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60" windowWidth="18900" windowHeight="7590"/>
  </bookViews>
  <sheets>
    <sheet name="AA" sheetId="1" r:id="rId1"/>
    <sheet name="AAPL" sheetId="2" r:id="rId2"/>
    <sheet name="AC" sheetId="3" r:id="rId3"/>
    <sheet name="ACTINVRB" sheetId="4" r:id="rId4"/>
    <sheet name="AEROMEX" sheetId="5" r:id="rId5"/>
    <sheet name="ALFAA" sheetId="6" r:id="rId6"/>
    <sheet name="ALSEA" sheetId="7" r:id="rId7"/>
    <sheet name="AMX L" sheetId="8" r:id="rId8"/>
    <sheet name="AXP" sheetId="9" r:id="rId9"/>
    <sheet name="AZTECACPO" sheetId="10" r:id="rId10"/>
    <sheet name="BAC" sheetId="11" r:id="rId11"/>
    <sheet name="BBRYN" sheetId="12" r:id="rId12"/>
    <sheet name="BIMBOA" sheetId="13" r:id="rId13"/>
    <sheet name="BOLSA" sheetId="14" r:id="rId14"/>
    <sheet name="CEMEX CPO" sheetId="15" r:id="rId15"/>
    <sheet name="CHDRAUIB (USD)" sheetId="16" r:id="rId16"/>
    <sheet name="COMERCI UBC" sheetId="17" r:id="rId17"/>
    <sheet name="DDD" sheetId="18" r:id="rId18"/>
    <sheet name="DIABLOI 10" sheetId="19" r:id="rId19"/>
    <sheet name="FB" sheetId="20" r:id="rId20"/>
    <sheet name="FEMSAUBD" sheetId="21" r:id="rId21"/>
    <sheet name="FSHOP 13" sheetId="22" r:id="rId22"/>
    <sheet name="FUNO 11" sheetId="23" r:id="rId23"/>
    <sheet name="GCARSOA1" sheetId="24" r:id="rId24"/>
    <sheet name="GFINBURO" sheetId="25" r:id="rId25"/>
    <sheet name="GFNORTEO" sheetId="26" r:id="rId26"/>
    <sheet name="GFREGIO" sheetId="27" r:id="rId27"/>
    <sheet name="GMEXICO" sheetId="28" r:id="rId28"/>
    <sheet name="GOOG" sheetId="29" r:id="rId29"/>
    <sheet name="GRUMAB" sheetId="30" r:id="rId30"/>
    <sheet name="GSANBORB1" sheetId="31" r:id="rId31"/>
    <sheet name="HCITY" sheetId="32" r:id="rId32"/>
    <sheet name="HERDEZ" sheetId="33" r:id="rId33"/>
    <sheet name="IAU" sheetId="34" r:id="rId34"/>
    <sheet name="ICA" sheetId="35" r:id="rId35"/>
    <sheet name="IENOVA" sheetId="36" r:id="rId36"/>
    <sheet name="JPM" sheetId="37" r:id="rId37"/>
    <sheet name="KIMBERA" sheetId="38" r:id="rId38"/>
    <sheet name="KOF L" sheetId="39" r:id="rId39"/>
    <sheet name="LABB" sheetId="40" r:id="rId40"/>
    <sheet name="LALAB" sheetId="41" r:id="rId41"/>
    <sheet name="MCD" sheetId="42" r:id="rId42"/>
    <sheet name="MEXCHEM" sheetId="43" r:id="rId43"/>
    <sheet name="MGM" sheetId="44" r:id="rId44"/>
    <sheet name="NIHD" sheetId="45" r:id="rId45"/>
    <sheet name="OHLMEX" sheetId="46" r:id="rId46"/>
    <sheet name="PBRN" sheetId="47" r:id="rId47"/>
    <sheet name="PE&amp;OLES" sheetId="48" r:id="rId48"/>
    <sheet name="SANMEX" sheetId="49" r:id="rId49"/>
    <sheet name="SLV" sheetId="50" r:id="rId50"/>
    <sheet name="SORIANAB" sheetId="51" r:id="rId51"/>
    <sheet name="SPORTS" sheetId="52" r:id="rId52"/>
    <sheet name="TERRA 13" sheetId="53" r:id="rId53"/>
    <sheet name="TELEVISA CPO" sheetId="54" r:id="rId54"/>
    <sheet name="TWTR" sheetId="55" r:id="rId55"/>
    <sheet name="VOLARA" sheetId="56" r:id="rId56"/>
    <sheet name="WALMEX" sheetId="57" r:id="rId57"/>
    <sheet name="YHOO" sheetId="58" r:id="rId58"/>
  </sheets>
  <calcPr calcId="145621"/>
</workbook>
</file>

<file path=xl/calcChain.xml><?xml version="1.0" encoding="utf-8"?>
<calcChain xmlns="http://schemas.openxmlformats.org/spreadsheetml/2006/main">
  <c r="E139" i="58" l="1"/>
  <c r="E138" i="58"/>
  <c r="K134" i="58" s="1"/>
  <c r="E137" i="58"/>
  <c r="E136" i="58"/>
  <c r="J134" i="58"/>
  <c r="K133" i="58"/>
  <c r="J132" i="58"/>
  <c r="K131" i="58"/>
  <c r="J130" i="58"/>
  <c r="K129" i="58"/>
  <c r="J128" i="58"/>
  <c r="K127" i="58"/>
  <c r="J126" i="58"/>
  <c r="K125" i="58"/>
  <c r="J124" i="58"/>
  <c r="K123" i="58"/>
  <c r="J122" i="58"/>
  <c r="K121" i="58"/>
  <c r="J120" i="58"/>
  <c r="K119" i="58"/>
  <c r="J118" i="58"/>
  <c r="K117" i="58"/>
  <c r="J116" i="58"/>
  <c r="K115" i="58"/>
  <c r="J114" i="58"/>
  <c r="K113" i="58"/>
  <c r="J112" i="58"/>
  <c r="K111" i="58"/>
  <c r="J110" i="58"/>
  <c r="K109" i="58"/>
  <c r="J108" i="58"/>
  <c r="K107" i="58"/>
  <c r="J106" i="58"/>
  <c r="K105" i="58"/>
  <c r="J104" i="58"/>
  <c r="K103" i="58"/>
  <c r="J102" i="58"/>
  <c r="K101" i="58"/>
  <c r="J100" i="58"/>
  <c r="K99" i="58"/>
  <c r="J99" i="58"/>
  <c r="J98" i="58"/>
  <c r="K97" i="58"/>
  <c r="J97" i="58"/>
  <c r="J96" i="58"/>
  <c r="K95" i="58"/>
  <c r="J95" i="58"/>
  <c r="J94" i="58"/>
  <c r="K93" i="58"/>
  <c r="J93" i="58"/>
  <c r="J92" i="58"/>
  <c r="K91" i="58"/>
  <c r="J91" i="58"/>
  <c r="J90" i="58"/>
  <c r="K89" i="58"/>
  <c r="J89" i="58"/>
  <c r="J88" i="58"/>
  <c r="K87" i="58"/>
  <c r="J87" i="58"/>
  <c r="J86" i="58"/>
  <c r="K85" i="58"/>
  <c r="J85" i="58"/>
  <c r="J84" i="58"/>
  <c r="K83" i="58"/>
  <c r="J83" i="58"/>
  <c r="J82" i="58"/>
  <c r="K81" i="58"/>
  <c r="J81" i="58"/>
  <c r="J80" i="58"/>
  <c r="K79" i="58"/>
  <c r="J79" i="58"/>
  <c r="J78" i="58"/>
  <c r="K77" i="58"/>
  <c r="J77" i="58"/>
  <c r="J76" i="58"/>
  <c r="K75" i="58"/>
  <c r="J75" i="58"/>
  <c r="K74" i="58"/>
  <c r="J74" i="58"/>
  <c r="K73" i="58"/>
  <c r="J73" i="58"/>
  <c r="K72" i="58"/>
  <c r="J72" i="58"/>
  <c r="K71" i="58"/>
  <c r="J71" i="58"/>
  <c r="K70" i="58"/>
  <c r="J70" i="58"/>
  <c r="K69" i="58"/>
  <c r="J69" i="58"/>
  <c r="K68" i="58"/>
  <c r="J68" i="58"/>
  <c r="K67" i="58"/>
  <c r="J67" i="58"/>
  <c r="K66" i="58"/>
  <c r="J66" i="58"/>
  <c r="K65" i="58"/>
  <c r="J65" i="58"/>
  <c r="K64" i="58"/>
  <c r="J64" i="58"/>
  <c r="K63" i="58"/>
  <c r="J63" i="58"/>
  <c r="K62" i="58"/>
  <c r="J62" i="58"/>
  <c r="K61" i="58"/>
  <c r="J61" i="58"/>
  <c r="K60" i="58"/>
  <c r="J60" i="58"/>
  <c r="K59" i="58"/>
  <c r="J59" i="58"/>
  <c r="K58" i="58"/>
  <c r="J58" i="58"/>
  <c r="K57" i="58"/>
  <c r="J57" i="58"/>
  <c r="K56" i="58"/>
  <c r="J56" i="58"/>
  <c r="K55" i="58"/>
  <c r="J55" i="58"/>
  <c r="K54" i="58"/>
  <c r="J54" i="58"/>
  <c r="K53" i="58"/>
  <c r="J53" i="58"/>
  <c r="K52" i="58"/>
  <c r="J52" i="58"/>
  <c r="K51" i="58"/>
  <c r="J51" i="58"/>
  <c r="K50" i="58"/>
  <c r="J50" i="58"/>
  <c r="K49" i="58"/>
  <c r="J49" i="58"/>
  <c r="K48" i="58"/>
  <c r="J48" i="58"/>
  <c r="K47" i="58"/>
  <c r="J47" i="58"/>
  <c r="K46" i="58"/>
  <c r="J46" i="58"/>
  <c r="K45" i="58"/>
  <c r="J45" i="58"/>
  <c r="K44" i="58"/>
  <c r="J44" i="58"/>
  <c r="K43" i="58"/>
  <c r="J43" i="58"/>
  <c r="K42" i="58"/>
  <c r="J42" i="58"/>
  <c r="K41" i="58"/>
  <c r="J41" i="58"/>
  <c r="K40" i="58"/>
  <c r="J40" i="58"/>
  <c r="K39" i="58"/>
  <c r="J39" i="58"/>
  <c r="K38" i="58"/>
  <c r="J38" i="58"/>
  <c r="K37" i="58"/>
  <c r="J37" i="58"/>
  <c r="K36" i="58"/>
  <c r="J36" i="58"/>
  <c r="K35" i="58"/>
  <c r="J35" i="58"/>
  <c r="K34" i="58"/>
  <c r="J34" i="58"/>
  <c r="K33" i="58"/>
  <c r="J33" i="58"/>
  <c r="K32" i="58"/>
  <c r="J32" i="58"/>
  <c r="K31" i="58"/>
  <c r="J31" i="58"/>
  <c r="K30" i="58"/>
  <c r="J30" i="58"/>
  <c r="K29" i="58"/>
  <c r="J29" i="58"/>
  <c r="K28" i="58"/>
  <c r="J28" i="58"/>
  <c r="K27" i="58"/>
  <c r="J27" i="58"/>
  <c r="K26" i="58"/>
  <c r="J26" i="58"/>
  <c r="K25" i="58"/>
  <c r="J25" i="58"/>
  <c r="K24" i="58"/>
  <c r="J24" i="58"/>
  <c r="K23" i="58"/>
  <c r="J23" i="58"/>
  <c r="K22" i="58"/>
  <c r="J22" i="58"/>
  <c r="K21" i="58"/>
  <c r="J21" i="58"/>
  <c r="K20" i="58"/>
  <c r="J20" i="58"/>
  <c r="K19" i="58"/>
  <c r="J19" i="58"/>
  <c r="K18" i="58"/>
  <c r="J18" i="58"/>
  <c r="K17" i="58"/>
  <c r="J17" i="58"/>
  <c r="K16" i="58"/>
  <c r="J16" i="58"/>
  <c r="K15" i="58"/>
  <c r="J15" i="58"/>
  <c r="K14" i="58"/>
  <c r="J14" i="58"/>
  <c r="K13" i="58"/>
  <c r="J13" i="58"/>
  <c r="K12" i="58"/>
  <c r="J12" i="58"/>
  <c r="K11" i="58"/>
  <c r="J11" i="58"/>
  <c r="K10" i="58"/>
  <c r="J10" i="58"/>
  <c r="K9" i="58"/>
  <c r="J9" i="58"/>
  <c r="K8" i="58"/>
  <c r="J8" i="58"/>
  <c r="K7" i="58"/>
  <c r="J7" i="58"/>
  <c r="K6" i="58"/>
  <c r="J6" i="58"/>
  <c r="K5" i="58"/>
  <c r="J5" i="58"/>
  <c r="K4" i="58"/>
  <c r="J4" i="58"/>
  <c r="K3" i="58"/>
  <c r="J3" i="58"/>
  <c r="K2" i="58"/>
  <c r="J2" i="58"/>
  <c r="E139" i="57"/>
  <c r="K135" i="57" s="1"/>
  <c r="E138" i="57"/>
  <c r="E137" i="57"/>
  <c r="E140" i="57" s="1"/>
  <c r="J135" i="57"/>
  <c r="K134" i="57"/>
  <c r="J133" i="57"/>
  <c r="K132" i="57"/>
  <c r="J131" i="57"/>
  <c r="K130" i="57"/>
  <c r="J129" i="57"/>
  <c r="K128" i="57"/>
  <c r="J127" i="57"/>
  <c r="K126" i="57"/>
  <c r="J125" i="57"/>
  <c r="K124" i="57"/>
  <c r="J123" i="57"/>
  <c r="K122" i="57"/>
  <c r="J121" i="57"/>
  <c r="K120" i="57"/>
  <c r="J119" i="57"/>
  <c r="K118" i="57"/>
  <c r="J117" i="57"/>
  <c r="K116" i="57"/>
  <c r="J115" i="57"/>
  <c r="K114" i="57"/>
  <c r="J113" i="57"/>
  <c r="K112" i="57"/>
  <c r="J111" i="57"/>
  <c r="K110" i="57"/>
  <c r="J109" i="57"/>
  <c r="K108" i="57"/>
  <c r="J107" i="57"/>
  <c r="K106" i="57"/>
  <c r="J105" i="57"/>
  <c r="K104" i="57"/>
  <c r="J103" i="57"/>
  <c r="K102" i="57"/>
  <c r="J101" i="57"/>
  <c r="K100" i="57"/>
  <c r="J100" i="57"/>
  <c r="J99" i="57"/>
  <c r="K98" i="57"/>
  <c r="J98" i="57"/>
  <c r="J97" i="57"/>
  <c r="K96" i="57"/>
  <c r="J96" i="57"/>
  <c r="J95" i="57"/>
  <c r="K94" i="57"/>
  <c r="J94" i="57"/>
  <c r="J93" i="57"/>
  <c r="K92" i="57"/>
  <c r="J92" i="57"/>
  <c r="J91" i="57"/>
  <c r="K90" i="57"/>
  <c r="J90" i="57"/>
  <c r="J89" i="57"/>
  <c r="K88" i="57"/>
  <c r="J88" i="57"/>
  <c r="J87" i="57"/>
  <c r="K86" i="57"/>
  <c r="J86" i="57"/>
  <c r="J85" i="57"/>
  <c r="K84" i="57"/>
  <c r="J84" i="57"/>
  <c r="J83" i="57"/>
  <c r="K82" i="57"/>
  <c r="J82" i="57"/>
  <c r="J81" i="57"/>
  <c r="K80" i="57"/>
  <c r="J80" i="57"/>
  <c r="J79" i="57"/>
  <c r="K78" i="57"/>
  <c r="J78" i="57"/>
  <c r="J77" i="57"/>
  <c r="K76" i="57"/>
  <c r="J76" i="57"/>
  <c r="J75" i="57"/>
  <c r="K74" i="57"/>
  <c r="J74" i="57"/>
  <c r="J73" i="57"/>
  <c r="K72" i="57"/>
  <c r="J72" i="57"/>
  <c r="J71" i="57"/>
  <c r="K70" i="57"/>
  <c r="J70" i="57"/>
  <c r="J69" i="57"/>
  <c r="K68" i="57"/>
  <c r="J68" i="57"/>
  <c r="J67" i="57"/>
  <c r="K66" i="57"/>
  <c r="J66" i="57"/>
  <c r="J65" i="57"/>
  <c r="K64" i="57"/>
  <c r="J64" i="57"/>
  <c r="J63" i="57"/>
  <c r="K62" i="57"/>
  <c r="J62" i="57"/>
  <c r="J61" i="57"/>
  <c r="K60" i="57"/>
  <c r="J60" i="57"/>
  <c r="K59" i="57"/>
  <c r="J59" i="57"/>
  <c r="K58" i="57"/>
  <c r="J58" i="57"/>
  <c r="K57" i="57"/>
  <c r="J57" i="57"/>
  <c r="K56" i="57"/>
  <c r="J56" i="57"/>
  <c r="K55" i="57"/>
  <c r="J55" i="57"/>
  <c r="K54" i="57"/>
  <c r="J54" i="57"/>
  <c r="K53" i="57"/>
  <c r="J53" i="57"/>
  <c r="K52" i="57"/>
  <c r="J52" i="57"/>
  <c r="K51" i="57"/>
  <c r="J51" i="57"/>
  <c r="K50" i="57"/>
  <c r="J50" i="57"/>
  <c r="K49" i="57"/>
  <c r="J49" i="57"/>
  <c r="K48" i="57"/>
  <c r="J48" i="57"/>
  <c r="K47" i="57"/>
  <c r="J47" i="57"/>
  <c r="K46" i="57"/>
  <c r="J46" i="57"/>
  <c r="K45" i="57"/>
  <c r="J45" i="57"/>
  <c r="K44" i="57"/>
  <c r="J44" i="57"/>
  <c r="K43" i="57"/>
  <c r="J43" i="57"/>
  <c r="K42" i="57"/>
  <c r="J42" i="57"/>
  <c r="K41" i="57"/>
  <c r="J41" i="57"/>
  <c r="K40" i="57"/>
  <c r="J40" i="57"/>
  <c r="K39" i="57"/>
  <c r="J39" i="57"/>
  <c r="K38" i="57"/>
  <c r="J38" i="57"/>
  <c r="K37" i="57"/>
  <c r="J37" i="57"/>
  <c r="K36" i="57"/>
  <c r="J36" i="57"/>
  <c r="K35" i="57"/>
  <c r="J35" i="57"/>
  <c r="K34" i="57"/>
  <c r="J34" i="57"/>
  <c r="K33" i="57"/>
  <c r="J33" i="57"/>
  <c r="K32" i="57"/>
  <c r="J32" i="57"/>
  <c r="K31" i="57"/>
  <c r="J31" i="57"/>
  <c r="K30" i="57"/>
  <c r="J30" i="57"/>
  <c r="K29" i="57"/>
  <c r="J29" i="57"/>
  <c r="K28" i="57"/>
  <c r="J28" i="57"/>
  <c r="K27" i="57"/>
  <c r="J27" i="57"/>
  <c r="K26" i="57"/>
  <c r="J26" i="57"/>
  <c r="K25" i="57"/>
  <c r="J25" i="57"/>
  <c r="K24" i="57"/>
  <c r="J24" i="57"/>
  <c r="K23" i="57"/>
  <c r="J23" i="57"/>
  <c r="K22" i="57"/>
  <c r="J22" i="57"/>
  <c r="K21" i="57"/>
  <c r="J21" i="57"/>
  <c r="K20" i="57"/>
  <c r="J20" i="57"/>
  <c r="K19" i="57"/>
  <c r="J19" i="57"/>
  <c r="K18" i="57"/>
  <c r="J18" i="57"/>
  <c r="K17" i="57"/>
  <c r="J17" i="57"/>
  <c r="K16" i="57"/>
  <c r="J16" i="57"/>
  <c r="K15" i="57"/>
  <c r="J15" i="57"/>
  <c r="K14" i="57"/>
  <c r="J14" i="57"/>
  <c r="K13" i="57"/>
  <c r="J13" i="57"/>
  <c r="K12" i="57"/>
  <c r="J12" i="57"/>
  <c r="K11" i="57"/>
  <c r="J11" i="57"/>
  <c r="K10" i="57"/>
  <c r="J10" i="57"/>
  <c r="K9" i="57"/>
  <c r="J9" i="57"/>
  <c r="K8" i="57"/>
  <c r="J8" i="57"/>
  <c r="K7" i="57"/>
  <c r="J7" i="57"/>
  <c r="K6" i="57"/>
  <c r="J6" i="57"/>
  <c r="K5" i="57"/>
  <c r="J5" i="57"/>
  <c r="K4" i="57"/>
  <c r="J4" i="57"/>
  <c r="K3" i="57"/>
  <c r="J3" i="57"/>
  <c r="K2" i="57"/>
  <c r="J2" i="57"/>
  <c r="E138" i="56"/>
  <c r="E137" i="56"/>
  <c r="K133" i="56" s="1"/>
  <c r="E136" i="56"/>
  <c r="E135" i="56"/>
  <c r="J133" i="56"/>
  <c r="K132" i="56"/>
  <c r="J131" i="56"/>
  <c r="K130" i="56"/>
  <c r="J129" i="56"/>
  <c r="K128" i="56"/>
  <c r="J127" i="56"/>
  <c r="K126" i="56"/>
  <c r="J125" i="56"/>
  <c r="K124" i="56"/>
  <c r="J123" i="56"/>
  <c r="K122" i="56"/>
  <c r="J121" i="56"/>
  <c r="K120" i="56"/>
  <c r="J119" i="56"/>
  <c r="K118" i="56"/>
  <c r="J117" i="56"/>
  <c r="K116" i="56"/>
  <c r="J115" i="56"/>
  <c r="K114" i="56"/>
  <c r="J113" i="56"/>
  <c r="K112" i="56"/>
  <c r="J111" i="56"/>
  <c r="K110" i="56"/>
  <c r="J109" i="56"/>
  <c r="K108" i="56"/>
  <c r="J107" i="56"/>
  <c r="K106" i="56"/>
  <c r="J105" i="56"/>
  <c r="K104" i="56"/>
  <c r="J103" i="56"/>
  <c r="K102" i="56"/>
  <c r="J101" i="56"/>
  <c r="K100" i="56"/>
  <c r="J99" i="56"/>
  <c r="K98" i="56"/>
  <c r="J97" i="56"/>
  <c r="K96" i="56"/>
  <c r="J95" i="56"/>
  <c r="K94" i="56"/>
  <c r="J93" i="56"/>
  <c r="K92" i="56"/>
  <c r="J92" i="56"/>
  <c r="J91" i="56"/>
  <c r="K90" i="56"/>
  <c r="J90" i="56"/>
  <c r="J89" i="56"/>
  <c r="K88" i="56"/>
  <c r="J88" i="56"/>
  <c r="J87" i="56"/>
  <c r="K86" i="56"/>
  <c r="J86" i="56"/>
  <c r="J85" i="56"/>
  <c r="K84" i="56"/>
  <c r="J84" i="56"/>
  <c r="J83" i="56"/>
  <c r="K82" i="56"/>
  <c r="J82" i="56"/>
  <c r="J81" i="56"/>
  <c r="K80" i="56"/>
  <c r="J80" i="56"/>
  <c r="J79" i="56"/>
  <c r="K78" i="56"/>
  <c r="J78" i="56"/>
  <c r="J77" i="56"/>
  <c r="K76" i="56"/>
  <c r="J76" i="56"/>
  <c r="J75" i="56"/>
  <c r="K74" i="56"/>
  <c r="J74" i="56"/>
  <c r="J73" i="56"/>
  <c r="K72" i="56"/>
  <c r="J72" i="56"/>
  <c r="J71" i="56"/>
  <c r="K70" i="56"/>
  <c r="J70" i="56"/>
  <c r="K69" i="56"/>
  <c r="J69" i="56"/>
  <c r="K68" i="56"/>
  <c r="J68" i="56"/>
  <c r="K67" i="56"/>
  <c r="J67" i="56"/>
  <c r="K66" i="56"/>
  <c r="J66" i="56"/>
  <c r="K65" i="56"/>
  <c r="J65" i="56"/>
  <c r="K64" i="56"/>
  <c r="J64" i="56"/>
  <c r="K63" i="56"/>
  <c r="J63" i="56"/>
  <c r="K62" i="56"/>
  <c r="J62" i="56"/>
  <c r="K61" i="56"/>
  <c r="J61" i="56"/>
  <c r="K60" i="56"/>
  <c r="J60" i="56"/>
  <c r="K59" i="56"/>
  <c r="J59" i="56"/>
  <c r="K58" i="56"/>
  <c r="J58" i="56"/>
  <c r="K57" i="56"/>
  <c r="J57" i="56"/>
  <c r="K56" i="56"/>
  <c r="J56" i="56"/>
  <c r="K55" i="56"/>
  <c r="J55" i="56"/>
  <c r="K54" i="56"/>
  <c r="J54" i="56"/>
  <c r="K53" i="56"/>
  <c r="J53" i="56"/>
  <c r="K52" i="56"/>
  <c r="J52" i="56"/>
  <c r="K51" i="56"/>
  <c r="J51" i="56"/>
  <c r="K50" i="56"/>
  <c r="J50" i="56"/>
  <c r="K49" i="56"/>
  <c r="J49" i="56"/>
  <c r="K48" i="56"/>
  <c r="J48" i="56"/>
  <c r="K47" i="56"/>
  <c r="J47" i="56"/>
  <c r="K46" i="56"/>
  <c r="J46" i="56"/>
  <c r="K45" i="56"/>
  <c r="J45" i="56"/>
  <c r="K44" i="56"/>
  <c r="J44" i="56"/>
  <c r="K43" i="56"/>
  <c r="J43" i="56"/>
  <c r="K42" i="56"/>
  <c r="J42" i="56"/>
  <c r="K41" i="56"/>
  <c r="J41" i="56"/>
  <c r="K40" i="56"/>
  <c r="J40" i="56"/>
  <c r="K39" i="56"/>
  <c r="J39" i="56"/>
  <c r="K38" i="56"/>
  <c r="J38" i="56"/>
  <c r="K37" i="56"/>
  <c r="J37" i="56"/>
  <c r="K36" i="56"/>
  <c r="J36" i="56"/>
  <c r="K35" i="56"/>
  <c r="J35" i="56"/>
  <c r="K34" i="56"/>
  <c r="J34" i="56"/>
  <c r="K33" i="56"/>
  <c r="J33" i="56"/>
  <c r="K32" i="56"/>
  <c r="J32" i="56"/>
  <c r="K31" i="56"/>
  <c r="J31" i="56"/>
  <c r="K30" i="56"/>
  <c r="J30" i="56"/>
  <c r="K29" i="56"/>
  <c r="J29" i="56"/>
  <c r="K28" i="56"/>
  <c r="J28" i="56"/>
  <c r="K27" i="56"/>
  <c r="J27" i="56"/>
  <c r="K26" i="56"/>
  <c r="J26" i="56"/>
  <c r="K25" i="56"/>
  <c r="J25" i="56"/>
  <c r="K24" i="56"/>
  <c r="J24" i="56"/>
  <c r="K23" i="56"/>
  <c r="J23" i="56"/>
  <c r="K22" i="56"/>
  <c r="J22" i="56"/>
  <c r="K21" i="56"/>
  <c r="J21" i="56"/>
  <c r="K20" i="56"/>
  <c r="J20" i="56"/>
  <c r="K19" i="56"/>
  <c r="J19" i="56"/>
  <c r="K18" i="56"/>
  <c r="J18" i="56"/>
  <c r="K17" i="56"/>
  <c r="J17" i="56"/>
  <c r="K16" i="56"/>
  <c r="J16" i="56"/>
  <c r="K15" i="56"/>
  <c r="J15" i="56"/>
  <c r="K14" i="56"/>
  <c r="J14" i="56"/>
  <c r="K13" i="56"/>
  <c r="J13" i="56"/>
  <c r="K12" i="56"/>
  <c r="J12" i="56"/>
  <c r="K11" i="56"/>
  <c r="J11" i="56"/>
  <c r="K10" i="56"/>
  <c r="J10" i="56"/>
  <c r="K9" i="56"/>
  <c r="J9" i="56"/>
  <c r="K8" i="56"/>
  <c r="J8" i="56"/>
  <c r="K7" i="56"/>
  <c r="J7" i="56"/>
  <c r="K6" i="56"/>
  <c r="J6" i="56"/>
  <c r="K5" i="56"/>
  <c r="J5" i="56"/>
  <c r="K4" i="56"/>
  <c r="J4" i="56"/>
  <c r="K3" i="56"/>
  <c r="J3" i="56"/>
  <c r="K2" i="56"/>
  <c r="J2" i="56"/>
  <c r="E138" i="55"/>
  <c r="E137" i="55"/>
  <c r="E136" i="55"/>
  <c r="E135" i="55"/>
  <c r="K133" i="55"/>
  <c r="J133" i="55"/>
  <c r="K132" i="55"/>
  <c r="J132" i="55"/>
  <c r="K131" i="55"/>
  <c r="J131" i="55"/>
  <c r="K130" i="55"/>
  <c r="J130" i="55"/>
  <c r="K129" i="55"/>
  <c r="J129" i="55"/>
  <c r="K128" i="55"/>
  <c r="J128" i="55"/>
  <c r="K127" i="55"/>
  <c r="J127" i="55"/>
  <c r="K126" i="55"/>
  <c r="J126" i="55"/>
  <c r="K125" i="55"/>
  <c r="J125" i="55"/>
  <c r="K124" i="55"/>
  <c r="J124" i="55"/>
  <c r="K123" i="55"/>
  <c r="J123" i="55"/>
  <c r="K122" i="55"/>
  <c r="J122" i="55"/>
  <c r="K121" i="55"/>
  <c r="J121" i="55"/>
  <c r="K120" i="55"/>
  <c r="J120" i="55"/>
  <c r="K119" i="55"/>
  <c r="J119" i="55"/>
  <c r="K118" i="55"/>
  <c r="J118" i="55"/>
  <c r="K117" i="55"/>
  <c r="J117" i="55"/>
  <c r="K116" i="55"/>
  <c r="J116" i="55"/>
  <c r="K115" i="55"/>
  <c r="J115" i="55"/>
  <c r="K114" i="55"/>
  <c r="J114" i="55"/>
  <c r="K113" i="55"/>
  <c r="J113" i="55"/>
  <c r="K112" i="55"/>
  <c r="J112" i="55"/>
  <c r="K111" i="55"/>
  <c r="J111" i="55"/>
  <c r="K110" i="55"/>
  <c r="J110" i="55"/>
  <c r="K109" i="55"/>
  <c r="J109" i="55"/>
  <c r="K108" i="55"/>
  <c r="J108" i="55"/>
  <c r="K107" i="55"/>
  <c r="J107" i="55"/>
  <c r="K106" i="55"/>
  <c r="J106" i="55"/>
  <c r="K105" i="55"/>
  <c r="J105" i="55"/>
  <c r="K104" i="55"/>
  <c r="J104" i="55"/>
  <c r="K103" i="55"/>
  <c r="J103" i="55"/>
  <c r="K102" i="55"/>
  <c r="J102" i="55"/>
  <c r="K101" i="55"/>
  <c r="J101" i="55"/>
  <c r="K100" i="55"/>
  <c r="J100" i="55"/>
  <c r="K99" i="55"/>
  <c r="J99" i="55"/>
  <c r="K98" i="55"/>
  <c r="J98" i="55"/>
  <c r="K97" i="55"/>
  <c r="J97" i="55"/>
  <c r="K96" i="55"/>
  <c r="J96" i="55"/>
  <c r="K95" i="55"/>
  <c r="J95" i="55"/>
  <c r="K94" i="55"/>
  <c r="J94" i="55"/>
  <c r="K93" i="55"/>
  <c r="J93" i="55"/>
  <c r="K92" i="55"/>
  <c r="J92" i="55"/>
  <c r="K91" i="55"/>
  <c r="J91" i="55"/>
  <c r="K90" i="55"/>
  <c r="J90" i="55"/>
  <c r="K89" i="55"/>
  <c r="J89" i="55"/>
  <c r="K88" i="55"/>
  <c r="J88" i="55"/>
  <c r="K87" i="55"/>
  <c r="J87" i="55"/>
  <c r="K86" i="55"/>
  <c r="J86" i="55"/>
  <c r="K85" i="55"/>
  <c r="J85" i="55"/>
  <c r="K84" i="55"/>
  <c r="J84" i="55"/>
  <c r="K83" i="55"/>
  <c r="J83" i="55"/>
  <c r="K82" i="55"/>
  <c r="J82" i="55"/>
  <c r="K81" i="55"/>
  <c r="J81" i="55"/>
  <c r="K80" i="55"/>
  <c r="J80" i="55"/>
  <c r="K79" i="55"/>
  <c r="J79" i="55"/>
  <c r="K78" i="55"/>
  <c r="J78" i="55"/>
  <c r="K77" i="55"/>
  <c r="J77" i="55"/>
  <c r="K76" i="55"/>
  <c r="J76" i="55"/>
  <c r="K75" i="55"/>
  <c r="J75" i="55"/>
  <c r="K74" i="55"/>
  <c r="J74" i="55"/>
  <c r="K73" i="55"/>
  <c r="J73" i="55"/>
  <c r="K72" i="55"/>
  <c r="J72" i="55"/>
  <c r="K71" i="55"/>
  <c r="J71" i="55"/>
  <c r="K70" i="55"/>
  <c r="J70" i="55"/>
  <c r="K69" i="55"/>
  <c r="J69" i="55"/>
  <c r="K68" i="55"/>
  <c r="J68" i="55"/>
  <c r="K67" i="55"/>
  <c r="J67" i="55"/>
  <c r="K66" i="55"/>
  <c r="J66" i="55"/>
  <c r="K65" i="55"/>
  <c r="J65" i="55"/>
  <c r="K64" i="55"/>
  <c r="J64" i="55"/>
  <c r="K63" i="55"/>
  <c r="J63" i="55"/>
  <c r="K62" i="55"/>
  <c r="J62" i="55"/>
  <c r="K61" i="55"/>
  <c r="J61" i="55"/>
  <c r="K60" i="55"/>
  <c r="J60" i="55"/>
  <c r="K59" i="55"/>
  <c r="J59" i="55"/>
  <c r="K58" i="55"/>
  <c r="J58" i="55"/>
  <c r="K57" i="55"/>
  <c r="J57" i="55"/>
  <c r="K56" i="55"/>
  <c r="J56" i="55"/>
  <c r="K55" i="55"/>
  <c r="J55" i="55"/>
  <c r="K54" i="55"/>
  <c r="J54" i="55"/>
  <c r="K53" i="55"/>
  <c r="J53" i="55"/>
  <c r="K52" i="55"/>
  <c r="J52" i="55"/>
  <c r="K51" i="55"/>
  <c r="J51" i="55"/>
  <c r="K50" i="55"/>
  <c r="J50" i="55"/>
  <c r="K49" i="55"/>
  <c r="J49" i="55"/>
  <c r="K48" i="55"/>
  <c r="J48" i="55"/>
  <c r="K47" i="55"/>
  <c r="J47" i="55"/>
  <c r="K46" i="55"/>
  <c r="J46" i="55"/>
  <c r="K45" i="55"/>
  <c r="J45" i="55"/>
  <c r="K44" i="55"/>
  <c r="J44" i="55"/>
  <c r="K43" i="55"/>
  <c r="J43" i="55"/>
  <c r="K42" i="55"/>
  <c r="J42" i="55"/>
  <c r="K41" i="55"/>
  <c r="J41" i="55"/>
  <c r="K40" i="55"/>
  <c r="J40" i="55"/>
  <c r="K39" i="55"/>
  <c r="J39" i="55"/>
  <c r="K38" i="55"/>
  <c r="J38" i="55"/>
  <c r="K37" i="55"/>
  <c r="J37" i="55"/>
  <c r="K36" i="55"/>
  <c r="J36" i="55"/>
  <c r="K35" i="55"/>
  <c r="J35" i="55"/>
  <c r="K34" i="55"/>
  <c r="J34" i="55"/>
  <c r="K33" i="55"/>
  <c r="J33" i="55"/>
  <c r="K32" i="55"/>
  <c r="J32" i="55"/>
  <c r="K31" i="55"/>
  <c r="J31" i="55"/>
  <c r="K30" i="55"/>
  <c r="J30" i="55"/>
  <c r="K29" i="55"/>
  <c r="J29" i="55"/>
  <c r="K28" i="55"/>
  <c r="J28" i="55"/>
  <c r="K27" i="55"/>
  <c r="J27" i="55"/>
  <c r="K26" i="55"/>
  <c r="J26" i="55"/>
  <c r="K25" i="55"/>
  <c r="J25" i="55"/>
  <c r="K24" i="55"/>
  <c r="J24" i="55"/>
  <c r="K23" i="55"/>
  <c r="J23" i="55"/>
  <c r="K22" i="55"/>
  <c r="J22" i="55"/>
  <c r="K21" i="55"/>
  <c r="J21" i="55"/>
  <c r="K20" i="55"/>
  <c r="J20" i="55"/>
  <c r="K19" i="55"/>
  <c r="J19" i="55"/>
  <c r="K18" i="55"/>
  <c r="J18" i="55"/>
  <c r="K17" i="55"/>
  <c r="J17" i="55"/>
  <c r="K16" i="55"/>
  <c r="J16" i="55"/>
  <c r="K15" i="55"/>
  <c r="J15" i="55"/>
  <c r="K14" i="55"/>
  <c r="J14" i="55"/>
  <c r="K13" i="55"/>
  <c r="J13" i="55"/>
  <c r="K12" i="55"/>
  <c r="J12" i="55"/>
  <c r="K11" i="55"/>
  <c r="J11" i="55"/>
  <c r="K10" i="55"/>
  <c r="J10" i="55"/>
  <c r="K9" i="55"/>
  <c r="J9" i="55"/>
  <c r="K8" i="55"/>
  <c r="J8" i="55"/>
  <c r="K7" i="55"/>
  <c r="J7" i="55"/>
  <c r="K6" i="55"/>
  <c r="J6" i="55"/>
  <c r="K5" i="55"/>
  <c r="J5" i="55"/>
  <c r="K4" i="55"/>
  <c r="J4" i="55"/>
  <c r="K3" i="55"/>
  <c r="J3" i="55"/>
  <c r="K2" i="55"/>
  <c r="J2" i="55"/>
  <c r="E138" i="54"/>
  <c r="E137" i="54"/>
  <c r="J132" i="54" s="1"/>
  <c r="E136" i="54"/>
  <c r="E135" i="54"/>
  <c r="K133" i="54"/>
  <c r="J133" i="54"/>
  <c r="K132" i="54"/>
  <c r="K131" i="54"/>
  <c r="J131" i="54"/>
  <c r="K130" i="54"/>
  <c r="K129" i="54"/>
  <c r="J129" i="54"/>
  <c r="K128" i="54"/>
  <c r="K127" i="54"/>
  <c r="J127" i="54"/>
  <c r="K126" i="54"/>
  <c r="K125" i="54"/>
  <c r="J125" i="54"/>
  <c r="K124" i="54"/>
  <c r="K123" i="54"/>
  <c r="J123" i="54"/>
  <c r="K122" i="54"/>
  <c r="K121" i="54"/>
  <c r="J121" i="54"/>
  <c r="K120" i="54"/>
  <c r="J120" i="54"/>
  <c r="K119" i="54"/>
  <c r="J119" i="54"/>
  <c r="K118" i="54"/>
  <c r="J118" i="54"/>
  <c r="K117" i="54"/>
  <c r="J117" i="54"/>
  <c r="K116" i="54"/>
  <c r="J116" i="54"/>
  <c r="K115" i="54"/>
  <c r="J115" i="54"/>
  <c r="K114" i="54"/>
  <c r="J114" i="54"/>
  <c r="K113" i="54"/>
  <c r="J113" i="54"/>
  <c r="K112" i="54"/>
  <c r="J112" i="54"/>
  <c r="K111" i="54"/>
  <c r="J111" i="54"/>
  <c r="K110" i="54"/>
  <c r="J110" i="54"/>
  <c r="K109" i="54"/>
  <c r="J109" i="54"/>
  <c r="K108" i="54"/>
  <c r="J108" i="54"/>
  <c r="K107" i="54"/>
  <c r="J107" i="54"/>
  <c r="K106" i="54"/>
  <c r="J106" i="54"/>
  <c r="K105" i="54"/>
  <c r="J105" i="54"/>
  <c r="K104" i="54"/>
  <c r="J104" i="54"/>
  <c r="K103" i="54"/>
  <c r="J103" i="54"/>
  <c r="K102" i="54"/>
  <c r="J102" i="54"/>
  <c r="K101" i="54"/>
  <c r="J101" i="54"/>
  <c r="K100" i="54"/>
  <c r="J100" i="54"/>
  <c r="K99" i="54"/>
  <c r="J99" i="54"/>
  <c r="K98" i="54"/>
  <c r="J98" i="54"/>
  <c r="K97" i="54"/>
  <c r="J97" i="54"/>
  <c r="K96" i="54"/>
  <c r="J96" i="54"/>
  <c r="K95" i="54"/>
  <c r="J95" i="54"/>
  <c r="K94" i="54"/>
  <c r="J94" i="54"/>
  <c r="K93" i="54"/>
  <c r="J93" i="54"/>
  <c r="K92" i="54"/>
  <c r="J92" i="54"/>
  <c r="K91" i="54"/>
  <c r="J91" i="54"/>
  <c r="K90" i="54"/>
  <c r="J90" i="54"/>
  <c r="K89" i="54"/>
  <c r="J89" i="54"/>
  <c r="K88" i="54"/>
  <c r="J88" i="54"/>
  <c r="K87" i="54"/>
  <c r="J87" i="54"/>
  <c r="K86" i="54"/>
  <c r="J86" i="54"/>
  <c r="K85" i="54"/>
  <c r="J85" i="54"/>
  <c r="K84" i="54"/>
  <c r="J84" i="54"/>
  <c r="K83" i="54"/>
  <c r="J83" i="54"/>
  <c r="K82" i="54"/>
  <c r="J82" i="54"/>
  <c r="K81" i="54"/>
  <c r="J81" i="54"/>
  <c r="K80" i="54"/>
  <c r="J80" i="54"/>
  <c r="K79" i="54"/>
  <c r="J79" i="54"/>
  <c r="K78" i="54"/>
  <c r="J78" i="54"/>
  <c r="K77" i="54"/>
  <c r="J77" i="54"/>
  <c r="K76" i="54"/>
  <c r="J76" i="54"/>
  <c r="K75" i="54"/>
  <c r="J75" i="54"/>
  <c r="K74" i="54"/>
  <c r="J74" i="54"/>
  <c r="K73" i="54"/>
  <c r="J73" i="54"/>
  <c r="K72" i="54"/>
  <c r="J72" i="54"/>
  <c r="K71" i="54"/>
  <c r="J71" i="54"/>
  <c r="K70" i="54"/>
  <c r="J70" i="54"/>
  <c r="K69" i="54"/>
  <c r="J69" i="54"/>
  <c r="K68" i="54"/>
  <c r="J68" i="54"/>
  <c r="K67" i="54"/>
  <c r="J67" i="54"/>
  <c r="K66" i="54"/>
  <c r="J66" i="54"/>
  <c r="K65" i="54"/>
  <c r="J65" i="54"/>
  <c r="K64" i="54"/>
  <c r="J64" i="54"/>
  <c r="K63" i="54"/>
  <c r="J63" i="54"/>
  <c r="K62" i="54"/>
  <c r="J62" i="54"/>
  <c r="K61" i="54"/>
  <c r="J61" i="54"/>
  <c r="K60" i="54"/>
  <c r="J60" i="54"/>
  <c r="K59" i="54"/>
  <c r="J59" i="54"/>
  <c r="K58" i="54"/>
  <c r="J58" i="54"/>
  <c r="K57" i="54"/>
  <c r="J57" i="54"/>
  <c r="K56" i="54"/>
  <c r="J56" i="54"/>
  <c r="K55" i="54"/>
  <c r="J55" i="54"/>
  <c r="K54" i="54"/>
  <c r="J54" i="54"/>
  <c r="K53" i="54"/>
  <c r="J53" i="54"/>
  <c r="K52" i="54"/>
  <c r="J52" i="54"/>
  <c r="K51" i="54"/>
  <c r="J51" i="54"/>
  <c r="K50" i="54"/>
  <c r="J50" i="54"/>
  <c r="K49" i="54"/>
  <c r="J49" i="54"/>
  <c r="K48" i="54"/>
  <c r="J48" i="54"/>
  <c r="K47" i="54"/>
  <c r="J47" i="54"/>
  <c r="K46" i="54"/>
  <c r="J46" i="54"/>
  <c r="K45" i="54"/>
  <c r="J45" i="54"/>
  <c r="K44" i="54"/>
  <c r="J44" i="54"/>
  <c r="K43" i="54"/>
  <c r="J43" i="54"/>
  <c r="K42" i="54"/>
  <c r="J42" i="54"/>
  <c r="K41" i="54"/>
  <c r="J41" i="54"/>
  <c r="K40" i="54"/>
  <c r="J40" i="54"/>
  <c r="K39" i="54"/>
  <c r="J39" i="54"/>
  <c r="K38" i="54"/>
  <c r="J38" i="54"/>
  <c r="K37" i="54"/>
  <c r="J37" i="54"/>
  <c r="K36" i="54"/>
  <c r="J36" i="54"/>
  <c r="K35" i="54"/>
  <c r="J35" i="54"/>
  <c r="K34" i="54"/>
  <c r="J34" i="54"/>
  <c r="K33" i="54"/>
  <c r="J33" i="54"/>
  <c r="K32" i="54"/>
  <c r="J32" i="54"/>
  <c r="K31" i="54"/>
  <c r="J31" i="54"/>
  <c r="K30" i="54"/>
  <c r="J30" i="54"/>
  <c r="K29" i="54"/>
  <c r="J29" i="54"/>
  <c r="K28" i="54"/>
  <c r="J28" i="54"/>
  <c r="K27" i="54"/>
  <c r="J27" i="54"/>
  <c r="K26" i="54"/>
  <c r="J26" i="54"/>
  <c r="K25" i="54"/>
  <c r="J25" i="54"/>
  <c r="K24" i="54"/>
  <c r="J24" i="54"/>
  <c r="K23" i="54"/>
  <c r="J23" i="54"/>
  <c r="K22" i="54"/>
  <c r="J22" i="54"/>
  <c r="K21" i="54"/>
  <c r="J21" i="54"/>
  <c r="K20" i="54"/>
  <c r="J20" i="54"/>
  <c r="K19" i="54"/>
  <c r="J19" i="54"/>
  <c r="K18" i="54"/>
  <c r="J18" i="54"/>
  <c r="K17" i="54"/>
  <c r="J17" i="54"/>
  <c r="K16" i="54"/>
  <c r="J16" i="54"/>
  <c r="K15" i="54"/>
  <c r="J15" i="54"/>
  <c r="K14" i="54"/>
  <c r="J14" i="54"/>
  <c r="K13" i="54"/>
  <c r="J13" i="54"/>
  <c r="K12" i="54"/>
  <c r="J12" i="54"/>
  <c r="K11" i="54"/>
  <c r="J11" i="54"/>
  <c r="K10" i="54"/>
  <c r="J10" i="54"/>
  <c r="K9" i="54"/>
  <c r="J9" i="54"/>
  <c r="K8" i="54"/>
  <c r="J8" i="54"/>
  <c r="K7" i="54"/>
  <c r="J7" i="54"/>
  <c r="K6" i="54"/>
  <c r="J6" i="54"/>
  <c r="K5" i="54"/>
  <c r="J5" i="54"/>
  <c r="K4" i="54"/>
  <c r="J4" i="54"/>
  <c r="K3" i="54"/>
  <c r="J3" i="54"/>
  <c r="K2" i="54"/>
  <c r="J2" i="54"/>
  <c r="E138" i="53"/>
  <c r="E137" i="53"/>
  <c r="K133" i="53" s="1"/>
  <c r="E136" i="53"/>
  <c r="E135" i="53"/>
  <c r="J133" i="53"/>
  <c r="K132" i="53"/>
  <c r="J131" i="53"/>
  <c r="K130" i="53"/>
  <c r="J129" i="53"/>
  <c r="K128" i="53"/>
  <c r="J127" i="53"/>
  <c r="K126" i="53"/>
  <c r="J125" i="53"/>
  <c r="K124" i="53"/>
  <c r="J123" i="53"/>
  <c r="K122" i="53"/>
  <c r="J121" i="53"/>
  <c r="K120" i="53"/>
  <c r="J119" i="53"/>
  <c r="K118" i="53"/>
  <c r="J117" i="53"/>
  <c r="K116" i="53"/>
  <c r="J115" i="53"/>
  <c r="K114" i="53"/>
  <c r="J113" i="53"/>
  <c r="K112" i="53"/>
  <c r="J111" i="53"/>
  <c r="K110" i="53"/>
  <c r="J109" i="53"/>
  <c r="K108" i="53"/>
  <c r="J107" i="53"/>
  <c r="K106" i="53"/>
  <c r="J105" i="53"/>
  <c r="K104" i="53"/>
  <c r="J103" i="53"/>
  <c r="K102" i="53"/>
  <c r="J101" i="53"/>
  <c r="K100" i="53"/>
  <c r="J99" i="53"/>
  <c r="K98" i="53"/>
  <c r="J97" i="53"/>
  <c r="K96" i="53"/>
  <c r="J95" i="53"/>
  <c r="K94" i="53"/>
  <c r="J94" i="53"/>
  <c r="J93" i="53"/>
  <c r="K92" i="53"/>
  <c r="J92" i="53"/>
  <c r="J91" i="53"/>
  <c r="K90" i="53"/>
  <c r="J90" i="53"/>
  <c r="J89" i="53"/>
  <c r="K88" i="53"/>
  <c r="J88" i="53"/>
  <c r="J87" i="53"/>
  <c r="K86" i="53"/>
  <c r="J86" i="53"/>
  <c r="J85" i="53"/>
  <c r="K84" i="53"/>
  <c r="J84" i="53"/>
  <c r="J83" i="53"/>
  <c r="K82" i="53"/>
  <c r="J82" i="53"/>
  <c r="J81" i="53"/>
  <c r="K80" i="53"/>
  <c r="J80" i="53"/>
  <c r="J79" i="53"/>
  <c r="K78" i="53"/>
  <c r="J78" i="53"/>
  <c r="J77" i="53"/>
  <c r="K76" i="53"/>
  <c r="J76" i="53"/>
  <c r="J75" i="53"/>
  <c r="K74" i="53"/>
  <c r="J74" i="53"/>
  <c r="J73" i="53"/>
  <c r="K72" i="53"/>
  <c r="J72" i="53"/>
  <c r="J71" i="53"/>
  <c r="K70" i="53"/>
  <c r="J70" i="53"/>
  <c r="J69" i="53"/>
  <c r="K68" i="53"/>
  <c r="J68" i="53"/>
  <c r="K67" i="53"/>
  <c r="J67" i="53"/>
  <c r="K66" i="53"/>
  <c r="J66" i="53"/>
  <c r="K65" i="53"/>
  <c r="J65" i="53"/>
  <c r="K64" i="53"/>
  <c r="J64" i="53"/>
  <c r="K63" i="53"/>
  <c r="J63" i="53"/>
  <c r="K62" i="53"/>
  <c r="J62" i="53"/>
  <c r="K61" i="53"/>
  <c r="J61" i="53"/>
  <c r="K60" i="53"/>
  <c r="J60" i="53"/>
  <c r="K59" i="53"/>
  <c r="J59" i="53"/>
  <c r="K58" i="53"/>
  <c r="J58" i="53"/>
  <c r="K57" i="53"/>
  <c r="J57" i="53"/>
  <c r="K56" i="53"/>
  <c r="J56" i="53"/>
  <c r="K55" i="53"/>
  <c r="J55" i="53"/>
  <c r="K54" i="53"/>
  <c r="J54" i="53"/>
  <c r="K53" i="53"/>
  <c r="J53" i="53"/>
  <c r="K52" i="53"/>
  <c r="J52" i="53"/>
  <c r="K51" i="53"/>
  <c r="J51" i="53"/>
  <c r="K50" i="53"/>
  <c r="J50" i="53"/>
  <c r="K49" i="53"/>
  <c r="J49" i="53"/>
  <c r="K48" i="53"/>
  <c r="J48" i="53"/>
  <c r="K47" i="53"/>
  <c r="J47" i="53"/>
  <c r="K46" i="53"/>
  <c r="J46" i="53"/>
  <c r="K45" i="53"/>
  <c r="J45" i="53"/>
  <c r="K44" i="53"/>
  <c r="J44" i="53"/>
  <c r="K43" i="53"/>
  <c r="J43" i="53"/>
  <c r="K42" i="53"/>
  <c r="J42" i="53"/>
  <c r="K41" i="53"/>
  <c r="J41" i="53"/>
  <c r="K40" i="53"/>
  <c r="J40" i="53"/>
  <c r="K39" i="53"/>
  <c r="J39" i="53"/>
  <c r="K38" i="53"/>
  <c r="J38" i="53"/>
  <c r="K37" i="53"/>
  <c r="J37" i="53"/>
  <c r="K36" i="53"/>
  <c r="J36" i="53"/>
  <c r="K35" i="53"/>
  <c r="J35" i="53"/>
  <c r="K34" i="53"/>
  <c r="J34" i="53"/>
  <c r="K33" i="53"/>
  <c r="J33" i="53"/>
  <c r="K32" i="53"/>
  <c r="J32" i="53"/>
  <c r="K31" i="53"/>
  <c r="J31" i="53"/>
  <c r="K30" i="53"/>
  <c r="J30" i="53"/>
  <c r="K29" i="53"/>
  <c r="J29" i="53"/>
  <c r="K28" i="53"/>
  <c r="J28" i="53"/>
  <c r="K27" i="53"/>
  <c r="J27" i="53"/>
  <c r="K26" i="53"/>
  <c r="J26" i="53"/>
  <c r="K25" i="53"/>
  <c r="J25" i="53"/>
  <c r="K24" i="53"/>
  <c r="J24" i="53"/>
  <c r="K23" i="53"/>
  <c r="J23" i="53"/>
  <c r="K22" i="53"/>
  <c r="J22" i="53"/>
  <c r="K21" i="53"/>
  <c r="J21" i="53"/>
  <c r="K20" i="53"/>
  <c r="J20" i="53"/>
  <c r="K19" i="53"/>
  <c r="J19" i="53"/>
  <c r="K18" i="53"/>
  <c r="J18" i="53"/>
  <c r="K17" i="53"/>
  <c r="J17" i="53"/>
  <c r="K16" i="53"/>
  <c r="J16" i="53"/>
  <c r="K15" i="53"/>
  <c r="J15" i="53"/>
  <c r="K14" i="53"/>
  <c r="J14" i="53"/>
  <c r="K13" i="53"/>
  <c r="J13" i="53"/>
  <c r="K12" i="53"/>
  <c r="J12" i="53"/>
  <c r="K11" i="53"/>
  <c r="J11" i="53"/>
  <c r="K10" i="53"/>
  <c r="J10" i="53"/>
  <c r="K9" i="53"/>
  <c r="J9" i="53"/>
  <c r="K8" i="53"/>
  <c r="J8" i="53"/>
  <c r="K7" i="53"/>
  <c r="J7" i="53"/>
  <c r="K6" i="53"/>
  <c r="J6" i="53"/>
  <c r="K5" i="53"/>
  <c r="J5" i="53"/>
  <c r="K4" i="53"/>
  <c r="J4" i="53"/>
  <c r="K3" i="53"/>
  <c r="J3" i="53"/>
  <c r="K2" i="53"/>
  <c r="J2" i="53"/>
  <c r="E138" i="52"/>
  <c r="E137" i="52"/>
  <c r="K133" i="52" s="1"/>
  <c r="E136" i="52"/>
  <c r="E135" i="52"/>
  <c r="J133" i="52"/>
  <c r="K132" i="52"/>
  <c r="J131" i="52"/>
  <c r="K130" i="52"/>
  <c r="J129" i="52"/>
  <c r="K128" i="52"/>
  <c r="J127" i="52"/>
  <c r="K126" i="52"/>
  <c r="J125" i="52"/>
  <c r="K124" i="52"/>
  <c r="J123" i="52"/>
  <c r="K122" i="52"/>
  <c r="J121" i="52"/>
  <c r="K120" i="52"/>
  <c r="J119" i="52"/>
  <c r="K118" i="52"/>
  <c r="J117" i="52"/>
  <c r="K116" i="52"/>
  <c r="J115" i="52"/>
  <c r="K114" i="52"/>
  <c r="J113" i="52"/>
  <c r="K112" i="52"/>
  <c r="J111" i="52"/>
  <c r="K110" i="52"/>
  <c r="J109" i="52"/>
  <c r="K108" i="52"/>
  <c r="J107" i="52"/>
  <c r="K106" i="52"/>
  <c r="J105" i="52"/>
  <c r="K104" i="52"/>
  <c r="J103" i="52"/>
  <c r="K102" i="52"/>
  <c r="J101" i="52"/>
  <c r="K100" i="52"/>
  <c r="J99" i="52"/>
  <c r="K98" i="52"/>
  <c r="J98" i="52"/>
  <c r="J97" i="52"/>
  <c r="K96" i="52"/>
  <c r="J96" i="52"/>
  <c r="J95" i="52"/>
  <c r="K94" i="52"/>
  <c r="J94" i="52"/>
  <c r="J93" i="52"/>
  <c r="K92" i="52"/>
  <c r="J92" i="52"/>
  <c r="J91" i="52"/>
  <c r="K90" i="52"/>
  <c r="J90" i="52"/>
  <c r="J89" i="52"/>
  <c r="K88" i="52"/>
  <c r="J88" i="52"/>
  <c r="J87" i="52"/>
  <c r="K86" i="52"/>
  <c r="J86" i="52"/>
  <c r="J85" i="52"/>
  <c r="K84" i="52"/>
  <c r="J84" i="52"/>
  <c r="J83" i="52"/>
  <c r="K82" i="52"/>
  <c r="J82" i="52"/>
  <c r="J81" i="52"/>
  <c r="K80" i="52"/>
  <c r="J80" i="52"/>
  <c r="J79" i="52"/>
  <c r="K78" i="52"/>
  <c r="J78" i="52"/>
  <c r="J77" i="52"/>
  <c r="K76" i="52"/>
  <c r="J76" i="52"/>
  <c r="J75" i="52"/>
  <c r="K74" i="52"/>
  <c r="J74" i="52"/>
  <c r="J73" i="52"/>
  <c r="K72" i="52"/>
  <c r="J72" i="52"/>
  <c r="J71" i="52"/>
  <c r="K70" i="52"/>
  <c r="J70" i="52"/>
  <c r="J69" i="52"/>
  <c r="K68" i="52"/>
  <c r="J68" i="52"/>
  <c r="K67" i="52"/>
  <c r="J67" i="52"/>
  <c r="K66" i="52"/>
  <c r="J66" i="52"/>
  <c r="K65" i="52"/>
  <c r="J65" i="52"/>
  <c r="K64" i="52"/>
  <c r="J64" i="52"/>
  <c r="K63" i="52"/>
  <c r="J63" i="52"/>
  <c r="K62" i="52"/>
  <c r="J62" i="52"/>
  <c r="K61" i="52"/>
  <c r="J61" i="52"/>
  <c r="K60" i="52"/>
  <c r="J60" i="52"/>
  <c r="K59" i="52"/>
  <c r="J59" i="52"/>
  <c r="K58" i="52"/>
  <c r="J58" i="52"/>
  <c r="K57" i="52"/>
  <c r="J57" i="52"/>
  <c r="K56" i="52"/>
  <c r="J56" i="52"/>
  <c r="K55" i="52"/>
  <c r="J55" i="52"/>
  <c r="K54" i="52"/>
  <c r="J54" i="52"/>
  <c r="K53" i="52"/>
  <c r="J53" i="52"/>
  <c r="K52" i="52"/>
  <c r="J52" i="52"/>
  <c r="K51" i="52"/>
  <c r="J51" i="52"/>
  <c r="K50" i="52"/>
  <c r="J50" i="52"/>
  <c r="K49" i="52"/>
  <c r="J49" i="52"/>
  <c r="K48" i="52"/>
  <c r="J48" i="52"/>
  <c r="K47" i="52"/>
  <c r="J47" i="52"/>
  <c r="K46" i="52"/>
  <c r="J46" i="52"/>
  <c r="K45" i="52"/>
  <c r="J45" i="52"/>
  <c r="K44" i="52"/>
  <c r="J44" i="52"/>
  <c r="K43" i="52"/>
  <c r="J43" i="52"/>
  <c r="K42" i="52"/>
  <c r="J42" i="52"/>
  <c r="K41" i="52"/>
  <c r="J41" i="52"/>
  <c r="K40" i="52"/>
  <c r="J40" i="52"/>
  <c r="K39" i="52"/>
  <c r="J39" i="52"/>
  <c r="K38" i="52"/>
  <c r="J38" i="52"/>
  <c r="K37" i="52"/>
  <c r="J37" i="52"/>
  <c r="K36" i="52"/>
  <c r="J36" i="52"/>
  <c r="K35" i="52"/>
  <c r="J35" i="52"/>
  <c r="K34" i="52"/>
  <c r="J34" i="52"/>
  <c r="K33" i="52"/>
  <c r="J33" i="52"/>
  <c r="K32" i="52"/>
  <c r="J32" i="52"/>
  <c r="K31" i="52"/>
  <c r="J31" i="52"/>
  <c r="K30" i="52"/>
  <c r="J30" i="52"/>
  <c r="K29" i="52"/>
  <c r="J29" i="52"/>
  <c r="K28" i="52"/>
  <c r="J28" i="52"/>
  <c r="K27" i="52"/>
  <c r="J27" i="52"/>
  <c r="K26" i="52"/>
  <c r="J26" i="52"/>
  <c r="K25" i="52"/>
  <c r="J25" i="52"/>
  <c r="K24" i="52"/>
  <c r="J24" i="52"/>
  <c r="K23" i="52"/>
  <c r="J23" i="52"/>
  <c r="K22" i="52"/>
  <c r="J22" i="52"/>
  <c r="K21" i="52"/>
  <c r="J21" i="52"/>
  <c r="K20" i="52"/>
  <c r="J20" i="52"/>
  <c r="K19" i="52"/>
  <c r="J19" i="52"/>
  <c r="K18" i="52"/>
  <c r="J18" i="52"/>
  <c r="K17" i="52"/>
  <c r="J17" i="52"/>
  <c r="K16" i="52"/>
  <c r="J16" i="52"/>
  <c r="K15" i="52"/>
  <c r="J15" i="52"/>
  <c r="K14" i="52"/>
  <c r="J14" i="52"/>
  <c r="K13" i="52"/>
  <c r="J13" i="52"/>
  <c r="K12" i="52"/>
  <c r="J12" i="52"/>
  <c r="K11" i="52"/>
  <c r="J11" i="52"/>
  <c r="K10" i="52"/>
  <c r="J10" i="52"/>
  <c r="K9" i="52"/>
  <c r="J9" i="52"/>
  <c r="K8" i="52"/>
  <c r="J8" i="52"/>
  <c r="K7" i="52"/>
  <c r="J7" i="52"/>
  <c r="K6" i="52"/>
  <c r="J6" i="52"/>
  <c r="K5" i="52"/>
  <c r="J5" i="52"/>
  <c r="K4" i="52"/>
  <c r="J4" i="52"/>
  <c r="K3" i="52"/>
  <c r="J3" i="52"/>
  <c r="K2" i="52"/>
  <c r="J2" i="52"/>
  <c r="E138" i="51"/>
  <c r="E137" i="51"/>
  <c r="K133" i="51" s="1"/>
  <c r="E136" i="51"/>
  <c r="E135" i="51"/>
  <c r="J37" i="51"/>
  <c r="J33" i="51"/>
  <c r="J31" i="51"/>
  <c r="J29" i="51"/>
  <c r="J27" i="51"/>
  <c r="J25" i="51"/>
  <c r="J23" i="51"/>
  <c r="J21" i="51"/>
  <c r="J19" i="51"/>
  <c r="J17" i="51"/>
  <c r="J15" i="51"/>
  <c r="J13" i="51"/>
  <c r="J11" i="51"/>
  <c r="J9" i="51"/>
  <c r="J7" i="51"/>
  <c r="J5" i="51"/>
  <c r="J3" i="51"/>
  <c r="J101" i="58" l="1"/>
  <c r="J103" i="58"/>
  <c r="J105" i="58"/>
  <c r="J107" i="58"/>
  <c r="J109" i="58"/>
  <c r="J111" i="58"/>
  <c r="J113" i="58"/>
  <c r="J115" i="58"/>
  <c r="J117" i="58"/>
  <c r="J119" i="58"/>
  <c r="J121" i="58"/>
  <c r="J123" i="58"/>
  <c r="J125" i="58"/>
  <c r="J127" i="58"/>
  <c r="J129" i="58"/>
  <c r="J131" i="58"/>
  <c r="J133" i="58"/>
  <c r="K76" i="58"/>
  <c r="K78" i="58"/>
  <c r="K80" i="58"/>
  <c r="K82" i="58"/>
  <c r="K84" i="58"/>
  <c r="K86" i="58"/>
  <c r="K88" i="58"/>
  <c r="K90" i="58"/>
  <c r="K92" i="58"/>
  <c r="K94" i="58"/>
  <c r="K96" i="58"/>
  <c r="K98" i="58"/>
  <c r="K100" i="58"/>
  <c r="K102" i="58"/>
  <c r="K104" i="58"/>
  <c r="K106" i="58"/>
  <c r="K108" i="58"/>
  <c r="K110" i="58"/>
  <c r="K112" i="58"/>
  <c r="K114" i="58"/>
  <c r="K116" i="58"/>
  <c r="K118" i="58"/>
  <c r="K120" i="58"/>
  <c r="K122" i="58"/>
  <c r="K124" i="58"/>
  <c r="K126" i="58"/>
  <c r="K128" i="58"/>
  <c r="K130" i="58"/>
  <c r="K132" i="58"/>
  <c r="J102" i="57"/>
  <c r="J104" i="57"/>
  <c r="J106" i="57"/>
  <c r="J108" i="57"/>
  <c r="J110" i="57"/>
  <c r="J112" i="57"/>
  <c r="J114" i="57"/>
  <c r="J116" i="57"/>
  <c r="J118" i="57"/>
  <c r="J120" i="57"/>
  <c r="J122" i="57"/>
  <c r="J124" i="57"/>
  <c r="J126" i="57"/>
  <c r="J128" i="57"/>
  <c r="J130" i="57"/>
  <c r="J132" i="57"/>
  <c r="J134" i="57"/>
  <c r="K61" i="57"/>
  <c r="K63" i="57"/>
  <c r="K65" i="57"/>
  <c r="K67" i="57"/>
  <c r="K69" i="57"/>
  <c r="K71" i="57"/>
  <c r="K73" i="57"/>
  <c r="K75" i="57"/>
  <c r="K77" i="57"/>
  <c r="K79" i="57"/>
  <c r="K81" i="57"/>
  <c r="K83" i="57"/>
  <c r="K85" i="57"/>
  <c r="K87" i="57"/>
  <c r="K89" i="57"/>
  <c r="K91" i="57"/>
  <c r="K93" i="57"/>
  <c r="K95" i="57"/>
  <c r="K97" i="57"/>
  <c r="K99" i="57"/>
  <c r="K101" i="57"/>
  <c r="K103" i="57"/>
  <c r="K105" i="57"/>
  <c r="K107" i="57"/>
  <c r="K109" i="57"/>
  <c r="K111" i="57"/>
  <c r="K113" i="57"/>
  <c r="K115" i="57"/>
  <c r="K117" i="57"/>
  <c r="K119" i="57"/>
  <c r="K121" i="57"/>
  <c r="K123" i="57"/>
  <c r="K125" i="57"/>
  <c r="K127" i="57"/>
  <c r="K129" i="57"/>
  <c r="K131" i="57"/>
  <c r="K133" i="57"/>
  <c r="J94" i="56"/>
  <c r="J96" i="56"/>
  <c r="J98" i="56"/>
  <c r="J100" i="56"/>
  <c r="J102" i="56"/>
  <c r="J104" i="56"/>
  <c r="J106" i="56"/>
  <c r="J108" i="56"/>
  <c r="J110" i="56"/>
  <c r="J112" i="56"/>
  <c r="J114" i="56"/>
  <c r="J116" i="56"/>
  <c r="J118" i="56"/>
  <c r="J120" i="56"/>
  <c r="J122" i="56"/>
  <c r="J124" i="56"/>
  <c r="J126" i="56"/>
  <c r="J128" i="56"/>
  <c r="J130" i="56"/>
  <c r="J132" i="56"/>
  <c r="K71" i="56"/>
  <c r="K73" i="56"/>
  <c r="K75" i="56"/>
  <c r="K77" i="56"/>
  <c r="K79" i="56"/>
  <c r="K81" i="56"/>
  <c r="K83" i="56"/>
  <c r="K85" i="56"/>
  <c r="K87" i="56"/>
  <c r="K89" i="56"/>
  <c r="K91" i="56"/>
  <c r="K93" i="56"/>
  <c r="K95" i="56"/>
  <c r="K97" i="56"/>
  <c r="K99" i="56"/>
  <c r="K101" i="56"/>
  <c r="K103" i="56"/>
  <c r="K105" i="56"/>
  <c r="K107" i="56"/>
  <c r="K109" i="56"/>
  <c r="K111" i="56"/>
  <c r="K113" i="56"/>
  <c r="K115" i="56"/>
  <c r="K117" i="56"/>
  <c r="K119" i="56"/>
  <c r="K121" i="56"/>
  <c r="K123" i="56"/>
  <c r="K125" i="56"/>
  <c r="K127" i="56"/>
  <c r="K129" i="56"/>
  <c r="K131" i="56"/>
  <c r="J122" i="54"/>
  <c r="J124" i="54"/>
  <c r="J126" i="54"/>
  <c r="J128" i="54"/>
  <c r="J130" i="54"/>
  <c r="J96" i="53"/>
  <c r="J98" i="53"/>
  <c r="J100" i="53"/>
  <c r="J102" i="53"/>
  <c r="J104" i="53"/>
  <c r="J106" i="53"/>
  <c r="J108" i="53"/>
  <c r="J110" i="53"/>
  <c r="J112" i="53"/>
  <c r="J114" i="53"/>
  <c r="J116" i="53"/>
  <c r="J118" i="53"/>
  <c r="J120" i="53"/>
  <c r="J122" i="53"/>
  <c r="J124" i="53"/>
  <c r="J126" i="53"/>
  <c r="J128" i="53"/>
  <c r="J130" i="53"/>
  <c r="J132" i="53"/>
  <c r="K69" i="53"/>
  <c r="K71" i="53"/>
  <c r="K73" i="53"/>
  <c r="K75" i="53"/>
  <c r="K77" i="53"/>
  <c r="K79" i="53"/>
  <c r="K81" i="53"/>
  <c r="K83" i="53"/>
  <c r="K85" i="53"/>
  <c r="K87" i="53"/>
  <c r="K89" i="53"/>
  <c r="K91" i="53"/>
  <c r="K93" i="53"/>
  <c r="K95" i="53"/>
  <c r="K97" i="53"/>
  <c r="K99" i="53"/>
  <c r="K101" i="53"/>
  <c r="K103" i="53"/>
  <c r="K105" i="53"/>
  <c r="K107" i="53"/>
  <c r="K109" i="53"/>
  <c r="K111" i="53"/>
  <c r="K113" i="53"/>
  <c r="K115" i="53"/>
  <c r="K117" i="53"/>
  <c r="K119" i="53"/>
  <c r="K121" i="53"/>
  <c r="K123" i="53"/>
  <c r="K125" i="53"/>
  <c r="K127" i="53"/>
  <c r="K129" i="53"/>
  <c r="K131" i="53"/>
  <c r="J100" i="52"/>
  <c r="J102" i="52"/>
  <c r="J104" i="52"/>
  <c r="J106" i="52"/>
  <c r="J108" i="52"/>
  <c r="J110" i="52"/>
  <c r="J112" i="52"/>
  <c r="J114" i="52"/>
  <c r="J116" i="52"/>
  <c r="J118" i="52"/>
  <c r="J120" i="52"/>
  <c r="J122" i="52"/>
  <c r="J124" i="52"/>
  <c r="J126" i="52"/>
  <c r="J128" i="52"/>
  <c r="J130" i="52"/>
  <c r="J132" i="52"/>
  <c r="K69" i="52"/>
  <c r="K71" i="52"/>
  <c r="K73" i="52"/>
  <c r="K75" i="52"/>
  <c r="K77" i="52"/>
  <c r="K79" i="52"/>
  <c r="K81" i="52"/>
  <c r="K83" i="52"/>
  <c r="K85" i="52"/>
  <c r="K87" i="52"/>
  <c r="K89" i="52"/>
  <c r="K91" i="52"/>
  <c r="K93" i="52"/>
  <c r="K95" i="52"/>
  <c r="K97" i="52"/>
  <c r="K99" i="52"/>
  <c r="K101" i="52"/>
  <c r="K103" i="52"/>
  <c r="K105" i="52"/>
  <c r="K107" i="52"/>
  <c r="K109" i="52"/>
  <c r="K111" i="52"/>
  <c r="K113" i="52"/>
  <c r="K115" i="52"/>
  <c r="K117" i="52"/>
  <c r="K119" i="52"/>
  <c r="K121" i="52"/>
  <c r="K123" i="52"/>
  <c r="K125" i="52"/>
  <c r="K127" i="52"/>
  <c r="K129" i="52"/>
  <c r="K131" i="52"/>
  <c r="J39" i="51"/>
  <c r="J45" i="51"/>
  <c r="J51" i="51"/>
  <c r="J57" i="51"/>
  <c r="J63" i="51"/>
  <c r="J69" i="51"/>
  <c r="J75" i="51"/>
  <c r="J81" i="51"/>
  <c r="J87" i="51"/>
  <c r="J93" i="51"/>
  <c r="J99" i="51"/>
  <c r="J105" i="51"/>
  <c r="J109" i="51"/>
  <c r="J117" i="51"/>
  <c r="J121" i="51"/>
  <c r="J125" i="51"/>
  <c r="J133" i="51"/>
  <c r="J2" i="51"/>
  <c r="J4" i="51"/>
  <c r="J6" i="51"/>
  <c r="J8" i="51"/>
  <c r="J10" i="51"/>
  <c r="J12" i="51"/>
  <c r="J14" i="51"/>
  <c r="J16" i="51"/>
  <c r="J18" i="51"/>
  <c r="J20" i="51"/>
  <c r="J22" i="51"/>
  <c r="J24" i="51"/>
  <c r="J26" i="51"/>
  <c r="J28" i="51"/>
  <c r="J30" i="51"/>
  <c r="J32" i="51"/>
  <c r="J34" i="51"/>
  <c r="J36" i="51"/>
  <c r="J38" i="51"/>
  <c r="J40" i="51"/>
  <c r="J42" i="51"/>
  <c r="J44" i="51"/>
  <c r="J46" i="51"/>
  <c r="J48" i="51"/>
  <c r="J50" i="51"/>
  <c r="J52" i="51"/>
  <c r="J54" i="51"/>
  <c r="J56" i="51"/>
  <c r="J58" i="51"/>
  <c r="J60" i="51"/>
  <c r="J62" i="51"/>
  <c r="J64" i="51"/>
  <c r="J66" i="51"/>
  <c r="J68" i="51"/>
  <c r="J70" i="51"/>
  <c r="J72" i="51"/>
  <c r="J74" i="51"/>
  <c r="J76" i="51"/>
  <c r="J78" i="51"/>
  <c r="J80" i="51"/>
  <c r="J82" i="51"/>
  <c r="J84" i="51"/>
  <c r="J86" i="51"/>
  <c r="J88" i="51"/>
  <c r="J90" i="51"/>
  <c r="J92" i="51"/>
  <c r="J94" i="51"/>
  <c r="J96" i="51"/>
  <c r="J98" i="51"/>
  <c r="J100" i="51"/>
  <c r="J102" i="51"/>
  <c r="J104" i="51"/>
  <c r="J106" i="51"/>
  <c r="J108" i="51"/>
  <c r="J110" i="51"/>
  <c r="J112" i="51"/>
  <c r="J114" i="51"/>
  <c r="J116" i="51"/>
  <c r="J118" i="51"/>
  <c r="J120" i="51"/>
  <c r="J122" i="51"/>
  <c r="J124" i="51"/>
  <c r="J126" i="51"/>
  <c r="J128" i="51"/>
  <c r="J130" i="51"/>
  <c r="J132" i="51"/>
  <c r="J35" i="51"/>
  <c r="J41" i="51"/>
  <c r="J47" i="51"/>
  <c r="J55" i="51"/>
  <c r="J61" i="51"/>
  <c r="J65" i="51"/>
  <c r="J71" i="51"/>
  <c r="J79" i="51"/>
  <c r="J85" i="51"/>
  <c r="J91" i="51"/>
  <c r="J97" i="51"/>
  <c r="J103" i="51"/>
  <c r="J113" i="51"/>
  <c r="K2" i="51"/>
  <c r="K4" i="51"/>
  <c r="K6" i="51"/>
  <c r="K8" i="51"/>
  <c r="K10" i="51"/>
  <c r="K12" i="51"/>
  <c r="K14" i="51"/>
  <c r="K16" i="51"/>
  <c r="K18" i="51"/>
  <c r="K20" i="51"/>
  <c r="K22" i="51"/>
  <c r="K24" i="51"/>
  <c r="K26" i="51"/>
  <c r="K28" i="51"/>
  <c r="K30" i="51"/>
  <c r="K32" i="51"/>
  <c r="K34" i="51"/>
  <c r="K36" i="51"/>
  <c r="K38" i="51"/>
  <c r="K40" i="51"/>
  <c r="K42" i="51"/>
  <c r="K44" i="51"/>
  <c r="K46" i="51"/>
  <c r="K48" i="51"/>
  <c r="K50" i="51"/>
  <c r="K52" i="51"/>
  <c r="K54" i="51"/>
  <c r="K56" i="51"/>
  <c r="K58" i="51"/>
  <c r="K60" i="51"/>
  <c r="K62" i="51"/>
  <c r="K64" i="51"/>
  <c r="K66" i="51"/>
  <c r="K68" i="51"/>
  <c r="K70" i="51"/>
  <c r="K72" i="51"/>
  <c r="K74" i="51"/>
  <c r="K76" i="51"/>
  <c r="K78" i="51"/>
  <c r="K80" i="51"/>
  <c r="K82" i="51"/>
  <c r="K84" i="51"/>
  <c r="K86" i="51"/>
  <c r="K88" i="51"/>
  <c r="K90" i="51"/>
  <c r="K92" i="51"/>
  <c r="K94" i="51"/>
  <c r="K96" i="51"/>
  <c r="K98" i="51"/>
  <c r="K100" i="51"/>
  <c r="K102" i="51"/>
  <c r="K104" i="51"/>
  <c r="K106" i="51"/>
  <c r="K108" i="51"/>
  <c r="K110" i="51"/>
  <c r="K112" i="51"/>
  <c r="K114" i="51"/>
  <c r="K116" i="51"/>
  <c r="K118" i="51"/>
  <c r="K120" i="51"/>
  <c r="K122" i="51"/>
  <c r="K124" i="51"/>
  <c r="K126" i="51"/>
  <c r="K128" i="51"/>
  <c r="K130" i="51"/>
  <c r="K132" i="51"/>
  <c r="J43" i="51"/>
  <c r="J49" i="51"/>
  <c r="J53" i="51"/>
  <c r="J59" i="51"/>
  <c r="J67" i="51"/>
  <c r="J73" i="51"/>
  <c r="J77" i="51"/>
  <c r="J83" i="51"/>
  <c r="J89" i="51"/>
  <c r="J95" i="51"/>
  <c r="J101" i="51"/>
  <c r="J107" i="51"/>
  <c r="J111" i="51"/>
  <c r="J115" i="51"/>
  <c r="J119" i="51"/>
  <c r="J123" i="51"/>
  <c r="J127" i="51"/>
  <c r="J129" i="51"/>
  <c r="J131" i="51"/>
  <c r="K3" i="51"/>
  <c r="K5" i="51"/>
  <c r="K7" i="51"/>
  <c r="K9" i="51"/>
  <c r="K11" i="51"/>
  <c r="K13" i="51"/>
  <c r="K15" i="51"/>
  <c r="K17" i="51"/>
  <c r="K19" i="51"/>
  <c r="K21" i="51"/>
  <c r="K23" i="51"/>
  <c r="K25" i="51"/>
  <c r="K27" i="51"/>
  <c r="K29" i="51"/>
  <c r="K31" i="51"/>
  <c r="K33" i="51"/>
  <c r="K35" i="51"/>
  <c r="K37" i="51"/>
  <c r="K39" i="51"/>
  <c r="K41" i="51"/>
  <c r="K43" i="51"/>
  <c r="K45" i="51"/>
  <c r="K47" i="51"/>
  <c r="K49" i="51"/>
  <c r="K51" i="51"/>
  <c r="K53" i="51"/>
  <c r="K55" i="51"/>
  <c r="K57" i="51"/>
  <c r="K59" i="51"/>
  <c r="K61" i="51"/>
  <c r="K63" i="51"/>
  <c r="K65" i="51"/>
  <c r="K67" i="51"/>
  <c r="K69" i="51"/>
  <c r="K71" i="51"/>
  <c r="K73" i="51"/>
  <c r="K75" i="51"/>
  <c r="K77" i="51"/>
  <c r="K79" i="51"/>
  <c r="K81" i="51"/>
  <c r="K83" i="51"/>
  <c r="K85" i="51"/>
  <c r="K87" i="51"/>
  <c r="K89" i="51"/>
  <c r="K91" i="51"/>
  <c r="K93" i="51"/>
  <c r="K95" i="51"/>
  <c r="K97" i="51"/>
  <c r="K99" i="51"/>
  <c r="K101" i="51"/>
  <c r="K103" i="51"/>
  <c r="K105" i="51"/>
  <c r="K107" i="51"/>
  <c r="K109" i="51"/>
  <c r="K111" i="51"/>
  <c r="K113" i="51"/>
  <c r="K115" i="51"/>
  <c r="K117" i="51"/>
  <c r="K119" i="51"/>
  <c r="K121" i="51"/>
  <c r="K123" i="51"/>
  <c r="K125" i="51"/>
  <c r="K127" i="51"/>
  <c r="K129" i="51"/>
  <c r="K131" i="51"/>
  <c r="E135" i="50"/>
  <c r="E134" i="50"/>
  <c r="J129" i="50" s="1"/>
  <c r="E133" i="50"/>
  <c r="E132" i="50"/>
  <c r="K130" i="50"/>
  <c r="J130" i="50"/>
  <c r="K129" i="50"/>
  <c r="K128" i="50"/>
  <c r="J128" i="50"/>
  <c r="K127" i="50"/>
  <c r="K126" i="50"/>
  <c r="J126" i="50"/>
  <c r="K125" i="50"/>
  <c r="K124" i="50"/>
  <c r="J124" i="50"/>
  <c r="K123" i="50"/>
  <c r="K122" i="50"/>
  <c r="J122" i="50"/>
  <c r="K121" i="50"/>
  <c r="K120" i="50"/>
  <c r="J120" i="50"/>
  <c r="K119" i="50"/>
  <c r="K118" i="50"/>
  <c r="J118" i="50"/>
  <c r="K117" i="50"/>
  <c r="K116" i="50"/>
  <c r="J116" i="50"/>
  <c r="K115" i="50"/>
  <c r="J115" i="50"/>
  <c r="K114" i="50"/>
  <c r="J114" i="50"/>
  <c r="K113" i="50"/>
  <c r="J113" i="50"/>
  <c r="K112" i="50"/>
  <c r="J112" i="50"/>
  <c r="K111" i="50"/>
  <c r="J111" i="50"/>
  <c r="K110" i="50"/>
  <c r="J110" i="50"/>
  <c r="K109" i="50"/>
  <c r="J109" i="50"/>
  <c r="K108" i="50"/>
  <c r="J108" i="50"/>
  <c r="K107" i="50"/>
  <c r="J107" i="50"/>
  <c r="K106" i="50"/>
  <c r="J106" i="50"/>
  <c r="K105" i="50"/>
  <c r="J105" i="50"/>
  <c r="K104" i="50"/>
  <c r="J104" i="50"/>
  <c r="K103" i="50"/>
  <c r="J103" i="50"/>
  <c r="K102" i="50"/>
  <c r="J102" i="50"/>
  <c r="K101" i="50"/>
  <c r="J101" i="50"/>
  <c r="K100" i="50"/>
  <c r="J100" i="50"/>
  <c r="K99" i="50"/>
  <c r="J99" i="50"/>
  <c r="K98" i="50"/>
  <c r="J98" i="50"/>
  <c r="K97" i="50"/>
  <c r="J97" i="50"/>
  <c r="K96" i="50"/>
  <c r="J96" i="50"/>
  <c r="K95" i="50"/>
  <c r="J95" i="50"/>
  <c r="K94" i="50"/>
  <c r="J94" i="50"/>
  <c r="K93" i="50"/>
  <c r="J93" i="50"/>
  <c r="K92" i="50"/>
  <c r="J92" i="50"/>
  <c r="K91" i="50"/>
  <c r="J91" i="50"/>
  <c r="K90" i="50"/>
  <c r="J90" i="50"/>
  <c r="K89" i="50"/>
  <c r="J89" i="50"/>
  <c r="K88" i="50"/>
  <c r="J88" i="50"/>
  <c r="K87" i="50"/>
  <c r="J87" i="50"/>
  <c r="K86" i="50"/>
  <c r="J86" i="50"/>
  <c r="K85" i="50"/>
  <c r="J85" i="50"/>
  <c r="K84" i="50"/>
  <c r="J84" i="50"/>
  <c r="K83" i="50"/>
  <c r="J83" i="50"/>
  <c r="K82" i="50"/>
  <c r="J82" i="50"/>
  <c r="K81" i="50"/>
  <c r="J81" i="50"/>
  <c r="K80" i="50"/>
  <c r="J80" i="50"/>
  <c r="K79" i="50"/>
  <c r="J79" i="50"/>
  <c r="K78" i="50"/>
  <c r="J78" i="50"/>
  <c r="K77" i="50"/>
  <c r="J77" i="50"/>
  <c r="K76" i="50"/>
  <c r="J76" i="50"/>
  <c r="K75" i="50"/>
  <c r="J75" i="50"/>
  <c r="K74" i="50"/>
  <c r="J74" i="50"/>
  <c r="K73" i="50"/>
  <c r="J73" i="50"/>
  <c r="K72" i="50"/>
  <c r="J72" i="50"/>
  <c r="K71" i="50"/>
  <c r="J71" i="50"/>
  <c r="K70" i="50"/>
  <c r="J70" i="50"/>
  <c r="K69" i="50"/>
  <c r="J69" i="50"/>
  <c r="K68" i="50"/>
  <c r="J68" i="50"/>
  <c r="K67" i="50"/>
  <c r="J67" i="50"/>
  <c r="K66" i="50"/>
  <c r="J66" i="50"/>
  <c r="K65" i="50"/>
  <c r="J65" i="50"/>
  <c r="K64" i="50"/>
  <c r="J64" i="50"/>
  <c r="K63" i="50"/>
  <c r="J63" i="50"/>
  <c r="K62" i="50"/>
  <c r="J62" i="50"/>
  <c r="K61" i="50"/>
  <c r="J61" i="50"/>
  <c r="K60" i="50"/>
  <c r="J60" i="50"/>
  <c r="K59" i="50"/>
  <c r="J59" i="50"/>
  <c r="K58" i="50"/>
  <c r="J58" i="50"/>
  <c r="K57" i="50"/>
  <c r="J57" i="50"/>
  <c r="K56" i="50"/>
  <c r="J56" i="50"/>
  <c r="K55" i="50"/>
  <c r="J55" i="50"/>
  <c r="K54" i="50"/>
  <c r="J54" i="50"/>
  <c r="K53" i="50"/>
  <c r="J53" i="50"/>
  <c r="K52" i="50"/>
  <c r="J52" i="50"/>
  <c r="K51" i="50"/>
  <c r="J51" i="50"/>
  <c r="K50" i="50"/>
  <c r="J50" i="50"/>
  <c r="K49" i="50"/>
  <c r="J49" i="50"/>
  <c r="K48" i="50"/>
  <c r="J48" i="50"/>
  <c r="K47" i="50"/>
  <c r="J47" i="50"/>
  <c r="K46" i="50"/>
  <c r="J46" i="50"/>
  <c r="K45" i="50"/>
  <c r="J45" i="50"/>
  <c r="K44" i="50"/>
  <c r="J44" i="50"/>
  <c r="K43" i="50"/>
  <c r="J43" i="50"/>
  <c r="K42" i="50"/>
  <c r="J42" i="50"/>
  <c r="K41" i="50"/>
  <c r="J41" i="50"/>
  <c r="K40" i="50"/>
  <c r="J40" i="50"/>
  <c r="K39" i="50"/>
  <c r="J39" i="50"/>
  <c r="K38" i="50"/>
  <c r="J38" i="50"/>
  <c r="K37" i="50"/>
  <c r="J37" i="50"/>
  <c r="K36" i="50"/>
  <c r="J36" i="50"/>
  <c r="K35" i="50"/>
  <c r="J35" i="50"/>
  <c r="K34" i="50"/>
  <c r="J34" i="50"/>
  <c r="K33" i="50"/>
  <c r="J33" i="50"/>
  <c r="K32" i="50"/>
  <c r="J32" i="50"/>
  <c r="K31" i="50"/>
  <c r="J31" i="50"/>
  <c r="K30" i="50"/>
  <c r="J30" i="50"/>
  <c r="K29" i="50"/>
  <c r="J29" i="50"/>
  <c r="K28" i="50"/>
  <c r="J28" i="50"/>
  <c r="K27" i="50"/>
  <c r="J27" i="50"/>
  <c r="K26" i="50"/>
  <c r="J26" i="50"/>
  <c r="K25" i="50"/>
  <c r="J25" i="50"/>
  <c r="K24" i="50"/>
  <c r="J24" i="50"/>
  <c r="K23" i="50"/>
  <c r="J23" i="50"/>
  <c r="K22" i="50"/>
  <c r="J22" i="50"/>
  <c r="K21" i="50"/>
  <c r="J21" i="50"/>
  <c r="K20" i="50"/>
  <c r="J20" i="50"/>
  <c r="K19" i="50"/>
  <c r="J19" i="50"/>
  <c r="K18" i="50"/>
  <c r="J18" i="50"/>
  <c r="K17" i="50"/>
  <c r="J17" i="50"/>
  <c r="K16" i="50"/>
  <c r="J16" i="50"/>
  <c r="K15" i="50"/>
  <c r="J15" i="50"/>
  <c r="K14" i="50"/>
  <c r="J14" i="50"/>
  <c r="K13" i="50"/>
  <c r="J13" i="50"/>
  <c r="K12" i="50"/>
  <c r="J12" i="50"/>
  <c r="K11" i="50"/>
  <c r="J11" i="50"/>
  <c r="K10" i="50"/>
  <c r="J10" i="50"/>
  <c r="K9" i="50"/>
  <c r="J9" i="50"/>
  <c r="K8" i="50"/>
  <c r="J8" i="50"/>
  <c r="K7" i="50"/>
  <c r="J7" i="50"/>
  <c r="K6" i="50"/>
  <c r="J6" i="50"/>
  <c r="K5" i="50"/>
  <c r="J5" i="50"/>
  <c r="K4" i="50"/>
  <c r="J4" i="50"/>
  <c r="K3" i="50"/>
  <c r="J3" i="50"/>
  <c r="K2" i="50"/>
  <c r="J2" i="50"/>
  <c r="E138" i="49"/>
  <c r="E137" i="49"/>
  <c r="J132" i="49" s="1"/>
  <c r="E136" i="49"/>
  <c r="E135" i="49"/>
  <c r="K133" i="49"/>
  <c r="J133" i="49"/>
  <c r="K132" i="49"/>
  <c r="K131" i="49"/>
  <c r="J131" i="49"/>
  <c r="K130" i="49"/>
  <c r="K129" i="49"/>
  <c r="J129" i="49"/>
  <c r="K128" i="49"/>
  <c r="K127" i="49"/>
  <c r="J127" i="49"/>
  <c r="K126" i="49"/>
  <c r="K125" i="49"/>
  <c r="J125" i="49"/>
  <c r="K124" i="49"/>
  <c r="K123" i="49"/>
  <c r="J123" i="49"/>
  <c r="K122" i="49"/>
  <c r="K121" i="49"/>
  <c r="J121" i="49"/>
  <c r="K120" i="49"/>
  <c r="K119" i="49"/>
  <c r="J119" i="49"/>
  <c r="K118" i="49"/>
  <c r="K117" i="49"/>
  <c r="J117" i="49"/>
  <c r="K116" i="49"/>
  <c r="K115" i="49"/>
  <c r="J115" i="49"/>
  <c r="K114" i="49"/>
  <c r="J114" i="49"/>
  <c r="K113" i="49"/>
  <c r="J113" i="49"/>
  <c r="K112" i="49"/>
  <c r="J112" i="49"/>
  <c r="K111" i="49"/>
  <c r="J111" i="49"/>
  <c r="K110" i="49"/>
  <c r="J110" i="49"/>
  <c r="K109" i="49"/>
  <c r="J109" i="49"/>
  <c r="K108" i="49"/>
  <c r="J108" i="49"/>
  <c r="K107" i="49"/>
  <c r="J107" i="49"/>
  <c r="K106" i="49"/>
  <c r="J106" i="49"/>
  <c r="K105" i="49"/>
  <c r="J105" i="49"/>
  <c r="K104" i="49"/>
  <c r="J104" i="49"/>
  <c r="K103" i="49"/>
  <c r="J103" i="49"/>
  <c r="K102" i="49"/>
  <c r="J102" i="49"/>
  <c r="K101" i="49"/>
  <c r="J101" i="49"/>
  <c r="K100" i="49"/>
  <c r="J100" i="49"/>
  <c r="K99" i="49"/>
  <c r="J99" i="49"/>
  <c r="K98" i="49"/>
  <c r="J98" i="49"/>
  <c r="K97" i="49"/>
  <c r="J97" i="49"/>
  <c r="K96" i="49"/>
  <c r="J96" i="49"/>
  <c r="K95" i="49"/>
  <c r="J95" i="49"/>
  <c r="K94" i="49"/>
  <c r="J94" i="49"/>
  <c r="K93" i="49"/>
  <c r="J93" i="49"/>
  <c r="K92" i="49"/>
  <c r="J92" i="49"/>
  <c r="K91" i="49"/>
  <c r="J91" i="49"/>
  <c r="K90" i="49"/>
  <c r="J90" i="49"/>
  <c r="K89" i="49"/>
  <c r="J89" i="49"/>
  <c r="K88" i="49"/>
  <c r="J88" i="49"/>
  <c r="K87" i="49"/>
  <c r="J87" i="49"/>
  <c r="K86" i="49"/>
  <c r="J86" i="49"/>
  <c r="K85" i="49"/>
  <c r="J85" i="49"/>
  <c r="K84" i="49"/>
  <c r="J84" i="49"/>
  <c r="K83" i="49"/>
  <c r="J83" i="49"/>
  <c r="K82" i="49"/>
  <c r="J82" i="49"/>
  <c r="K81" i="49"/>
  <c r="J81" i="49"/>
  <c r="K80" i="49"/>
  <c r="J80" i="49"/>
  <c r="K79" i="49"/>
  <c r="J79" i="49"/>
  <c r="K78" i="49"/>
  <c r="J78" i="49"/>
  <c r="K77" i="49"/>
  <c r="J77" i="49"/>
  <c r="K76" i="49"/>
  <c r="J76" i="49"/>
  <c r="K75" i="49"/>
  <c r="J75" i="49"/>
  <c r="K74" i="49"/>
  <c r="J74" i="49"/>
  <c r="K73" i="49"/>
  <c r="J73" i="49"/>
  <c r="K72" i="49"/>
  <c r="J72" i="49"/>
  <c r="K71" i="49"/>
  <c r="J71" i="49"/>
  <c r="K70" i="49"/>
  <c r="J70" i="49"/>
  <c r="K69" i="49"/>
  <c r="J69" i="49"/>
  <c r="K68" i="49"/>
  <c r="J68" i="49"/>
  <c r="K67" i="49"/>
  <c r="J67" i="49"/>
  <c r="K66" i="49"/>
  <c r="J66" i="49"/>
  <c r="K65" i="49"/>
  <c r="J65" i="49"/>
  <c r="K64" i="49"/>
  <c r="J64" i="49"/>
  <c r="K63" i="49"/>
  <c r="J63" i="49"/>
  <c r="K62" i="49"/>
  <c r="J62" i="49"/>
  <c r="K61" i="49"/>
  <c r="J61" i="49"/>
  <c r="K60" i="49"/>
  <c r="J60" i="49"/>
  <c r="K59" i="49"/>
  <c r="J59" i="49"/>
  <c r="K58" i="49"/>
  <c r="J58" i="49"/>
  <c r="K57" i="49"/>
  <c r="J57" i="49"/>
  <c r="K56" i="49"/>
  <c r="J56" i="49"/>
  <c r="K55" i="49"/>
  <c r="J55" i="49"/>
  <c r="K54" i="49"/>
  <c r="J54" i="49"/>
  <c r="K53" i="49"/>
  <c r="J53" i="49"/>
  <c r="K52" i="49"/>
  <c r="J52" i="49"/>
  <c r="K51" i="49"/>
  <c r="J51" i="49"/>
  <c r="K50" i="49"/>
  <c r="J50" i="49"/>
  <c r="K49" i="49"/>
  <c r="J49" i="49"/>
  <c r="K48" i="49"/>
  <c r="J48" i="49"/>
  <c r="K47" i="49"/>
  <c r="J47" i="49"/>
  <c r="K46" i="49"/>
  <c r="J46" i="49"/>
  <c r="K45" i="49"/>
  <c r="J45" i="49"/>
  <c r="K44" i="49"/>
  <c r="J44" i="49"/>
  <c r="K43" i="49"/>
  <c r="J43" i="49"/>
  <c r="K42" i="49"/>
  <c r="J42" i="49"/>
  <c r="K41" i="49"/>
  <c r="J41" i="49"/>
  <c r="K40" i="49"/>
  <c r="J40" i="49"/>
  <c r="K39" i="49"/>
  <c r="J39" i="49"/>
  <c r="K38" i="49"/>
  <c r="J38" i="49"/>
  <c r="K37" i="49"/>
  <c r="J37" i="49"/>
  <c r="K36" i="49"/>
  <c r="J36" i="49"/>
  <c r="K35" i="49"/>
  <c r="J35" i="49"/>
  <c r="K34" i="49"/>
  <c r="J34" i="49"/>
  <c r="K33" i="49"/>
  <c r="J33" i="49"/>
  <c r="K32" i="49"/>
  <c r="J32" i="49"/>
  <c r="K31" i="49"/>
  <c r="J31" i="49"/>
  <c r="K30" i="49"/>
  <c r="J30" i="49"/>
  <c r="K29" i="49"/>
  <c r="J29" i="49"/>
  <c r="K28" i="49"/>
  <c r="J28" i="49"/>
  <c r="K27" i="49"/>
  <c r="J27" i="49"/>
  <c r="K26" i="49"/>
  <c r="J26" i="49"/>
  <c r="K25" i="49"/>
  <c r="J25" i="49"/>
  <c r="K24" i="49"/>
  <c r="J24" i="49"/>
  <c r="K23" i="49"/>
  <c r="J23" i="49"/>
  <c r="K22" i="49"/>
  <c r="J22" i="49"/>
  <c r="K21" i="49"/>
  <c r="J21" i="49"/>
  <c r="K20" i="49"/>
  <c r="J20" i="49"/>
  <c r="K19" i="49"/>
  <c r="J19" i="49"/>
  <c r="K18" i="49"/>
  <c r="J18" i="49"/>
  <c r="K17" i="49"/>
  <c r="J17" i="49"/>
  <c r="K16" i="49"/>
  <c r="J16" i="49"/>
  <c r="K15" i="49"/>
  <c r="J15" i="49"/>
  <c r="K14" i="49"/>
  <c r="J14" i="49"/>
  <c r="K13" i="49"/>
  <c r="J13" i="49"/>
  <c r="K12" i="49"/>
  <c r="J12" i="49"/>
  <c r="K11" i="49"/>
  <c r="J11" i="49"/>
  <c r="K10" i="49"/>
  <c r="J10" i="49"/>
  <c r="K9" i="49"/>
  <c r="J9" i="49"/>
  <c r="K8" i="49"/>
  <c r="J8" i="49"/>
  <c r="K7" i="49"/>
  <c r="J7" i="49"/>
  <c r="K6" i="49"/>
  <c r="J6" i="49"/>
  <c r="K5" i="49"/>
  <c r="J5" i="49"/>
  <c r="K4" i="49"/>
  <c r="J4" i="49"/>
  <c r="K3" i="49"/>
  <c r="J3" i="49"/>
  <c r="K2" i="49"/>
  <c r="J2" i="49"/>
  <c r="E95" i="48"/>
  <c r="E94" i="48"/>
  <c r="J89" i="48" s="1"/>
  <c r="E93" i="48"/>
  <c r="E92" i="48"/>
  <c r="K90" i="48"/>
  <c r="J90" i="48"/>
  <c r="K89" i="48"/>
  <c r="K88" i="48"/>
  <c r="J88" i="48"/>
  <c r="K87" i="48"/>
  <c r="K86" i="48"/>
  <c r="J86" i="48"/>
  <c r="K85" i="48"/>
  <c r="J85" i="48"/>
  <c r="K84" i="48"/>
  <c r="J84" i="48"/>
  <c r="K83" i="48"/>
  <c r="J83" i="48"/>
  <c r="K82" i="48"/>
  <c r="J82" i="48"/>
  <c r="K81" i="48"/>
  <c r="J81" i="48"/>
  <c r="K80" i="48"/>
  <c r="J80" i="48"/>
  <c r="K79" i="48"/>
  <c r="J79" i="48"/>
  <c r="K78" i="48"/>
  <c r="J78" i="48"/>
  <c r="K77" i="48"/>
  <c r="J77" i="48"/>
  <c r="K76" i="48"/>
  <c r="J76" i="48"/>
  <c r="K75" i="48"/>
  <c r="J75" i="48"/>
  <c r="K74" i="48"/>
  <c r="J74" i="48"/>
  <c r="K73" i="48"/>
  <c r="J73" i="48"/>
  <c r="K72" i="48"/>
  <c r="J72" i="48"/>
  <c r="K71" i="48"/>
  <c r="J71" i="48"/>
  <c r="K70" i="48"/>
  <c r="J70" i="48"/>
  <c r="K69" i="48"/>
  <c r="J69" i="48"/>
  <c r="K68" i="48"/>
  <c r="J68" i="48"/>
  <c r="K67" i="48"/>
  <c r="J67" i="48"/>
  <c r="K66" i="48"/>
  <c r="J66" i="48"/>
  <c r="K65" i="48"/>
  <c r="J65" i="48"/>
  <c r="K64" i="48"/>
  <c r="J64" i="48"/>
  <c r="K63" i="48"/>
  <c r="J63" i="48"/>
  <c r="K62" i="48"/>
  <c r="J62" i="48"/>
  <c r="K61" i="48"/>
  <c r="J61" i="48"/>
  <c r="K60" i="48"/>
  <c r="J60" i="48"/>
  <c r="K59" i="48"/>
  <c r="J59" i="48"/>
  <c r="K58" i="48"/>
  <c r="J58" i="48"/>
  <c r="K57" i="48"/>
  <c r="J57" i="48"/>
  <c r="K56" i="48"/>
  <c r="J56" i="48"/>
  <c r="K55" i="48"/>
  <c r="J55" i="48"/>
  <c r="K54" i="48"/>
  <c r="J54" i="48"/>
  <c r="K53" i="48"/>
  <c r="J53" i="48"/>
  <c r="K52" i="48"/>
  <c r="J52" i="48"/>
  <c r="K51" i="48"/>
  <c r="J51" i="48"/>
  <c r="K50" i="48"/>
  <c r="J50" i="48"/>
  <c r="K49" i="48"/>
  <c r="J49" i="48"/>
  <c r="K48" i="48"/>
  <c r="J48" i="48"/>
  <c r="K47" i="48"/>
  <c r="J47" i="48"/>
  <c r="K46" i="48"/>
  <c r="J46" i="48"/>
  <c r="K45" i="48"/>
  <c r="J45" i="48"/>
  <c r="K44" i="48"/>
  <c r="J44" i="48"/>
  <c r="K43" i="48"/>
  <c r="J43" i="48"/>
  <c r="K42" i="48"/>
  <c r="J42" i="48"/>
  <c r="K41" i="48"/>
  <c r="J41" i="48"/>
  <c r="K40" i="48"/>
  <c r="J40" i="48"/>
  <c r="K39" i="48"/>
  <c r="J39" i="48"/>
  <c r="K38" i="48"/>
  <c r="J38" i="48"/>
  <c r="K37" i="48"/>
  <c r="J37" i="48"/>
  <c r="K36" i="48"/>
  <c r="J36" i="48"/>
  <c r="K35" i="48"/>
  <c r="J35" i="48"/>
  <c r="K34" i="48"/>
  <c r="J34" i="48"/>
  <c r="K33" i="48"/>
  <c r="J33" i="48"/>
  <c r="K32" i="48"/>
  <c r="J32" i="48"/>
  <c r="K31" i="48"/>
  <c r="J31" i="48"/>
  <c r="K30" i="48"/>
  <c r="J30" i="48"/>
  <c r="K29" i="48"/>
  <c r="J29" i="48"/>
  <c r="K28" i="48"/>
  <c r="J28" i="48"/>
  <c r="K27" i="48"/>
  <c r="J27" i="48"/>
  <c r="K26" i="48"/>
  <c r="J26" i="48"/>
  <c r="K25" i="48"/>
  <c r="J25" i="48"/>
  <c r="K24" i="48"/>
  <c r="J24" i="48"/>
  <c r="K23" i="48"/>
  <c r="J23" i="48"/>
  <c r="K22" i="48"/>
  <c r="J22" i="48"/>
  <c r="K21" i="48"/>
  <c r="J21" i="48"/>
  <c r="K20" i="48"/>
  <c r="J20" i="48"/>
  <c r="K19" i="48"/>
  <c r="J19" i="48"/>
  <c r="K18" i="48"/>
  <c r="J18" i="48"/>
  <c r="K17" i="48"/>
  <c r="J17" i="48"/>
  <c r="K16" i="48"/>
  <c r="J16" i="48"/>
  <c r="K15" i="48"/>
  <c r="J15" i="48"/>
  <c r="K14" i="48"/>
  <c r="J14" i="48"/>
  <c r="K13" i="48"/>
  <c r="J13" i="48"/>
  <c r="K12" i="48"/>
  <c r="J12" i="48"/>
  <c r="K11" i="48"/>
  <c r="J11" i="48"/>
  <c r="K10" i="48"/>
  <c r="J10" i="48"/>
  <c r="K9" i="48"/>
  <c r="J9" i="48"/>
  <c r="K8" i="48"/>
  <c r="J8" i="48"/>
  <c r="K7" i="48"/>
  <c r="J7" i="48"/>
  <c r="K6" i="48"/>
  <c r="J6" i="48"/>
  <c r="K5" i="48"/>
  <c r="J5" i="48"/>
  <c r="K4" i="48"/>
  <c r="J4" i="48"/>
  <c r="K3" i="48"/>
  <c r="J3" i="48"/>
  <c r="K2" i="48"/>
  <c r="J2" i="48"/>
  <c r="E137" i="47"/>
  <c r="E136" i="47"/>
  <c r="K132" i="47" s="1"/>
  <c r="E135" i="47"/>
  <c r="E134" i="47"/>
  <c r="J132" i="47"/>
  <c r="K131" i="47"/>
  <c r="J131" i="47"/>
  <c r="J130" i="47"/>
  <c r="K129" i="47"/>
  <c r="J129" i="47"/>
  <c r="J128" i="47"/>
  <c r="K127" i="47"/>
  <c r="J127" i="47"/>
  <c r="J126" i="47"/>
  <c r="K125" i="47"/>
  <c r="J125" i="47"/>
  <c r="J124" i="47"/>
  <c r="K123" i="47"/>
  <c r="J123" i="47"/>
  <c r="J122" i="47"/>
  <c r="K121" i="47"/>
  <c r="J121" i="47"/>
  <c r="J120" i="47"/>
  <c r="K119" i="47"/>
  <c r="J119" i="47"/>
  <c r="J118" i="47"/>
  <c r="K117" i="47"/>
  <c r="J117" i="47"/>
  <c r="J116" i="47"/>
  <c r="K115" i="47"/>
  <c r="J115" i="47"/>
  <c r="J114" i="47"/>
  <c r="K113" i="47"/>
  <c r="J113" i="47"/>
  <c r="J112" i="47"/>
  <c r="K111" i="47"/>
  <c r="J111" i="47"/>
  <c r="J110" i="47"/>
  <c r="K109" i="47"/>
  <c r="J109" i="47"/>
  <c r="J108" i="47"/>
  <c r="K107" i="47"/>
  <c r="J107" i="47"/>
  <c r="J106" i="47"/>
  <c r="K105" i="47"/>
  <c r="J105" i="47"/>
  <c r="J104" i="47"/>
  <c r="K103" i="47"/>
  <c r="J103" i="47"/>
  <c r="J102" i="47"/>
  <c r="K101" i="47"/>
  <c r="J101" i="47"/>
  <c r="J100" i="47"/>
  <c r="K99" i="47"/>
  <c r="J99" i="47"/>
  <c r="J98" i="47"/>
  <c r="K97" i="47"/>
  <c r="J97" i="47"/>
  <c r="K96" i="47"/>
  <c r="J96" i="47"/>
  <c r="K95" i="47"/>
  <c r="J95" i="47"/>
  <c r="K94" i="47"/>
  <c r="J94" i="47"/>
  <c r="K93" i="47"/>
  <c r="J93" i="47"/>
  <c r="K92" i="47"/>
  <c r="J92" i="47"/>
  <c r="K91" i="47"/>
  <c r="J91" i="47"/>
  <c r="K90" i="47"/>
  <c r="J90" i="47"/>
  <c r="K89" i="47"/>
  <c r="J89" i="47"/>
  <c r="K88" i="47"/>
  <c r="J88" i="47"/>
  <c r="K87" i="47"/>
  <c r="J87" i="47"/>
  <c r="K86" i="47"/>
  <c r="J86" i="47"/>
  <c r="K85" i="47"/>
  <c r="J85" i="47"/>
  <c r="K84" i="47"/>
  <c r="J84" i="47"/>
  <c r="K83" i="47"/>
  <c r="J83" i="47"/>
  <c r="K82" i="47"/>
  <c r="J82" i="47"/>
  <c r="K81" i="47"/>
  <c r="J81" i="47"/>
  <c r="K80" i="47"/>
  <c r="J80" i="47"/>
  <c r="K79" i="47"/>
  <c r="J79" i="47"/>
  <c r="K78" i="47"/>
  <c r="J78" i="47"/>
  <c r="K77" i="47"/>
  <c r="J77" i="47"/>
  <c r="K76" i="47"/>
  <c r="J76" i="47"/>
  <c r="K75" i="47"/>
  <c r="J75" i="47"/>
  <c r="K74" i="47"/>
  <c r="J74" i="47"/>
  <c r="K73" i="47"/>
  <c r="J73" i="47"/>
  <c r="K72" i="47"/>
  <c r="J72" i="47"/>
  <c r="K71" i="47"/>
  <c r="J71" i="47"/>
  <c r="K70" i="47"/>
  <c r="J70" i="47"/>
  <c r="K69" i="47"/>
  <c r="J69" i="47"/>
  <c r="K68" i="47"/>
  <c r="J68" i="47"/>
  <c r="K67" i="47"/>
  <c r="J67" i="47"/>
  <c r="K66" i="47"/>
  <c r="J66" i="47"/>
  <c r="K65" i="47"/>
  <c r="J65" i="47"/>
  <c r="K64" i="47"/>
  <c r="J64" i="47"/>
  <c r="K63" i="47"/>
  <c r="J63" i="47"/>
  <c r="K62" i="47"/>
  <c r="J62" i="47"/>
  <c r="K61" i="47"/>
  <c r="J61" i="47"/>
  <c r="K60" i="47"/>
  <c r="J60" i="47"/>
  <c r="K59" i="47"/>
  <c r="J59" i="47"/>
  <c r="K58" i="47"/>
  <c r="J58" i="47"/>
  <c r="K57" i="47"/>
  <c r="J57" i="47"/>
  <c r="K56" i="47"/>
  <c r="J56" i="47"/>
  <c r="K55" i="47"/>
  <c r="J55" i="47"/>
  <c r="K54" i="47"/>
  <c r="J54" i="47"/>
  <c r="K53" i="47"/>
  <c r="J53" i="47"/>
  <c r="K52" i="47"/>
  <c r="J52" i="47"/>
  <c r="K51" i="47"/>
  <c r="J51" i="47"/>
  <c r="K50" i="47"/>
  <c r="J50" i="47"/>
  <c r="K49" i="47"/>
  <c r="J49" i="47"/>
  <c r="K48" i="47"/>
  <c r="J48" i="47"/>
  <c r="K47" i="47"/>
  <c r="J47" i="47"/>
  <c r="K46" i="47"/>
  <c r="J46" i="47"/>
  <c r="K45" i="47"/>
  <c r="J45" i="47"/>
  <c r="K44" i="47"/>
  <c r="J44" i="47"/>
  <c r="K43" i="47"/>
  <c r="J43" i="47"/>
  <c r="K42" i="47"/>
  <c r="J42" i="47"/>
  <c r="K41" i="47"/>
  <c r="J41" i="47"/>
  <c r="K40" i="47"/>
  <c r="J40" i="47"/>
  <c r="K39" i="47"/>
  <c r="J39" i="47"/>
  <c r="K38" i="47"/>
  <c r="J38" i="47"/>
  <c r="K37" i="47"/>
  <c r="J37" i="47"/>
  <c r="K36" i="47"/>
  <c r="J36" i="47"/>
  <c r="K35" i="47"/>
  <c r="J35" i="47"/>
  <c r="K34" i="47"/>
  <c r="J34" i="47"/>
  <c r="K33" i="47"/>
  <c r="J33" i="47"/>
  <c r="K32" i="47"/>
  <c r="J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K24" i="47"/>
  <c r="J24" i="47"/>
  <c r="K23" i="47"/>
  <c r="J23" i="47"/>
  <c r="K22" i="47"/>
  <c r="J22" i="47"/>
  <c r="K21" i="47"/>
  <c r="J21" i="47"/>
  <c r="K20" i="47"/>
  <c r="J20" i="47"/>
  <c r="K19" i="47"/>
  <c r="J19" i="47"/>
  <c r="K18" i="47"/>
  <c r="J18" i="47"/>
  <c r="K17" i="47"/>
  <c r="J17" i="47"/>
  <c r="K16" i="47"/>
  <c r="J16" i="47"/>
  <c r="K15" i="47"/>
  <c r="J15" i="47"/>
  <c r="K14" i="47"/>
  <c r="J14" i="47"/>
  <c r="K13" i="47"/>
  <c r="J13" i="47"/>
  <c r="K12" i="47"/>
  <c r="J12" i="47"/>
  <c r="K11" i="47"/>
  <c r="J11" i="47"/>
  <c r="K10" i="47"/>
  <c r="J10" i="47"/>
  <c r="K9" i="47"/>
  <c r="J9" i="47"/>
  <c r="K8" i="47"/>
  <c r="J8" i="47"/>
  <c r="K7" i="47"/>
  <c r="J7" i="47"/>
  <c r="K6" i="47"/>
  <c r="J6" i="47"/>
  <c r="K5" i="47"/>
  <c r="J5" i="47"/>
  <c r="K4" i="47"/>
  <c r="J4" i="47"/>
  <c r="K3" i="47"/>
  <c r="J3" i="47"/>
  <c r="K2" i="47"/>
  <c r="J2" i="47"/>
  <c r="E138" i="46"/>
  <c r="E137" i="46"/>
  <c r="K133" i="46" s="1"/>
  <c r="E136" i="46"/>
  <c r="E135" i="46"/>
  <c r="J133" i="46"/>
  <c r="K132" i="46"/>
  <c r="J131" i="46"/>
  <c r="K130" i="46"/>
  <c r="J129" i="46"/>
  <c r="K128" i="46"/>
  <c r="J127" i="46"/>
  <c r="K126" i="46"/>
  <c r="J125" i="46"/>
  <c r="K124" i="46"/>
  <c r="J123" i="46"/>
  <c r="K122" i="46"/>
  <c r="J121" i="46"/>
  <c r="K120" i="46"/>
  <c r="J119" i="46"/>
  <c r="K118" i="46"/>
  <c r="J118" i="46"/>
  <c r="K117" i="46"/>
  <c r="J117" i="46"/>
  <c r="K116" i="46"/>
  <c r="J116" i="46"/>
  <c r="K115" i="46"/>
  <c r="J115" i="46"/>
  <c r="K114" i="46"/>
  <c r="J114" i="46"/>
  <c r="K113" i="46"/>
  <c r="J113" i="46"/>
  <c r="K112" i="46"/>
  <c r="J112" i="46"/>
  <c r="K111" i="46"/>
  <c r="J111" i="46"/>
  <c r="K110" i="46"/>
  <c r="J110" i="46"/>
  <c r="K109" i="46"/>
  <c r="J109" i="46"/>
  <c r="K108" i="46"/>
  <c r="J108" i="46"/>
  <c r="K107" i="46"/>
  <c r="J107" i="46"/>
  <c r="K106" i="46"/>
  <c r="J106" i="46"/>
  <c r="K105" i="46"/>
  <c r="J105" i="46"/>
  <c r="K104" i="46"/>
  <c r="J104" i="46"/>
  <c r="K103" i="46"/>
  <c r="J103" i="46"/>
  <c r="K102" i="46"/>
  <c r="J102" i="46"/>
  <c r="K101" i="46"/>
  <c r="J101" i="46"/>
  <c r="K100" i="46"/>
  <c r="J100" i="46"/>
  <c r="K99" i="46"/>
  <c r="J99" i="46"/>
  <c r="K98" i="46"/>
  <c r="J98" i="46"/>
  <c r="K97" i="46"/>
  <c r="J97" i="46"/>
  <c r="K96" i="46"/>
  <c r="J96" i="46"/>
  <c r="K95" i="46"/>
  <c r="J95" i="46"/>
  <c r="K94" i="46"/>
  <c r="J94" i="46"/>
  <c r="K93" i="46"/>
  <c r="J93" i="46"/>
  <c r="K92" i="46"/>
  <c r="J92" i="46"/>
  <c r="K91" i="46"/>
  <c r="J91" i="46"/>
  <c r="K90" i="46"/>
  <c r="J90" i="46"/>
  <c r="K89" i="46"/>
  <c r="J89" i="46"/>
  <c r="K88" i="46"/>
  <c r="J88" i="46"/>
  <c r="K87" i="46"/>
  <c r="J87" i="46"/>
  <c r="K86" i="46"/>
  <c r="J86" i="46"/>
  <c r="K85" i="46"/>
  <c r="J85" i="46"/>
  <c r="K84" i="46"/>
  <c r="J84" i="46"/>
  <c r="K83" i="46"/>
  <c r="J83" i="46"/>
  <c r="K82" i="46"/>
  <c r="J82" i="46"/>
  <c r="K81" i="46"/>
  <c r="J81" i="46"/>
  <c r="K80" i="46"/>
  <c r="J80" i="46"/>
  <c r="K79" i="46"/>
  <c r="J79" i="46"/>
  <c r="K78" i="46"/>
  <c r="J78" i="46"/>
  <c r="K77" i="46"/>
  <c r="J77" i="46"/>
  <c r="K76" i="46"/>
  <c r="J76" i="46"/>
  <c r="K75" i="46"/>
  <c r="J75" i="46"/>
  <c r="K74" i="46"/>
  <c r="J74" i="46"/>
  <c r="K73" i="46"/>
  <c r="J73" i="46"/>
  <c r="K72" i="46"/>
  <c r="J72" i="46"/>
  <c r="K71" i="46"/>
  <c r="J71" i="46"/>
  <c r="K70" i="46"/>
  <c r="J70" i="46"/>
  <c r="K69" i="46"/>
  <c r="J69" i="46"/>
  <c r="K68" i="46"/>
  <c r="J68" i="46"/>
  <c r="K67" i="46"/>
  <c r="J67" i="46"/>
  <c r="K66" i="46"/>
  <c r="J66" i="46"/>
  <c r="K65" i="46"/>
  <c r="J65" i="46"/>
  <c r="K64" i="46"/>
  <c r="J64" i="46"/>
  <c r="K63" i="46"/>
  <c r="J63" i="46"/>
  <c r="K62" i="46"/>
  <c r="J62" i="46"/>
  <c r="K61" i="46"/>
  <c r="J61" i="46"/>
  <c r="K60" i="46"/>
  <c r="J60" i="46"/>
  <c r="K59" i="46"/>
  <c r="J59" i="46"/>
  <c r="K58" i="46"/>
  <c r="J58" i="46"/>
  <c r="K57" i="46"/>
  <c r="J57" i="46"/>
  <c r="K56" i="46"/>
  <c r="J56" i="46"/>
  <c r="K55" i="46"/>
  <c r="J55" i="46"/>
  <c r="K54" i="46"/>
  <c r="J54" i="46"/>
  <c r="K53" i="46"/>
  <c r="J53" i="46"/>
  <c r="K52" i="46"/>
  <c r="J52" i="46"/>
  <c r="K51" i="46"/>
  <c r="J51" i="46"/>
  <c r="K50" i="46"/>
  <c r="J50" i="46"/>
  <c r="K49" i="46"/>
  <c r="J49" i="46"/>
  <c r="K48" i="46"/>
  <c r="J48" i="46"/>
  <c r="K47" i="46"/>
  <c r="J47" i="46"/>
  <c r="K46" i="46"/>
  <c r="J46" i="46"/>
  <c r="K45" i="46"/>
  <c r="J45" i="46"/>
  <c r="K44" i="46"/>
  <c r="J44" i="46"/>
  <c r="K43" i="46"/>
  <c r="J43" i="46"/>
  <c r="K42" i="46"/>
  <c r="J42" i="46"/>
  <c r="K41" i="46"/>
  <c r="J41" i="46"/>
  <c r="K40" i="46"/>
  <c r="J40" i="46"/>
  <c r="K39" i="46"/>
  <c r="J39" i="46"/>
  <c r="K38" i="46"/>
  <c r="J38" i="46"/>
  <c r="K37" i="46"/>
  <c r="J37" i="46"/>
  <c r="K36" i="46"/>
  <c r="J36" i="46"/>
  <c r="K35" i="46"/>
  <c r="J35" i="46"/>
  <c r="K34" i="46"/>
  <c r="J34" i="46"/>
  <c r="K33" i="46"/>
  <c r="J33" i="46"/>
  <c r="K32" i="46"/>
  <c r="J32" i="46"/>
  <c r="K31" i="46"/>
  <c r="J31" i="46"/>
  <c r="K30" i="46"/>
  <c r="J30" i="46"/>
  <c r="K29" i="46"/>
  <c r="J29" i="46"/>
  <c r="K28" i="46"/>
  <c r="J28" i="46"/>
  <c r="K27" i="46"/>
  <c r="J27" i="46"/>
  <c r="K26" i="46"/>
  <c r="J26" i="46"/>
  <c r="K25" i="46"/>
  <c r="J25" i="46"/>
  <c r="K24" i="46"/>
  <c r="J24" i="46"/>
  <c r="K23" i="46"/>
  <c r="J23" i="46"/>
  <c r="K22" i="46"/>
  <c r="J22" i="46"/>
  <c r="K21" i="46"/>
  <c r="J21" i="46"/>
  <c r="K20" i="46"/>
  <c r="J20" i="46"/>
  <c r="K19" i="46"/>
  <c r="J19" i="46"/>
  <c r="K18" i="46"/>
  <c r="J18" i="46"/>
  <c r="K17" i="46"/>
  <c r="J17" i="46"/>
  <c r="K16" i="46"/>
  <c r="J16" i="46"/>
  <c r="K15" i="46"/>
  <c r="J15" i="46"/>
  <c r="K14" i="46"/>
  <c r="J14" i="46"/>
  <c r="K13" i="46"/>
  <c r="J13" i="46"/>
  <c r="K12" i="46"/>
  <c r="J12" i="46"/>
  <c r="K11" i="46"/>
  <c r="J11" i="46"/>
  <c r="K10" i="46"/>
  <c r="J10" i="46"/>
  <c r="K9" i="46"/>
  <c r="J9" i="46"/>
  <c r="K8" i="46"/>
  <c r="J8" i="46"/>
  <c r="K7" i="46"/>
  <c r="J7" i="46"/>
  <c r="K6" i="46"/>
  <c r="J6" i="46"/>
  <c r="K5" i="46"/>
  <c r="J5" i="46"/>
  <c r="K4" i="46"/>
  <c r="J4" i="46"/>
  <c r="K3" i="46"/>
  <c r="J3" i="46"/>
  <c r="K2" i="46"/>
  <c r="J2" i="46"/>
  <c r="E138" i="45"/>
  <c r="E137" i="45"/>
  <c r="E136" i="45"/>
  <c r="E135" i="45"/>
  <c r="K133" i="45"/>
  <c r="J133" i="45"/>
  <c r="K132" i="45"/>
  <c r="J132" i="45"/>
  <c r="K131" i="45"/>
  <c r="J131" i="45"/>
  <c r="K130" i="45"/>
  <c r="J130" i="45"/>
  <c r="K129" i="45"/>
  <c r="J129" i="45"/>
  <c r="K128" i="45"/>
  <c r="J128" i="45"/>
  <c r="K127" i="45"/>
  <c r="J127" i="45"/>
  <c r="K126" i="45"/>
  <c r="J126" i="45"/>
  <c r="K125" i="45"/>
  <c r="J125" i="45"/>
  <c r="K124" i="45"/>
  <c r="J124" i="45"/>
  <c r="K123" i="45"/>
  <c r="J123" i="45"/>
  <c r="K122" i="45"/>
  <c r="J122" i="45"/>
  <c r="K121" i="45"/>
  <c r="J121" i="45"/>
  <c r="K120" i="45"/>
  <c r="J120" i="45"/>
  <c r="K119" i="45"/>
  <c r="J119" i="45"/>
  <c r="K118" i="45"/>
  <c r="J118" i="45"/>
  <c r="K117" i="45"/>
  <c r="J117" i="45"/>
  <c r="K116" i="45"/>
  <c r="J116" i="45"/>
  <c r="K115" i="45"/>
  <c r="J115" i="45"/>
  <c r="K114" i="45"/>
  <c r="J114" i="45"/>
  <c r="K113" i="45"/>
  <c r="J113" i="45"/>
  <c r="K112" i="45"/>
  <c r="J112" i="45"/>
  <c r="K111" i="45"/>
  <c r="J111" i="45"/>
  <c r="K110" i="45"/>
  <c r="J110" i="45"/>
  <c r="K109" i="45"/>
  <c r="J109" i="45"/>
  <c r="K108" i="45"/>
  <c r="J108" i="45"/>
  <c r="K107" i="45"/>
  <c r="J107" i="45"/>
  <c r="K106" i="45"/>
  <c r="J106" i="45"/>
  <c r="K105" i="45"/>
  <c r="J105" i="45"/>
  <c r="K104" i="45"/>
  <c r="J104" i="45"/>
  <c r="K103" i="45"/>
  <c r="J103" i="45"/>
  <c r="K102" i="45"/>
  <c r="J102" i="45"/>
  <c r="K101" i="45"/>
  <c r="J101" i="45"/>
  <c r="K100" i="45"/>
  <c r="J100" i="45"/>
  <c r="K99" i="45"/>
  <c r="J99" i="45"/>
  <c r="K98" i="45"/>
  <c r="J98" i="45"/>
  <c r="K97" i="45"/>
  <c r="J97" i="45"/>
  <c r="K96" i="45"/>
  <c r="J96" i="45"/>
  <c r="K95" i="45"/>
  <c r="J95" i="45"/>
  <c r="K94" i="45"/>
  <c r="J94" i="45"/>
  <c r="K93" i="45"/>
  <c r="J93" i="45"/>
  <c r="K92" i="45"/>
  <c r="J92" i="45"/>
  <c r="K91" i="45"/>
  <c r="J91" i="45"/>
  <c r="K90" i="45"/>
  <c r="J90" i="45"/>
  <c r="K89" i="45"/>
  <c r="J89" i="45"/>
  <c r="K88" i="45"/>
  <c r="J88" i="45"/>
  <c r="K87" i="45"/>
  <c r="J87" i="45"/>
  <c r="K86" i="45"/>
  <c r="J86" i="45"/>
  <c r="K85" i="45"/>
  <c r="J85" i="45"/>
  <c r="K84" i="45"/>
  <c r="J84" i="45"/>
  <c r="K83" i="45"/>
  <c r="J83" i="45"/>
  <c r="K82" i="45"/>
  <c r="J82" i="45"/>
  <c r="K81" i="45"/>
  <c r="J81" i="45"/>
  <c r="K80" i="45"/>
  <c r="J80" i="45"/>
  <c r="K79" i="45"/>
  <c r="J79" i="45"/>
  <c r="K78" i="45"/>
  <c r="J78" i="45"/>
  <c r="K77" i="45"/>
  <c r="J77" i="45"/>
  <c r="K76" i="45"/>
  <c r="J76" i="45"/>
  <c r="K75" i="45"/>
  <c r="J75" i="45"/>
  <c r="K74" i="45"/>
  <c r="J74" i="45"/>
  <c r="K73" i="45"/>
  <c r="J73" i="45"/>
  <c r="K72" i="45"/>
  <c r="J72" i="45"/>
  <c r="K71" i="45"/>
  <c r="J71" i="45"/>
  <c r="K70" i="45"/>
  <c r="J70" i="45"/>
  <c r="K69" i="45"/>
  <c r="J69" i="45"/>
  <c r="K68" i="45"/>
  <c r="J68" i="45"/>
  <c r="K67" i="45"/>
  <c r="J67" i="45"/>
  <c r="K66" i="45"/>
  <c r="J66" i="45"/>
  <c r="K65" i="45"/>
  <c r="J65" i="45"/>
  <c r="K64" i="45"/>
  <c r="J64" i="45"/>
  <c r="K63" i="45"/>
  <c r="J63" i="45"/>
  <c r="K62" i="45"/>
  <c r="J62" i="45"/>
  <c r="K61" i="45"/>
  <c r="J61" i="45"/>
  <c r="K60" i="45"/>
  <c r="J60" i="45"/>
  <c r="K59" i="45"/>
  <c r="J59" i="45"/>
  <c r="K58" i="45"/>
  <c r="J58" i="45"/>
  <c r="K57" i="45"/>
  <c r="J57" i="45"/>
  <c r="K56" i="45"/>
  <c r="J56" i="45"/>
  <c r="K55" i="45"/>
  <c r="J55" i="45"/>
  <c r="K54" i="45"/>
  <c r="J54" i="45"/>
  <c r="K53" i="45"/>
  <c r="J53" i="45"/>
  <c r="K52" i="45"/>
  <c r="J52" i="45"/>
  <c r="K51" i="45"/>
  <c r="J51" i="45"/>
  <c r="K50" i="45"/>
  <c r="J50" i="45"/>
  <c r="K49" i="45"/>
  <c r="J49" i="45"/>
  <c r="K48" i="45"/>
  <c r="J48" i="45"/>
  <c r="K47" i="45"/>
  <c r="J47" i="45"/>
  <c r="K46" i="45"/>
  <c r="J46" i="45"/>
  <c r="K45" i="45"/>
  <c r="J45" i="45"/>
  <c r="K44" i="45"/>
  <c r="J44" i="45"/>
  <c r="K43" i="45"/>
  <c r="J43" i="45"/>
  <c r="K42" i="45"/>
  <c r="J42" i="45"/>
  <c r="K41" i="45"/>
  <c r="J41" i="45"/>
  <c r="K40" i="45"/>
  <c r="J40" i="45"/>
  <c r="K39" i="45"/>
  <c r="J39" i="45"/>
  <c r="K38" i="45"/>
  <c r="J38" i="45"/>
  <c r="K37" i="45"/>
  <c r="J37" i="45"/>
  <c r="K36" i="45"/>
  <c r="J36" i="45"/>
  <c r="K35" i="45"/>
  <c r="J35" i="45"/>
  <c r="K34" i="45"/>
  <c r="J34" i="45"/>
  <c r="K33" i="45"/>
  <c r="J33" i="45"/>
  <c r="K32" i="45"/>
  <c r="J32" i="45"/>
  <c r="K31" i="45"/>
  <c r="J31" i="45"/>
  <c r="K30" i="45"/>
  <c r="J30" i="45"/>
  <c r="K29" i="45"/>
  <c r="J29" i="45"/>
  <c r="K28" i="45"/>
  <c r="J28" i="45"/>
  <c r="K27" i="45"/>
  <c r="J27" i="45"/>
  <c r="K26" i="45"/>
  <c r="J26" i="45"/>
  <c r="K25" i="45"/>
  <c r="J25" i="45"/>
  <c r="K24" i="45"/>
  <c r="J24" i="45"/>
  <c r="K23" i="45"/>
  <c r="J23" i="45"/>
  <c r="K22" i="45"/>
  <c r="J22" i="45"/>
  <c r="K21" i="45"/>
  <c r="J21" i="45"/>
  <c r="K20" i="45"/>
  <c r="J20" i="45"/>
  <c r="K19" i="45"/>
  <c r="J19" i="45"/>
  <c r="K18" i="45"/>
  <c r="J18" i="45"/>
  <c r="K17" i="45"/>
  <c r="J17" i="45"/>
  <c r="K16" i="45"/>
  <c r="J16" i="45"/>
  <c r="K15" i="45"/>
  <c r="J15" i="45"/>
  <c r="K14" i="45"/>
  <c r="J14" i="45"/>
  <c r="K13" i="45"/>
  <c r="J13" i="45"/>
  <c r="K12" i="45"/>
  <c r="J12" i="45"/>
  <c r="K11" i="45"/>
  <c r="J11" i="45"/>
  <c r="K10" i="45"/>
  <c r="J10" i="45"/>
  <c r="K9" i="45"/>
  <c r="J9" i="45"/>
  <c r="K8" i="45"/>
  <c r="J8" i="45"/>
  <c r="K7" i="45"/>
  <c r="J7" i="45"/>
  <c r="K6" i="45"/>
  <c r="J6" i="45"/>
  <c r="K5" i="45"/>
  <c r="J5" i="45"/>
  <c r="K4" i="45"/>
  <c r="J4" i="45"/>
  <c r="K3" i="45"/>
  <c r="J3" i="45"/>
  <c r="K2" i="45"/>
  <c r="J2" i="45"/>
  <c r="E138" i="44"/>
  <c r="E137" i="44"/>
  <c r="K133" i="44" s="1"/>
  <c r="E136" i="44"/>
  <c r="E135" i="44"/>
  <c r="J133" i="44"/>
  <c r="K132" i="44"/>
  <c r="K131" i="44"/>
  <c r="J131" i="44"/>
  <c r="K130" i="44"/>
  <c r="K129" i="44"/>
  <c r="J129" i="44"/>
  <c r="K128" i="44"/>
  <c r="K127" i="44"/>
  <c r="J127" i="44"/>
  <c r="K126" i="44"/>
  <c r="K125" i="44"/>
  <c r="J125" i="44"/>
  <c r="K124" i="44"/>
  <c r="K123" i="44"/>
  <c r="J123" i="44"/>
  <c r="K122" i="44"/>
  <c r="K121" i="44"/>
  <c r="J121" i="44"/>
  <c r="K120" i="44"/>
  <c r="J120" i="44"/>
  <c r="K119" i="44"/>
  <c r="J119" i="44"/>
  <c r="K118" i="44"/>
  <c r="J118" i="44"/>
  <c r="K117" i="44"/>
  <c r="J117" i="44"/>
  <c r="K116" i="44"/>
  <c r="J116" i="44"/>
  <c r="K115" i="44"/>
  <c r="J115" i="44"/>
  <c r="K114" i="44"/>
  <c r="J114" i="44"/>
  <c r="K113" i="44"/>
  <c r="J113" i="44"/>
  <c r="K112" i="44"/>
  <c r="J112" i="44"/>
  <c r="K111" i="44"/>
  <c r="J111" i="44"/>
  <c r="K110" i="44"/>
  <c r="J110" i="44"/>
  <c r="K109" i="44"/>
  <c r="J109" i="44"/>
  <c r="K108" i="44"/>
  <c r="J108" i="44"/>
  <c r="K107" i="44"/>
  <c r="J107" i="44"/>
  <c r="K106" i="44"/>
  <c r="J106" i="44"/>
  <c r="K105" i="44"/>
  <c r="J105" i="44"/>
  <c r="K104" i="44"/>
  <c r="J104" i="44"/>
  <c r="K103" i="44"/>
  <c r="J103" i="44"/>
  <c r="K102" i="44"/>
  <c r="J102" i="44"/>
  <c r="K101" i="44"/>
  <c r="J101" i="44"/>
  <c r="K100" i="44"/>
  <c r="J100" i="44"/>
  <c r="K99" i="44"/>
  <c r="J99" i="44"/>
  <c r="K98" i="44"/>
  <c r="J98" i="44"/>
  <c r="K97" i="44"/>
  <c r="J97" i="44"/>
  <c r="K96" i="44"/>
  <c r="J96" i="44"/>
  <c r="K95" i="44"/>
  <c r="J95" i="44"/>
  <c r="K94" i="44"/>
  <c r="J94" i="44"/>
  <c r="K93" i="44"/>
  <c r="J93" i="44"/>
  <c r="K92" i="44"/>
  <c r="J92" i="44"/>
  <c r="K91" i="44"/>
  <c r="J91" i="44"/>
  <c r="K90" i="44"/>
  <c r="J90" i="44"/>
  <c r="K89" i="44"/>
  <c r="J89" i="44"/>
  <c r="K88" i="44"/>
  <c r="J88" i="44"/>
  <c r="K87" i="44"/>
  <c r="J87" i="44"/>
  <c r="K86" i="44"/>
  <c r="J86" i="44"/>
  <c r="K85" i="44"/>
  <c r="J85" i="44"/>
  <c r="K84" i="44"/>
  <c r="J84" i="44"/>
  <c r="K83" i="44"/>
  <c r="J83" i="44"/>
  <c r="K82" i="44"/>
  <c r="J82" i="44"/>
  <c r="K81" i="44"/>
  <c r="J81" i="44"/>
  <c r="K80" i="44"/>
  <c r="J80" i="44"/>
  <c r="K79" i="44"/>
  <c r="J79" i="44"/>
  <c r="K78" i="44"/>
  <c r="J78" i="44"/>
  <c r="K77" i="44"/>
  <c r="J77" i="44"/>
  <c r="K76" i="44"/>
  <c r="J76" i="44"/>
  <c r="K75" i="44"/>
  <c r="J75" i="44"/>
  <c r="K74" i="44"/>
  <c r="J74" i="44"/>
  <c r="K73" i="44"/>
  <c r="J73" i="44"/>
  <c r="K72" i="44"/>
  <c r="J72" i="44"/>
  <c r="K71" i="44"/>
  <c r="J71" i="44"/>
  <c r="K70" i="44"/>
  <c r="J70" i="44"/>
  <c r="K69" i="44"/>
  <c r="J69" i="44"/>
  <c r="K68" i="44"/>
  <c r="J68" i="44"/>
  <c r="K67" i="44"/>
  <c r="J67" i="44"/>
  <c r="K66" i="44"/>
  <c r="J66" i="44"/>
  <c r="K65" i="44"/>
  <c r="J65" i="44"/>
  <c r="K64" i="44"/>
  <c r="J64" i="44"/>
  <c r="K63" i="44"/>
  <c r="J63" i="44"/>
  <c r="K62" i="44"/>
  <c r="J62" i="44"/>
  <c r="K61" i="44"/>
  <c r="J61" i="44"/>
  <c r="K60" i="44"/>
  <c r="J60" i="44"/>
  <c r="K59" i="44"/>
  <c r="J59" i="44"/>
  <c r="K58" i="44"/>
  <c r="J58" i="44"/>
  <c r="K57" i="44"/>
  <c r="J57" i="44"/>
  <c r="K56" i="44"/>
  <c r="J56" i="44"/>
  <c r="K55" i="44"/>
  <c r="J55" i="44"/>
  <c r="K54" i="44"/>
  <c r="J54" i="44"/>
  <c r="K53" i="44"/>
  <c r="J53" i="44"/>
  <c r="K52" i="44"/>
  <c r="J52" i="44"/>
  <c r="K51" i="44"/>
  <c r="J51" i="44"/>
  <c r="K50" i="44"/>
  <c r="J50" i="44"/>
  <c r="K49" i="44"/>
  <c r="J49" i="44"/>
  <c r="K48" i="44"/>
  <c r="J48" i="44"/>
  <c r="K47" i="44"/>
  <c r="J47" i="44"/>
  <c r="K46" i="44"/>
  <c r="J46" i="44"/>
  <c r="K45" i="44"/>
  <c r="J45" i="44"/>
  <c r="K44" i="44"/>
  <c r="J44" i="44"/>
  <c r="K43" i="44"/>
  <c r="J43" i="44"/>
  <c r="K42" i="44"/>
  <c r="J42" i="44"/>
  <c r="K41" i="44"/>
  <c r="J41" i="44"/>
  <c r="K40" i="44"/>
  <c r="J40" i="44"/>
  <c r="K39" i="44"/>
  <c r="J39" i="44"/>
  <c r="K38" i="44"/>
  <c r="J38" i="44"/>
  <c r="K37" i="44"/>
  <c r="J37" i="44"/>
  <c r="K36" i="44"/>
  <c r="J36" i="44"/>
  <c r="K35" i="44"/>
  <c r="J35" i="44"/>
  <c r="K34" i="44"/>
  <c r="J34" i="44"/>
  <c r="K33" i="44"/>
  <c r="J33" i="44"/>
  <c r="K32" i="44"/>
  <c r="J32" i="44"/>
  <c r="K31" i="44"/>
  <c r="J31" i="44"/>
  <c r="K30" i="44"/>
  <c r="J30" i="44"/>
  <c r="K29" i="44"/>
  <c r="J29" i="44"/>
  <c r="K28" i="44"/>
  <c r="J28" i="44"/>
  <c r="K27" i="44"/>
  <c r="J27" i="44"/>
  <c r="K26" i="44"/>
  <c r="J26" i="44"/>
  <c r="K25" i="44"/>
  <c r="J25" i="44"/>
  <c r="K24" i="44"/>
  <c r="J24" i="44"/>
  <c r="K23" i="44"/>
  <c r="J23" i="44"/>
  <c r="K22" i="44"/>
  <c r="J22" i="44"/>
  <c r="K21" i="44"/>
  <c r="J21" i="44"/>
  <c r="K20" i="44"/>
  <c r="J20" i="44"/>
  <c r="K19" i="44"/>
  <c r="J19" i="44"/>
  <c r="K18" i="44"/>
  <c r="J18" i="44"/>
  <c r="K17" i="44"/>
  <c r="J17" i="44"/>
  <c r="K16" i="44"/>
  <c r="J16" i="44"/>
  <c r="K15" i="44"/>
  <c r="J15" i="44"/>
  <c r="K14" i="44"/>
  <c r="J14" i="44"/>
  <c r="K13" i="44"/>
  <c r="J13" i="44"/>
  <c r="K12" i="44"/>
  <c r="J12" i="44"/>
  <c r="K11" i="44"/>
  <c r="J11" i="44"/>
  <c r="K10" i="44"/>
  <c r="J10" i="44"/>
  <c r="K9" i="44"/>
  <c r="J9" i="44"/>
  <c r="K8" i="44"/>
  <c r="J8" i="44"/>
  <c r="K7" i="44"/>
  <c r="J7" i="44"/>
  <c r="K6" i="44"/>
  <c r="J6" i="44"/>
  <c r="K5" i="44"/>
  <c r="J5" i="44"/>
  <c r="K4" i="44"/>
  <c r="J4" i="44"/>
  <c r="K3" i="44"/>
  <c r="J3" i="44"/>
  <c r="K2" i="44"/>
  <c r="J2" i="44"/>
  <c r="J117" i="50" l="1"/>
  <c r="J119" i="50"/>
  <c r="J121" i="50"/>
  <c r="J123" i="50"/>
  <c r="J125" i="50"/>
  <c r="J127" i="50"/>
  <c r="J116" i="49"/>
  <c r="J118" i="49"/>
  <c r="J120" i="49"/>
  <c r="J122" i="49"/>
  <c r="J124" i="49"/>
  <c r="J126" i="49"/>
  <c r="J128" i="49"/>
  <c r="J130" i="49"/>
  <c r="J87" i="48"/>
  <c r="K98" i="47"/>
  <c r="K100" i="47"/>
  <c r="K102" i="47"/>
  <c r="K104" i="47"/>
  <c r="K106" i="47"/>
  <c r="K108" i="47"/>
  <c r="K110" i="47"/>
  <c r="K112" i="47"/>
  <c r="K114" i="47"/>
  <c r="K116" i="47"/>
  <c r="K118" i="47"/>
  <c r="K120" i="47"/>
  <c r="K122" i="47"/>
  <c r="K124" i="47"/>
  <c r="K126" i="47"/>
  <c r="K128" i="47"/>
  <c r="K130" i="47"/>
  <c r="J120" i="46"/>
  <c r="J122" i="46"/>
  <c r="J124" i="46"/>
  <c r="J126" i="46"/>
  <c r="J128" i="46"/>
  <c r="J130" i="46"/>
  <c r="J132" i="46"/>
  <c r="K119" i="46"/>
  <c r="K121" i="46"/>
  <c r="K123" i="46"/>
  <c r="K125" i="46"/>
  <c r="K127" i="46"/>
  <c r="K129" i="46"/>
  <c r="K131" i="46"/>
  <c r="J122" i="44"/>
  <c r="J124" i="44"/>
  <c r="J126" i="44"/>
  <c r="J128" i="44"/>
  <c r="J130" i="44"/>
  <c r="J132" i="44"/>
  <c r="E138" i="43"/>
  <c r="E137" i="43"/>
  <c r="J132" i="43" s="1"/>
  <c r="E136" i="43"/>
  <c r="E135" i="43"/>
  <c r="K133" i="43"/>
  <c r="J133" i="43"/>
  <c r="K132" i="43"/>
  <c r="K131" i="43"/>
  <c r="J131" i="43"/>
  <c r="K130" i="43"/>
  <c r="K129" i="43"/>
  <c r="J129" i="43"/>
  <c r="K128" i="43"/>
  <c r="K127" i="43"/>
  <c r="J127" i="43"/>
  <c r="K126" i="43"/>
  <c r="K125" i="43"/>
  <c r="J125" i="43"/>
  <c r="K124" i="43"/>
  <c r="K123" i="43"/>
  <c r="J123" i="43"/>
  <c r="K122" i="43"/>
  <c r="K121" i="43"/>
  <c r="J121" i="43"/>
  <c r="K120" i="43"/>
  <c r="J120" i="43"/>
  <c r="K119" i="43"/>
  <c r="J119" i="43"/>
  <c r="K118" i="43"/>
  <c r="J118" i="43"/>
  <c r="K117" i="43"/>
  <c r="J117" i="43"/>
  <c r="K116" i="43"/>
  <c r="J116" i="43"/>
  <c r="K115" i="43"/>
  <c r="J115" i="43"/>
  <c r="K114" i="43"/>
  <c r="J114" i="43"/>
  <c r="K113" i="43"/>
  <c r="J113" i="43"/>
  <c r="K112" i="43"/>
  <c r="J112" i="43"/>
  <c r="K111" i="43"/>
  <c r="J111" i="43"/>
  <c r="K110" i="43"/>
  <c r="J110" i="43"/>
  <c r="K109" i="43"/>
  <c r="J109" i="43"/>
  <c r="K108" i="43"/>
  <c r="J108" i="43"/>
  <c r="K107" i="43"/>
  <c r="J107" i="43"/>
  <c r="K106" i="43"/>
  <c r="J106" i="43"/>
  <c r="K105" i="43"/>
  <c r="J105" i="43"/>
  <c r="K104" i="43"/>
  <c r="J104" i="43"/>
  <c r="K103" i="43"/>
  <c r="J103" i="43"/>
  <c r="K102" i="43"/>
  <c r="J102" i="43"/>
  <c r="K101" i="43"/>
  <c r="J101" i="43"/>
  <c r="K100" i="43"/>
  <c r="J100" i="43"/>
  <c r="K99" i="43"/>
  <c r="J99" i="43"/>
  <c r="K98" i="43"/>
  <c r="J98" i="43"/>
  <c r="K97" i="43"/>
  <c r="J97" i="43"/>
  <c r="K96" i="43"/>
  <c r="J96" i="43"/>
  <c r="K95" i="43"/>
  <c r="J95" i="43"/>
  <c r="K94" i="43"/>
  <c r="J94" i="43"/>
  <c r="K93" i="43"/>
  <c r="J93" i="43"/>
  <c r="K92" i="43"/>
  <c r="J92" i="43"/>
  <c r="K91" i="43"/>
  <c r="J91" i="43"/>
  <c r="K90" i="43"/>
  <c r="J90" i="43"/>
  <c r="K89" i="43"/>
  <c r="J89" i="43"/>
  <c r="K88" i="43"/>
  <c r="J88" i="43"/>
  <c r="K87" i="43"/>
  <c r="J87" i="43"/>
  <c r="K86" i="43"/>
  <c r="J86" i="43"/>
  <c r="K85" i="43"/>
  <c r="J85" i="43"/>
  <c r="K84" i="43"/>
  <c r="J84" i="43"/>
  <c r="K83" i="43"/>
  <c r="J83" i="43"/>
  <c r="K82" i="43"/>
  <c r="J82" i="43"/>
  <c r="K81" i="43"/>
  <c r="J81" i="43"/>
  <c r="K80" i="43"/>
  <c r="J80" i="43"/>
  <c r="K79" i="43"/>
  <c r="J79" i="43"/>
  <c r="K78" i="43"/>
  <c r="J78" i="43"/>
  <c r="K77" i="43"/>
  <c r="J77" i="43"/>
  <c r="K76" i="43"/>
  <c r="J76" i="43"/>
  <c r="K75" i="43"/>
  <c r="J75" i="43"/>
  <c r="K74" i="43"/>
  <c r="J74" i="43"/>
  <c r="K73" i="43"/>
  <c r="J73" i="43"/>
  <c r="K72" i="43"/>
  <c r="J72" i="43"/>
  <c r="K71" i="43"/>
  <c r="J71" i="43"/>
  <c r="K70" i="43"/>
  <c r="J70" i="43"/>
  <c r="K69" i="43"/>
  <c r="J69" i="43"/>
  <c r="K68" i="43"/>
  <c r="J68" i="43"/>
  <c r="K67" i="43"/>
  <c r="J67" i="43"/>
  <c r="K66" i="43"/>
  <c r="J66" i="43"/>
  <c r="K65" i="43"/>
  <c r="J65" i="43"/>
  <c r="K64" i="43"/>
  <c r="J64" i="43"/>
  <c r="K63" i="43"/>
  <c r="J63" i="43"/>
  <c r="K62" i="43"/>
  <c r="J62" i="43"/>
  <c r="K61" i="43"/>
  <c r="J61" i="43"/>
  <c r="K60" i="43"/>
  <c r="J60" i="43"/>
  <c r="K59" i="43"/>
  <c r="J59" i="43"/>
  <c r="K58" i="43"/>
  <c r="J58" i="43"/>
  <c r="K57" i="43"/>
  <c r="J57" i="43"/>
  <c r="K56" i="43"/>
  <c r="J56" i="43"/>
  <c r="K55" i="43"/>
  <c r="J55" i="43"/>
  <c r="K54" i="43"/>
  <c r="J54" i="43"/>
  <c r="K53" i="43"/>
  <c r="J53" i="43"/>
  <c r="K52" i="43"/>
  <c r="J52" i="43"/>
  <c r="K51" i="43"/>
  <c r="J51" i="43"/>
  <c r="K50" i="43"/>
  <c r="J50" i="43"/>
  <c r="K49" i="43"/>
  <c r="J49" i="43"/>
  <c r="K48" i="43"/>
  <c r="J48" i="43"/>
  <c r="K47" i="43"/>
  <c r="J47" i="43"/>
  <c r="K46" i="43"/>
  <c r="J46" i="43"/>
  <c r="K45" i="43"/>
  <c r="J45" i="43"/>
  <c r="K44" i="43"/>
  <c r="J44" i="43"/>
  <c r="K43" i="43"/>
  <c r="J43" i="43"/>
  <c r="K42" i="43"/>
  <c r="J42" i="43"/>
  <c r="K41" i="43"/>
  <c r="J41" i="43"/>
  <c r="K40" i="43"/>
  <c r="J40" i="43"/>
  <c r="K39" i="43"/>
  <c r="J39" i="43"/>
  <c r="K38" i="43"/>
  <c r="J38" i="43"/>
  <c r="K37" i="43"/>
  <c r="J37" i="43"/>
  <c r="K36" i="43"/>
  <c r="J36" i="43"/>
  <c r="K35" i="43"/>
  <c r="J35" i="43"/>
  <c r="K34" i="43"/>
  <c r="J34" i="43"/>
  <c r="K33" i="43"/>
  <c r="J33" i="43"/>
  <c r="K32" i="43"/>
  <c r="J32" i="43"/>
  <c r="K31" i="43"/>
  <c r="J31" i="43"/>
  <c r="K30" i="43"/>
  <c r="J30" i="43"/>
  <c r="K29" i="43"/>
  <c r="J29" i="43"/>
  <c r="K28" i="43"/>
  <c r="J28" i="43"/>
  <c r="K27" i="43"/>
  <c r="J27" i="43"/>
  <c r="K26" i="43"/>
  <c r="J26" i="43"/>
  <c r="K25" i="43"/>
  <c r="J25" i="43"/>
  <c r="K24" i="43"/>
  <c r="J24" i="43"/>
  <c r="K23" i="43"/>
  <c r="J23" i="43"/>
  <c r="K22" i="43"/>
  <c r="J22" i="43"/>
  <c r="K21" i="43"/>
  <c r="J21" i="43"/>
  <c r="K20" i="43"/>
  <c r="J20" i="43"/>
  <c r="K19" i="43"/>
  <c r="J19" i="43"/>
  <c r="K18" i="43"/>
  <c r="J18" i="43"/>
  <c r="K17" i="43"/>
  <c r="J17" i="43"/>
  <c r="K16" i="43"/>
  <c r="J16" i="43"/>
  <c r="K15" i="43"/>
  <c r="J15" i="43"/>
  <c r="K14" i="43"/>
  <c r="J14" i="43"/>
  <c r="K13" i="43"/>
  <c r="J13" i="43"/>
  <c r="K12" i="43"/>
  <c r="J12" i="43"/>
  <c r="K11" i="43"/>
  <c r="J11" i="43"/>
  <c r="K10" i="43"/>
  <c r="J10" i="43"/>
  <c r="K9" i="43"/>
  <c r="J9" i="43"/>
  <c r="K8" i="43"/>
  <c r="J8" i="43"/>
  <c r="K7" i="43"/>
  <c r="J7" i="43"/>
  <c r="K6" i="43"/>
  <c r="J6" i="43"/>
  <c r="K5" i="43"/>
  <c r="J5" i="43"/>
  <c r="K4" i="43"/>
  <c r="J4" i="43"/>
  <c r="K3" i="43"/>
  <c r="J3" i="43"/>
  <c r="K2" i="43"/>
  <c r="J2" i="43"/>
  <c r="E139" i="42"/>
  <c r="E138" i="42"/>
  <c r="J133" i="42" s="1"/>
  <c r="E137" i="42"/>
  <c r="E136" i="42"/>
  <c r="K134" i="42"/>
  <c r="J134" i="42"/>
  <c r="K133" i="42"/>
  <c r="K132" i="42"/>
  <c r="J132" i="42"/>
  <c r="K131" i="42"/>
  <c r="K130" i="42"/>
  <c r="J130" i="42"/>
  <c r="K129" i="42"/>
  <c r="K128" i="42"/>
  <c r="J128" i="42"/>
  <c r="K127" i="42"/>
  <c r="K126" i="42"/>
  <c r="J126" i="42"/>
  <c r="K125" i="42"/>
  <c r="K124" i="42"/>
  <c r="J124" i="42"/>
  <c r="K123" i="42"/>
  <c r="K122" i="42"/>
  <c r="J122" i="42"/>
  <c r="K121" i="42"/>
  <c r="K120" i="42"/>
  <c r="J120" i="42"/>
  <c r="K119" i="42"/>
  <c r="K118" i="42"/>
  <c r="J118" i="42"/>
  <c r="K117" i="42"/>
  <c r="K116" i="42"/>
  <c r="J116" i="42"/>
  <c r="K115" i="42"/>
  <c r="K114" i="42"/>
  <c r="J114" i="42"/>
  <c r="K113" i="42"/>
  <c r="K112" i="42"/>
  <c r="J112" i="42"/>
  <c r="K111" i="42"/>
  <c r="K110" i="42"/>
  <c r="J110" i="42"/>
  <c r="K109" i="42"/>
  <c r="K108" i="42"/>
  <c r="J108" i="42"/>
  <c r="K107" i="42"/>
  <c r="K106" i="42"/>
  <c r="J106" i="42"/>
  <c r="K105" i="42"/>
  <c r="K104" i="42"/>
  <c r="J104" i="42"/>
  <c r="K103" i="42"/>
  <c r="K102" i="42"/>
  <c r="J102" i="42"/>
  <c r="K101" i="42"/>
  <c r="K100" i="42"/>
  <c r="J100" i="42"/>
  <c r="K99" i="42"/>
  <c r="K98" i="42"/>
  <c r="J98" i="42"/>
  <c r="K97" i="42"/>
  <c r="K96" i="42"/>
  <c r="J96" i="42"/>
  <c r="K95" i="42"/>
  <c r="K94" i="42"/>
  <c r="J94" i="42"/>
  <c r="K93" i="42"/>
  <c r="K92" i="42"/>
  <c r="J92" i="42"/>
  <c r="K91" i="42"/>
  <c r="K90" i="42"/>
  <c r="J90" i="42"/>
  <c r="K89" i="42"/>
  <c r="K88" i="42"/>
  <c r="J88" i="42"/>
  <c r="K87" i="42"/>
  <c r="K86" i="42"/>
  <c r="J86" i="42"/>
  <c r="K85" i="42"/>
  <c r="K84" i="42"/>
  <c r="J84" i="42"/>
  <c r="K83" i="42"/>
  <c r="K82" i="42"/>
  <c r="J82" i="42"/>
  <c r="K81" i="42"/>
  <c r="K80" i="42"/>
  <c r="J80" i="42"/>
  <c r="K79" i="42"/>
  <c r="K78" i="42"/>
  <c r="J78" i="42"/>
  <c r="K77" i="42"/>
  <c r="K76" i="42"/>
  <c r="J76" i="42"/>
  <c r="K75" i="42"/>
  <c r="K74" i="42"/>
  <c r="J74" i="42"/>
  <c r="K73" i="42"/>
  <c r="K72" i="42"/>
  <c r="J72" i="42"/>
  <c r="K71" i="42"/>
  <c r="K70" i="42"/>
  <c r="J70" i="42"/>
  <c r="K69" i="42"/>
  <c r="K68" i="42"/>
  <c r="J68" i="42"/>
  <c r="K67" i="42"/>
  <c r="K66" i="42"/>
  <c r="J66" i="42"/>
  <c r="K65" i="42"/>
  <c r="K64" i="42"/>
  <c r="J64" i="42"/>
  <c r="K63" i="42"/>
  <c r="K62" i="42"/>
  <c r="J62" i="42"/>
  <c r="K61" i="42"/>
  <c r="K60" i="42"/>
  <c r="J60" i="42"/>
  <c r="K59" i="42"/>
  <c r="K58" i="42"/>
  <c r="J58" i="42"/>
  <c r="K57" i="42"/>
  <c r="K56" i="42"/>
  <c r="J56" i="42"/>
  <c r="K55" i="42"/>
  <c r="K54" i="42"/>
  <c r="J54" i="42"/>
  <c r="K53" i="42"/>
  <c r="K52" i="42"/>
  <c r="J52" i="42"/>
  <c r="K51" i="42"/>
  <c r="K50" i="42"/>
  <c r="J50" i="42"/>
  <c r="K49" i="42"/>
  <c r="K48" i="42"/>
  <c r="J48" i="42"/>
  <c r="K47" i="42"/>
  <c r="K46" i="42"/>
  <c r="J46" i="42"/>
  <c r="K45" i="42"/>
  <c r="K44" i="42"/>
  <c r="J44" i="42"/>
  <c r="K43" i="42"/>
  <c r="K42" i="42"/>
  <c r="J42" i="42"/>
  <c r="K41" i="42"/>
  <c r="K40" i="42"/>
  <c r="J40" i="42"/>
  <c r="K39" i="42"/>
  <c r="K38" i="42"/>
  <c r="J38" i="42"/>
  <c r="K37" i="42"/>
  <c r="K36" i="42"/>
  <c r="J36" i="42"/>
  <c r="K35" i="42"/>
  <c r="K34" i="42"/>
  <c r="J34" i="42"/>
  <c r="K33" i="42"/>
  <c r="K32" i="42"/>
  <c r="J32" i="42"/>
  <c r="K31" i="42"/>
  <c r="K30" i="42"/>
  <c r="J30" i="42"/>
  <c r="K29" i="42"/>
  <c r="K28" i="42"/>
  <c r="J28" i="42"/>
  <c r="K27" i="42"/>
  <c r="K26" i="42"/>
  <c r="J26" i="42"/>
  <c r="K25" i="42"/>
  <c r="K24" i="42"/>
  <c r="J24" i="42"/>
  <c r="K23" i="42"/>
  <c r="K22" i="42"/>
  <c r="J22" i="42"/>
  <c r="K21" i="42"/>
  <c r="K20" i="42"/>
  <c r="J20" i="42"/>
  <c r="K19" i="42"/>
  <c r="K18" i="42"/>
  <c r="J18" i="42"/>
  <c r="K17" i="42"/>
  <c r="K16" i="42"/>
  <c r="J16" i="42"/>
  <c r="K15" i="42"/>
  <c r="K14" i="42"/>
  <c r="J14" i="42"/>
  <c r="K13" i="42"/>
  <c r="K12" i="42"/>
  <c r="J12" i="42"/>
  <c r="K11" i="42"/>
  <c r="K10" i="42"/>
  <c r="J10" i="42"/>
  <c r="K9" i="42"/>
  <c r="K8" i="42"/>
  <c r="J8" i="42"/>
  <c r="K7" i="42"/>
  <c r="K6" i="42"/>
  <c r="J6" i="42"/>
  <c r="K5" i="42"/>
  <c r="J5" i="42"/>
  <c r="K4" i="42"/>
  <c r="J4" i="42"/>
  <c r="K3" i="42"/>
  <c r="J3" i="42"/>
  <c r="K2" i="42"/>
  <c r="J2" i="42"/>
  <c r="E138" i="41"/>
  <c r="E137" i="41"/>
  <c r="K133" i="41" s="1"/>
  <c r="E136" i="41"/>
  <c r="E135" i="41"/>
  <c r="J133" i="41"/>
  <c r="K132" i="41"/>
  <c r="J131" i="41"/>
  <c r="K130" i="41"/>
  <c r="J129" i="41"/>
  <c r="K128" i="41"/>
  <c r="J127" i="41"/>
  <c r="K126" i="41"/>
  <c r="J125" i="41"/>
  <c r="K124" i="41"/>
  <c r="J123" i="41"/>
  <c r="K122" i="41"/>
  <c r="J121" i="41"/>
  <c r="K120" i="41"/>
  <c r="J119" i="41"/>
  <c r="K118" i="41"/>
  <c r="J117" i="41"/>
  <c r="K116" i="41"/>
  <c r="J115" i="41"/>
  <c r="K114" i="41"/>
  <c r="J114" i="41"/>
  <c r="J113" i="41"/>
  <c r="K112" i="41"/>
  <c r="J112" i="41"/>
  <c r="J111" i="41"/>
  <c r="K110" i="41"/>
  <c r="J110" i="41"/>
  <c r="J109" i="41"/>
  <c r="K108" i="41"/>
  <c r="J108" i="41"/>
  <c r="J107" i="41"/>
  <c r="K106" i="41"/>
  <c r="J106" i="41"/>
  <c r="J105" i="41"/>
  <c r="K104" i="41"/>
  <c r="J104" i="41"/>
  <c r="J103" i="41"/>
  <c r="K102" i="41"/>
  <c r="J102" i="41"/>
  <c r="J101" i="41"/>
  <c r="K100" i="41"/>
  <c r="J100" i="41"/>
  <c r="J99" i="41"/>
  <c r="K98" i="41"/>
  <c r="J98" i="41"/>
  <c r="J97" i="41"/>
  <c r="K96" i="41"/>
  <c r="J96" i="41"/>
  <c r="J95" i="41"/>
  <c r="K94" i="41"/>
  <c r="J94" i="41"/>
  <c r="J93" i="41"/>
  <c r="K92" i="41"/>
  <c r="J92" i="41"/>
  <c r="J91" i="41"/>
  <c r="K90" i="41"/>
  <c r="J90" i="41"/>
  <c r="J89" i="41"/>
  <c r="K88" i="41"/>
  <c r="J88" i="41"/>
  <c r="J87" i="41"/>
  <c r="K86" i="41"/>
  <c r="J86" i="41"/>
  <c r="J85" i="41"/>
  <c r="K84" i="41"/>
  <c r="J84" i="41"/>
  <c r="J83" i="41"/>
  <c r="K82" i="41"/>
  <c r="J82" i="41"/>
  <c r="J81" i="41"/>
  <c r="K80" i="41"/>
  <c r="J80" i="41"/>
  <c r="J79" i="41"/>
  <c r="K78" i="41"/>
  <c r="J78" i="41"/>
  <c r="J77" i="41"/>
  <c r="K76" i="41"/>
  <c r="J76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5" i="41"/>
  <c r="J65" i="41"/>
  <c r="K64" i="41"/>
  <c r="J64" i="41"/>
  <c r="K63" i="41"/>
  <c r="J63" i="41"/>
  <c r="K62" i="41"/>
  <c r="J62" i="41"/>
  <c r="K61" i="41"/>
  <c r="J61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40" i="41"/>
  <c r="J40" i="41"/>
  <c r="K39" i="41"/>
  <c r="J39" i="41"/>
  <c r="K38" i="41"/>
  <c r="J38" i="41"/>
  <c r="K37" i="41"/>
  <c r="J37" i="41"/>
  <c r="K36" i="41"/>
  <c r="J36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6" i="41"/>
  <c r="J26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6" i="41"/>
  <c r="J16" i="41"/>
  <c r="K15" i="41"/>
  <c r="J15" i="41"/>
  <c r="K14" i="41"/>
  <c r="J14" i="41"/>
  <c r="K13" i="41"/>
  <c r="J13" i="41"/>
  <c r="K12" i="41"/>
  <c r="J12" i="41"/>
  <c r="K11" i="41"/>
  <c r="J11" i="41"/>
  <c r="K10" i="41"/>
  <c r="J10" i="41"/>
  <c r="K9" i="41"/>
  <c r="J9" i="41"/>
  <c r="K8" i="41"/>
  <c r="J8" i="41"/>
  <c r="K7" i="41"/>
  <c r="J7" i="41"/>
  <c r="K6" i="41"/>
  <c r="J6" i="41"/>
  <c r="K5" i="41"/>
  <c r="J5" i="41"/>
  <c r="K4" i="41"/>
  <c r="J4" i="41"/>
  <c r="K3" i="41"/>
  <c r="J3" i="41"/>
  <c r="K2" i="41"/>
  <c r="J2" i="41"/>
  <c r="E138" i="40"/>
  <c r="E137" i="40"/>
  <c r="J132" i="40" s="1"/>
  <c r="E136" i="40"/>
  <c r="E135" i="40"/>
  <c r="K133" i="40"/>
  <c r="J133" i="40"/>
  <c r="K132" i="40"/>
  <c r="K131" i="40"/>
  <c r="J131" i="40"/>
  <c r="K130" i="40"/>
  <c r="K129" i="40"/>
  <c r="J129" i="40"/>
  <c r="K128" i="40"/>
  <c r="K127" i="40"/>
  <c r="J127" i="40"/>
  <c r="K126" i="40"/>
  <c r="K125" i="40"/>
  <c r="J125" i="40"/>
  <c r="K124" i="40"/>
  <c r="K123" i="40"/>
  <c r="J123" i="40"/>
  <c r="K122" i="40"/>
  <c r="K121" i="40"/>
  <c r="J121" i="40"/>
  <c r="K120" i="40"/>
  <c r="K119" i="40"/>
  <c r="J119" i="40"/>
  <c r="K118" i="40"/>
  <c r="J118" i="40"/>
  <c r="K117" i="40"/>
  <c r="J117" i="40"/>
  <c r="K116" i="40"/>
  <c r="J116" i="40"/>
  <c r="K115" i="40"/>
  <c r="J115" i="40"/>
  <c r="K114" i="40"/>
  <c r="J114" i="40"/>
  <c r="K113" i="40"/>
  <c r="J113" i="40"/>
  <c r="K112" i="40"/>
  <c r="J112" i="40"/>
  <c r="K111" i="40"/>
  <c r="J111" i="40"/>
  <c r="K110" i="40"/>
  <c r="J110" i="40"/>
  <c r="K109" i="40"/>
  <c r="J109" i="40"/>
  <c r="K108" i="40"/>
  <c r="J108" i="40"/>
  <c r="K107" i="40"/>
  <c r="J107" i="40"/>
  <c r="K106" i="40"/>
  <c r="J106" i="40"/>
  <c r="K105" i="40"/>
  <c r="J105" i="40"/>
  <c r="K104" i="40"/>
  <c r="J104" i="40"/>
  <c r="K103" i="40"/>
  <c r="J103" i="40"/>
  <c r="K102" i="40"/>
  <c r="J102" i="40"/>
  <c r="K101" i="40"/>
  <c r="J101" i="40"/>
  <c r="K100" i="40"/>
  <c r="J100" i="40"/>
  <c r="K99" i="40"/>
  <c r="J99" i="40"/>
  <c r="K98" i="40"/>
  <c r="J98" i="40"/>
  <c r="K97" i="40"/>
  <c r="J97" i="40"/>
  <c r="K96" i="40"/>
  <c r="J96" i="40"/>
  <c r="K95" i="40"/>
  <c r="J95" i="40"/>
  <c r="K94" i="40"/>
  <c r="J94" i="40"/>
  <c r="K93" i="40"/>
  <c r="J93" i="40"/>
  <c r="K92" i="40"/>
  <c r="J92" i="40"/>
  <c r="K91" i="40"/>
  <c r="J91" i="40"/>
  <c r="K90" i="40"/>
  <c r="J90" i="40"/>
  <c r="K89" i="40"/>
  <c r="J89" i="40"/>
  <c r="K88" i="40"/>
  <c r="J88" i="40"/>
  <c r="K87" i="40"/>
  <c r="J87" i="40"/>
  <c r="K86" i="40"/>
  <c r="J86" i="40"/>
  <c r="K85" i="40"/>
  <c r="J85" i="40"/>
  <c r="K84" i="40"/>
  <c r="J84" i="40"/>
  <c r="K83" i="40"/>
  <c r="J83" i="40"/>
  <c r="K82" i="40"/>
  <c r="J82" i="40"/>
  <c r="K81" i="40"/>
  <c r="J81" i="40"/>
  <c r="K80" i="40"/>
  <c r="J80" i="40"/>
  <c r="K79" i="40"/>
  <c r="J79" i="40"/>
  <c r="K78" i="40"/>
  <c r="J78" i="40"/>
  <c r="K77" i="40"/>
  <c r="J77" i="40"/>
  <c r="K76" i="40"/>
  <c r="J76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65" i="40"/>
  <c r="J65" i="40"/>
  <c r="K64" i="40"/>
  <c r="J64" i="40"/>
  <c r="K63" i="40"/>
  <c r="J63" i="40"/>
  <c r="K62" i="40"/>
  <c r="J62" i="40"/>
  <c r="K61" i="40"/>
  <c r="J61" i="40"/>
  <c r="K60" i="40"/>
  <c r="J60" i="40"/>
  <c r="K59" i="40"/>
  <c r="J59" i="40"/>
  <c r="K58" i="40"/>
  <c r="J58" i="40"/>
  <c r="K57" i="40"/>
  <c r="J57" i="40"/>
  <c r="K56" i="40"/>
  <c r="J56" i="40"/>
  <c r="K55" i="40"/>
  <c r="J55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6" i="40"/>
  <c r="J36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6" i="40"/>
  <c r="J26" i="40"/>
  <c r="K25" i="40"/>
  <c r="J25" i="40"/>
  <c r="K24" i="40"/>
  <c r="J24" i="40"/>
  <c r="K23" i="40"/>
  <c r="J23" i="40"/>
  <c r="K22" i="40"/>
  <c r="J22" i="40"/>
  <c r="K21" i="40"/>
  <c r="J21" i="40"/>
  <c r="K20" i="40"/>
  <c r="J20" i="40"/>
  <c r="K19" i="40"/>
  <c r="J19" i="40"/>
  <c r="K18" i="40"/>
  <c r="J18" i="40"/>
  <c r="K17" i="40"/>
  <c r="J17" i="40"/>
  <c r="K16" i="40"/>
  <c r="J16" i="40"/>
  <c r="K15" i="40"/>
  <c r="J15" i="40"/>
  <c r="K14" i="40"/>
  <c r="J14" i="40"/>
  <c r="K13" i="40"/>
  <c r="J13" i="40"/>
  <c r="K12" i="40"/>
  <c r="J12" i="40"/>
  <c r="K11" i="40"/>
  <c r="J11" i="40"/>
  <c r="K10" i="40"/>
  <c r="J10" i="40"/>
  <c r="K9" i="40"/>
  <c r="J9" i="40"/>
  <c r="K8" i="40"/>
  <c r="J8" i="40"/>
  <c r="K7" i="40"/>
  <c r="J7" i="40"/>
  <c r="K6" i="40"/>
  <c r="J6" i="40"/>
  <c r="K5" i="40"/>
  <c r="J5" i="40"/>
  <c r="K4" i="40"/>
  <c r="J4" i="40"/>
  <c r="K3" i="40"/>
  <c r="J3" i="40"/>
  <c r="K2" i="40"/>
  <c r="J2" i="40"/>
  <c r="E138" i="39"/>
  <c r="E137" i="39"/>
  <c r="J132" i="39" s="1"/>
  <c r="E136" i="39"/>
  <c r="E135" i="39"/>
  <c r="K133" i="39"/>
  <c r="J133" i="39"/>
  <c r="K132" i="39"/>
  <c r="K131" i="39"/>
  <c r="J131" i="39"/>
  <c r="K130" i="39"/>
  <c r="K129" i="39"/>
  <c r="J129" i="39"/>
  <c r="K128" i="39"/>
  <c r="K127" i="39"/>
  <c r="J127" i="39"/>
  <c r="K126" i="39"/>
  <c r="K125" i="39"/>
  <c r="J125" i="39"/>
  <c r="K124" i="39"/>
  <c r="K123" i="39"/>
  <c r="J123" i="39"/>
  <c r="K122" i="39"/>
  <c r="K121" i="39"/>
  <c r="J121" i="39"/>
  <c r="K120" i="39"/>
  <c r="K119" i="39"/>
  <c r="J119" i="39"/>
  <c r="K118" i="39"/>
  <c r="J118" i="39"/>
  <c r="K117" i="39"/>
  <c r="J117" i="39"/>
  <c r="K116" i="39"/>
  <c r="J116" i="39"/>
  <c r="K115" i="39"/>
  <c r="J115" i="39"/>
  <c r="K114" i="39"/>
  <c r="J114" i="39"/>
  <c r="K113" i="39"/>
  <c r="J113" i="39"/>
  <c r="K112" i="39"/>
  <c r="J112" i="39"/>
  <c r="K111" i="39"/>
  <c r="J111" i="39"/>
  <c r="K110" i="39"/>
  <c r="J110" i="39"/>
  <c r="K109" i="39"/>
  <c r="J109" i="39"/>
  <c r="K108" i="39"/>
  <c r="J108" i="39"/>
  <c r="K107" i="39"/>
  <c r="J107" i="39"/>
  <c r="K106" i="39"/>
  <c r="J106" i="39"/>
  <c r="K105" i="39"/>
  <c r="J105" i="39"/>
  <c r="K104" i="39"/>
  <c r="J104" i="39"/>
  <c r="K103" i="39"/>
  <c r="J103" i="39"/>
  <c r="K102" i="39"/>
  <c r="J102" i="39"/>
  <c r="K101" i="39"/>
  <c r="J101" i="39"/>
  <c r="K100" i="39"/>
  <c r="J100" i="39"/>
  <c r="K99" i="39"/>
  <c r="J99" i="39"/>
  <c r="K98" i="39"/>
  <c r="J98" i="39"/>
  <c r="K97" i="39"/>
  <c r="J97" i="39"/>
  <c r="K96" i="39"/>
  <c r="J96" i="39"/>
  <c r="K95" i="39"/>
  <c r="J95" i="39"/>
  <c r="K94" i="39"/>
  <c r="J94" i="39"/>
  <c r="K93" i="39"/>
  <c r="J93" i="39"/>
  <c r="K92" i="39"/>
  <c r="J92" i="39"/>
  <c r="K91" i="39"/>
  <c r="J91" i="39"/>
  <c r="K90" i="39"/>
  <c r="J90" i="39"/>
  <c r="K89" i="39"/>
  <c r="J89" i="39"/>
  <c r="K88" i="39"/>
  <c r="J88" i="39"/>
  <c r="K87" i="39"/>
  <c r="J87" i="39"/>
  <c r="K86" i="39"/>
  <c r="J86" i="39"/>
  <c r="K85" i="39"/>
  <c r="J85" i="39"/>
  <c r="K84" i="39"/>
  <c r="J84" i="39"/>
  <c r="K83" i="39"/>
  <c r="J83" i="39"/>
  <c r="K82" i="39"/>
  <c r="J82" i="39"/>
  <c r="K81" i="39"/>
  <c r="J81" i="39"/>
  <c r="K80" i="39"/>
  <c r="J80" i="39"/>
  <c r="K79" i="39"/>
  <c r="J79" i="39"/>
  <c r="K78" i="39"/>
  <c r="J78" i="39"/>
  <c r="K77" i="39"/>
  <c r="J77" i="39"/>
  <c r="K76" i="39"/>
  <c r="J76" i="39"/>
  <c r="K75" i="39"/>
  <c r="J75" i="39"/>
  <c r="K74" i="39"/>
  <c r="J74" i="39"/>
  <c r="K73" i="39"/>
  <c r="J73" i="39"/>
  <c r="K72" i="39"/>
  <c r="J72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61" i="39"/>
  <c r="J61" i="39"/>
  <c r="K60" i="39"/>
  <c r="J60" i="39"/>
  <c r="K59" i="39"/>
  <c r="J59" i="39"/>
  <c r="K58" i="39"/>
  <c r="J58" i="39"/>
  <c r="K57" i="39"/>
  <c r="J57" i="39"/>
  <c r="K56" i="39"/>
  <c r="J56" i="39"/>
  <c r="K55" i="39"/>
  <c r="J55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6" i="39"/>
  <c r="J36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6" i="39"/>
  <c r="J26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6" i="39"/>
  <c r="J16" i="39"/>
  <c r="K15" i="39"/>
  <c r="J15" i="39"/>
  <c r="K14" i="39"/>
  <c r="J14" i="39"/>
  <c r="K13" i="39"/>
  <c r="J13" i="39"/>
  <c r="K12" i="39"/>
  <c r="J12" i="39"/>
  <c r="K11" i="39"/>
  <c r="J11" i="39"/>
  <c r="K10" i="39"/>
  <c r="J10" i="39"/>
  <c r="K9" i="39"/>
  <c r="J9" i="39"/>
  <c r="K8" i="39"/>
  <c r="J8" i="39"/>
  <c r="K7" i="39"/>
  <c r="J7" i="39"/>
  <c r="K6" i="39"/>
  <c r="J6" i="39"/>
  <c r="K5" i="39"/>
  <c r="J5" i="39"/>
  <c r="K4" i="39"/>
  <c r="J4" i="39"/>
  <c r="K3" i="39"/>
  <c r="J3" i="39"/>
  <c r="K2" i="39"/>
  <c r="J2" i="39"/>
  <c r="E138" i="38"/>
  <c r="E137" i="38"/>
  <c r="K133" i="38" s="1"/>
  <c r="E136" i="38"/>
  <c r="E135" i="38"/>
  <c r="J133" i="38"/>
  <c r="K132" i="38"/>
  <c r="J131" i="38"/>
  <c r="K130" i="38"/>
  <c r="J129" i="38"/>
  <c r="K128" i="38"/>
  <c r="J127" i="38"/>
  <c r="K126" i="38"/>
  <c r="J125" i="38"/>
  <c r="K124" i="38"/>
  <c r="J123" i="38"/>
  <c r="K122" i="38"/>
  <c r="J121" i="38"/>
  <c r="K120" i="38"/>
  <c r="J119" i="38"/>
  <c r="K118" i="38"/>
  <c r="J117" i="38"/>
  <c r="K116" i="38"/>
  <c r="J115" i="38"/>
  <c r="K114" i="38"/>
  <c r="J114" i="38"/>
  <c r="J113" i="38"/>
  <c r="K112" i="38"/>
  <c r="J112" i="38"/>
  <c r="J111" i="38"/>
  <c r="K110" i="38"/>
  <c r="J110" i="38"/>
  <c r="J109" i="38"/>
  <c r="K108" i="38"/>
  <c r="J108" i="38"/>
  <c r="J107" i="38"/>
  <c r="K106" i="38"/>
  <c r="J106" i="38"/>
  <c r="J105" i="38"/>
  <c r="K104" i="38"/>
  <c r="J104" i="38"/>
  <c r="J103" i="38"/>
  <c r="K102" i="38"/>
  <c r="J102" i="38"/>
  <c r="J101" i="38"/>
  <c r="K100" i="38"/>
  <c r="J100" i="38"/>
  <c r="J99" i="38"/>
  <c r="K98" i="38"/>
  <c r="J98" i="38"/>
  <c r="J97" i="38"/>
  <c r="K96" i="38"/>
  <c r="J96" i="38"/>
  <c r="J95" i="38"/>
  <c r="K94" i="38"/>
  <c r="J94" i="38"/>
  <c r="J93" i="38"/>
  <c r="K92" i="38"/>
  <c r="J92" i="38"/>
  <c r="J91" i="38"/>
  <c r="K90" i="38"/>
  <c r="J90" i="38"/>
  <c r="J89" i="38"/>
  <c r="K88" i="38"/>
  <c r="J88" i="38"/>
  <c r="J87" i="38"/>
  <c r="K86" i="38"/>
  <c r="J86" i="38"/>
  <c r="J85" i="38"/>
  <c r="K84" i="38"/>
  <c r="J84" i="38"/>
  <c r="J83" i="38"/>
  <c r="K82" i="38"/>
  <c r="J82" i="38"/>
  <c r="J81" i="38"/>
  <c r="K80" i="38"/>
  <c r="J80" i="38"/>
  <c r="J79" i="38"/>
  <c r="K78" i="38"/>
  <c r="J78" i="38"/>
  <c r="J77" i="38"/>
  <c r="K76" i="38"/>
  <c r="J76" i="38"/>
  <c r="J75" i="38"/>
  <c r="K74" i="38"/>
  <c r="J74" i="38"/>
  <c r="J73" i="38"/>
  <c r="K72" i="38"/>
  <c r="J72" i="38"/>
  <c r="J71" i="38"/>
  <c r="K70" i="38"/>
  <c r="J70" i="38"/>
  <c r="J69" i="38"/>
  <c r="K68" i="38"/>
  <c r="J68" i="38"/>
  <c r="J67" i="38"/>
  <c r="K66" i="38"/>
  <c r="J66" i="38"/>
  <c r="K65" i="38"/>
  <c r="J65" i="38"/>
  <c r="K64" i="38"/>
  <c r="J64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3" i="38"/>
  <c r="J53" i="38"/>
  <c r="K52" i="38"/>
  <c r="J52" i="38"/>
  <c r="K51" i="38"/>
  <c r="J51" i="38"/>
  <c r="K50" i="38"/>
  <c r="J50" i="38"/>
  <c r="K49" i="38"/>
  <c r="J49" i="38"/>
  <c r="K48" i="38"/>
  <c r="J48" i="38"/>
  <c r="K47" i="38"/>
  <c r="J47" i="38"/>
  <c r="K46" i="38"/>
  <c r="J46" i="38"/>
  <c r="K45" i="38"/>
  <c r="J45" i="38"/>
  <c r="K44" i="38"/>
  <c r="J44" i="38"/>
  <c r="K43" i="38"/>
  <c r="J43" i="38"/>
  <c r="K42" i="38"/>
  <c r="J42" i="38"/>
  <c r="K41" i="38"/>
  <c r="J41" i="38"/>
  <c r="K40" i="38"/>
  <c r="J40" i="38"/>
  <c r="K39" i="38"/>
  <c r="J39" i="38"/>
  <c r="K38" i="38"/>
  <c r="J38" i="38"/>
  <c r="K37" i="38"/>
  <c r="J37" i="38"/>
  <c r="K36" i="38"/>
  <c r="J36" i="38"/>
  <c r="K35" i="38"/>
  <c r="J35" i="38"/>
  <c r="K34" i="38"/>
  <c r="J34" i="38"/>
  <c r="K33" i="38"/>
  <c r="J33" i="38"/>
  <c r="K32" i="38"/>
  <c r="J32" i="38"/>
  <c r="K31" i="38"/>
  <c r="J31" i="38"/>
  <c r="K30" i="38"/>
  <c r="J30" i="38"/>
  <c r="K29" i="38"/>
  <c r="J29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9" i="38"/>
  <c r="J19" i="38"/>
  <c r="K18" i="38"/>
  <c r="J18" i="38"/>
  <c r="K17" i="38"/>
  <c r="J17" i="38"/>
  <c r="K16" i="38"/>
  <c r="J16" i="38"/>
  <c r="K15" i="38"/>
  <c r="J15" i="38"/>
  <c r="K14" i="38"/>
  <c r="J14" i="38"/>
  <c r="K13" i="38"/>
  <c r="J13" i="38"/>
  <c r="K12" i="38"/>
  <c r="J12" i="38"/>
  <c r="K11" i="38"/>
  <c r="J11" i="38"/>
  <c r="K10" i="38"/>
  <c r="J10" i="38"/>
  <c r="K9" i="38"/>
  <c r="J9" i="38"/>
  <c r="K8" i="38"/>
  <c r="J8" i="38"/>
  <c r="K7" i="38"/>
  <c r="J7" i="38"/>
  <c r="K6" i="38"/>
  <c r="J6" i="38"/>
  <c r="K5" i="38"/>
  <c r="J5" i="38"/>
  <c r="K4" i="38"/>
  <c r="J4" i="38"/>
  <c r="K3" i="38"/>
  <c r="J3" i="38"/>
  <c r="K2" i="38"/>
  <c r="J2" i="38"/>
  <c r="J122" i="43" l="1"/>
  <c r="J124" i="43"/>
  <c r="J126" i="43"/>
  <c r="J128" i="43"/>
  <c r="J130" i="43"/>
  <c r="J7" i="42"/>
  <c r="J9" i="42"/>
  <c r="J11" i="42"/>
  <c r="J13" i="42"/>
  <c r="J15" i="42"/>
  <c r="J17" i="42"/>
  <c r="J19" i="42"/>
  <c r="J21" i="42"/>
  <c r="J23" i="42"/>
  <c r="J25" i="42"/>
  <c r="J27" i="42"/>
  <c r="J29" i="42"/>
  <c r="J31" i="42"/>
  <c r="J33" i="42"/>
  <c r="J35" i="42"/>
  <c r="J37" i="42"/>
  <c r="J39" i="42"/>
  <c r="J41" i="42"/>
  <c r="J43" i="42"/>
  <c r="J45" i="42"/>
  <c r="J47" i="42"/>
  <c r="J49" i="42"/>
  <c r="J51" i="42"/>
  <c r="J53" i="42"/>
  <c r="J55" i="42"/>
  <c r="J57" i="42"/>
  <c r="J59" i="42"/>
  <c r="J61" i="42"/>
  <c r="J63" i="42"/>
  <c r="J65" i="42"/>
  <c r="J67" i="42"/>
  <c r="J69" i="42"/>
  <c r="J71" i="42"/>
  <c r="J73" i="42"/>
  <c r="J75" i="42"/>
  <c r="J77" i="42"/>
  <c r="J79" i="42"/>
  <c r="J81" i="42"/>
  <c r="J83" i="42"/>
  <c r="J85" i="42"/>
  <c r="J87" i="42"/>
  <c r="J89" i="42"/>
  <c r="J91" i="42"/>
  <c r="J93" i="42"/>
  <c r="J95" i="42"/>
  <c r="J97" i="42"/>
  <c r="J99" i="42"/>
  <c r="J101" i="42"/>
  <c r="J103" i="42"/>
  <c r="J105" i="42"/>
  <c r="J107" i="42"/>
  <c r="J109" i="42"/>
  <c r="J111" i="42"/>
  <c r="J113" i="42"/>
  <c r="J115" i="42"/>
  <c r="J117" i="42"/>
  <c r="J119" i="42"/>
  <c r="J121" i="42"/>
  <c r="J123" i="42"/>
  <c r="J125" i="42"/>
  <c r="J127" i="42"/>
  <c r="J129" i="42"/>
  <c r="J131" i="42"/>
  <c r="J116" i="41"/>
  <c r="J118" i="41"/>
  <c r="J120" i="41"/>
  <c r="J122" i="41"/>
  <c r="J124" i="41"/>
  <c r="J126" i="41"/>
  <c r="J128" i="41"/>
  <c r="J130" i="41"/>
  <c r="J132" i="41"/>
  <c r="K77" i="41"/>
  <c r="K79" i="41"/>
  <c r="K81" i="41"/>
  <c r="K83" i="41"/>
  <c r="K85" i="41"/>
  <c r="K87" i="41"/>
  <c r="K89" i="41"/>
  <c r="K91" i="41"/>
  <c r="K93" i="41"/>
  <c r="K95" i="41"/>
  <c r="K97" i="41"/>
  <c r="K99" i="41"/>
  <c r="K101" i="41"/>
  <c r="K103" i="41"/>
  <c r="K105" i="41"/>
  <c r="K107" i="41"/>
  <c r="K109" i="41"/>
  <c r="K111" i="41"/>
  <c r="K113" i="41"/>
  <c r="K115" i="41"/>
  <c r="K117" i="41"/>
  <c r="K119" i="41"/>
  <c r="K121" i="41"/>
  <c r="K123" i="41"/>
  <c r="K125" i="41"/>
  <c r="K127" i="41"/>
  <c r="K129" i="41"/>
  <c r="K131" i="41"/>
  <c r="J120" i="40"/>
  <c r="J122" i="40"/>
  <c r="J124" i="40"/>
  <c r="J126" i="40"/>
  <c r="J128" i="40"/>
  <c r="J130" i="40"/>
  <c r="J120" i="39"/>
  <c r="J122" i="39"/>
  <c r="J124" i="39"/>
  <c r="J126" i="39"/>
  <c r="J128" i="39"/>
  <c r="J130" i="39"/>
  <c r="J116" i="38"/>
  <c r="J118" i="38"/>
  <c r="J120" i="38"/>
  <c r="J122" i="38"/>
  <c r="J124" i="38"/>
  <c r="J126" i="38"/>
  <c r="J128" i="38"/>
  <c r="J130" i="38"/>
  <c r="J132" i="38"/>
  <c r="K67" i="38"/>
  <c r="K69" i="38"/>
  <c r="K71" i="38"/>
  <c r="K73" i="38"/>
  <c r="K75" i="38"/>
  <c r="K77" i="38"/>
  <c r="K79" i="38"/>
  <c r="K81" i="38"/>
  <c r="K83" i="38"/>
  <c r="K85" i="38"/>
  <c r="K87" i="38"/>
  <c r="K89" i="38"/>
  <c r="K91" i="38"/>
  <c r="K93" i="38"/>
  <c r="K95" i="38"/>
  <c r="K97" i="38"/>
  <c r="K99" i="38"/>
  <c r="K101" i="38"/>
  <c r="K103" i="38"/>
  <c r="K105" i="38"/>
  <c r="K107" i="38"/>
  <c r="K109" i="38"/>
  <c r="K111" i="38"/>
  <c r="K113" i="38"/>
  <c r="K115" i="38"/>
  <c r="K117" i="38"/>
  <c r="K119" i="38"/>
  <c r="K121" i="38"/>
  <c r="K123" i="38"/>
  <c r="K125" i="38"/>
  <c r="K127" i="38"/>
  <c r="K129" i="38"/>
  <c r="K131" i="38"/>
  <c r="E139" i="37"/>
  <c r="E138" i="37"/>
  <c r="K134" i="37" s="1"/>
  <c r="E137" i="37"/>
  <c r="E136" i="37"/>
  <c r="J134" i="37"/>
  <c r="K133" i="37"/>
  <c r="J132" i="37"/>
  <c r="K131" i="37"/>
  <c r="J130" i="37"/>
  <c r="K129" i="37"/>
  <c r="J128" i="37"/>
  <c r="K127" i="37"/>
  <c r="J126" i="37"/>
  <c r="K125" i="37"/>
  <c r="J124" i="37"/>
  <c r="K123" i="37"/>
  <c r="J122" i="37"/>
  <c r="K121" i="37"/>
  <c r="J120" i="37"/>
  <c r="K119" i="37"/>
  <c r="J118" i="37"/>
  <c r="K117" i="37"/>
  <c r="J116" i="37"/>
  <c r="K115" i="37"/>
  <c r="J114" i="37"/>
  <c r="K113" i="37"/>
  <c r="J112" i="37"/>
  <c r="K111" i="37"/>
  <c r="J110" i="37"/>
  <c r="K109" i="37"/>
  <c r="J108" i="37"/>
  <c r="K107" i="37"/>
  <c r="J106" i="37"/>
  <c r="K105" i="37"/>
  <c r="J104" i="37"/>
  <c r="K103" i="37"/>
  <c r="J102" i="37"/>
  <c r="K101" i="37"/>
  <c r="J100" i="37"/>
  <c r="K99" i="37"/>
  <c r="J98" i="37"/>
  <c r="K97" i="37"/>
  <c r="J97" i="37"/>
  <c r="J96" i="37"/>
  <c r="K95" i="37"/>
  <c r="J95" i="37"/>
  <c r="J94" i="37"/>
  <c r="K93" i="37"/>
  <c r="J93" i="37"/>
  <c r="J92" i="37"/>
  <c r="K91" i="37"/>
  <c r="J91" i="37"/>
  <c r="J90" i="37"/>
  <c r="K89" i="37"/>
  <c r="J89" i="37"/>
  <c r="J88" i="37"/>
  <c r="K87" i="37"/>
  <c r="J87" i="37"/>
  <c r="J86" i="37"/>
  <c r="K85" i="37"/>
  <c r="J85" i="37"/>
  <c r="J84" i="37"/>
  <c r="K83" i="37"/>
  <c r="J83" i="37"/>
  <c r="J82" i="37"/>
  <c r="K81" i="37"/>
  <c r="J81" i="37"/>
  <c r="J80" i="37"/>
  <c r="K79" i="37"/>
  <c r="J79" i="37"/>
  <c r="J78" i="37"/>
  <c r="K77" i="37"/>
  <c r="J77" i="37"/>
  <c r="J76" i="37"/>
  <c r="K75" i="37"/>
  <c r="J75" i="37"/>
  <c r="J74" i="37"/>
  <c r="K73" i="37"/>
  <c r="J73" i="37"/>
  <c r="J72" i="37"/>
  <c r="K71" i="37"/>
  <c r="J71" i="37"/>
  <c r="J70" i="37"/>
  <c r="K69" i="37"/>
  <c r="J69" i="37"/>
  <c r="J68" i="37"/>
  <c r="K67" i="37"/>
  <c r="J67" i="37"/>
  <c r="J66" i="37"/>
  <c r="K65" i="37"/>
  <c r="J65" i="37"/>
  <c r="K64" i="37"/>
  <c r="J64" i="37"/>
  <c r="K63" i="37"/>
  <c r="J63" i="37"/>
  <c r="K62" i="37"/>
  <c r="J62" i="37"/>
  <c r="K61" i="37"/>
  <c r="J61" i="37"/>
  <c r="K60" i="37"/>
  <c r="J60" i="37"/>
  <c r="K59" i="37"/>
  <c r="J59" i="37"/>
  <c r="K58" i="37"/>
  <c r="J58" i="37"/>
  <c r="K57" i="37"/>
  <c r="J57" i="37"/>
  <c r="K56" i="37"/>
  <c r="J56" i="37"/>
  <c r="K55" i="37"/>
  <c r="J55" i="37"/>
  <c r="K54" i="37"/>
  <c r="J54" i="37"/>
  <c r="K53" i="37"/>
  <c r="J53" i="37"/>
  <c r="K52" i="37"/>
  <c r="J52" i="37"/>
  <c r="K51" i="37"/>
  <c r="J51" i="37"/>
  <c r="K50" i="37"/>
  <c r="J50" i="37"/>
  <c r="K49" i="37"/>
  <c r="J49" i="37"/>
  <c r="K48" i="37"/>
  <c r="J48" i="37"/>
  <c r="K47" i="37"/>
  <c r="J47" i="37"/>
  <c r="K46" i="37"/>
  <c r="J46" i="37"/>
  <c r="K45" i="37"/>
  <c r="J45" i="37"/>
  <c r="K44" i="37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K33" i="37"/>
  <c r="J33" i="37"/>
  <c r="K32" i="37"/>
  <c r="J32" i="37"/>
  <c r="K31" i="37"/>
  <c r="J31" i="37"/>
  <c r="K30" i="37"/>
  <c r="J30" i="37"/>
  <c r="K29" i="37"/>
  <c r="J29" i="37"/>
  <c r="K28" i="37"/>
  <c r="J28" i="37"/>
  <c r="K27" i="37"/>
  <c r="J27" i="37"/>
  <c r="K26" i="37"/>
  <c r="J26" i="37"/>
  <c r="K25" i="37"/>
  <c r="J25" i="37"/>
  <c r="K24" i="37"/>
  <c r="J24" i="37"/>
  <c r="K23" i="37"/>
  <c r="J23" i="37"/>
  <c r="K22" i="37"/>
  <c r="J22" i="37"/>
  <c r="K21" i="37"/>
  <c r="J21" i="37"/>
  <c r="K20" i="37"/>
  <c r="J20" i="37"/>
  <c r="K19" i="37"/>
  <c r="J19" i="37"/>
  <c r="K18" i="37"/>
  <c r="J18" i="37"/>
  <c r="K17" i="37"/>
  <c r="J17" i="37"/>
  <c r="K16" i="37"/>
  <c r="J16" i="37"/>
  <c r="K15" i="37"/>
  <c r="J15" i="37"/>
  <c r="K14" i="37"/>
  <c r="J14" i="37"/>
  <c r="K13" i="37"/>
  <c r="J13" i="37"/>
  <c r="K12" i="37"/>
  <c r="J12" i="37"/>
  <c r="K11" i="37"/>
  <c r="J11" i="37"/>
  <c r="K10" i="37"/>
  <c r="J10" i="37"/>
  <c r="K9" i="37"/>
  <c r="J9" i="37"/>
  <c r="K8" i="37"/>
  <c r="J8" i="37"/>
  <c r="K7" i="37"/>
  <c r="J7" i="37"/>
  <c r="K6" i="37"/>
  <c r="J6" i="37"/>
  <c r="K5" i="37"/>
  <c r="J5" i="37"/>
  <c r="K4" i="37"/>
  <c r="J4" i="37"/>
  <c r="K3" i="37"/>
  <c r="J3" i="37"/>
  <c r="K2" i="37"/>
  <c r="J2" i="37"/>
  <c r="E138" i="36"/>
  <c r="E137" i="36"/>
  <c r="K133" i="36" s="1"/>
  <c r="E136" i="36"/>
  <c r="E135" i="36"/>
  <c r="J133" i="36"/>
  <c r="K132" i="36"/>
  <c r="J131" i="36"/>
  <c r="K130" i="36"/>
  <c r="J129" i="36"/>
  <c r="K128" i="36"/>
  <c r="J127" i="36"/>
  <c r="K126" i="36"/>
  <c r="J125" i="36"/>
  <c r="K124" i="36"/>
  <c r="J123" i="36"/>
  <c r="K122" i="36"/>
  <c r="J121" i="36"/>
  <c r="K120" i="36"/>
  <c r="J119" i="36"/>
  <c r="K118" i="36"/>
  <c r="J117" i="36"/>
  <c r="K116" i="36"/>
  <c r="J115" i="36"/>
  <c r="K114" i="36"/>
  <c r="J113" i="36"/>
  <c r="K112" i="36"/>
  <c r="J111" i="36"/>
  <c r="K110" i="36"/>
  <c r="J109" i="36"/>
  <c r="K108" i="36"/>
  <c r="J107" i="36"/>
  <c r="K106" i="36"/>
  <c r="J105" i="36"/>
  <c r="K104" i="36"/>
  <c r="J103" i="36"/>
  <c r="K102" i="36"/>
  <c r="J101" i="36"/>
  <c r="K100" i="36"/>
  <c r="J99" i="36"/>
  <c r="K98" i="36"/>
  <c r="J97" i="36"/>
  <c r="K96" i="36"/>
  <c r="J95" i="36"/>
  <c r="K94" i="36"/>
  <c r="J93" i="36"/>
  <c r="K92" i="36"/>
  <c r="J92" i="36"/>
  <c r="J91" i="36"/>
  <c r="K90" i="36"/>
  <c r="J90" i="36"/>
  <c r="J89" i="36"/>
  <c r="K88" i="36"/>
  <c r="J88" i="36"/>
  <c r="J87" i="36"/>
  <c r="K86" i="36"/>
  <c r="J86" i="36"/>
  <c r="J85" i="36"/>
  <c r="K84" i="36"/>
  <c r="J84" i="36"/>
  <c r="J83" i="36"/>
  <c r="K82" i="36"/>
  <c r="J82" i="36"/>
  <c r="J81" i="36"/>
  <c r="K80" i="36"/>
  <c r="J80" i="36"/>
  <c r="J79" i="36"/>
  <c r="K78" i="36"/>
  <c r="J78" i="36"/>
  <c r="J77" i="36"/>
  <c r="K76" i="36"/>
  <c r="J76" i="36"/>
  <c r="J75" i="36"/>
  <c r="K74" i="36"/>
  <c r="J74" i="36"/>
  <c r="J73" i="36"/>
  <c r="K72" i="36"/>
  <c r="J72" i="36"/>
  <c r="J71" i="36"/>
  <c r="K70" i="36"/>
  <c r="J70" i="36"/>
  <c r="J69" i="36"/>
  <c r="K68" i="36"/>
  <c r="J68" i="36"/>
  <c r="K67" i="36"/>
  <c r="J67" i="36"/>
  <c r="K66" i="36"/>
  <c r="J66" i="36"/>
  <c r="K65" i="36"/>
  <c r="J65" i="36"/>
  <c r="K64" i="36"/>
  <c r="J64" i="36"/>
  <c r="K63" i="36"/>
  <c r="J63" i="36"/>
  <c r="K62" i="36"/>
  <c r="J62" i="36"/>
  <c r="K61" i="36"/>
  <c r="J61" i="36"/>
  <c r="K60" i="36"/>
  <c r="J60" i="36"/>
  <c r="K59" i="36"/>
  <c r="J59" i="36"/>
  <c r="K58" i="36"/>
  <c r="J58" i="36"/>
  <c r="K57" i="36"/>
  <c r="J57" i="36"/>
  <c r="K56" i="36"/>
  <c r="J56" i="36"/>
  <c r="K55" i="36"/>
  <c r="J55" i="36"/>
  <c r="K54" i="36"/>
  <c r="J54" i="36"/>
  <c r="K53" i="36"/>
  <c r="J53" i="36"/>
  <c r="K52" i="36"/>
  <c r="J52" i="36"/>
  <c r="K51" i="36"/>
  <c r="J51" i="36"/>
  <c r="K50" i="36"/>
  <c r="J50" i="36"/>
  <c r="K49" i="36"/>
  <c r="J49" i="36"/>
  <c r="K48" i="36"/>
  <c r="J48" i="36"/>
  <c r="K47" i="36"/>
  <c r="J47" i="36"/>
  <c r="K46" i="36"/>
  <c r="J46" i="36"/>
  <c r="K45" i="36"/>
  <c r="J45" i="36"/>
  <c r="K44" i="36"/>
  <c r="J44" i="36"/>
  <c r="K43" i="36"/>
  <c r="J43" i="36"/>
  <c r="K42" i="36"/>
  <c r="J42" i="36"/>
  <c r="K41" i="36"/>
  <c r="J41" i="36"/>
  <c r="K40" i="36"/>
  <c r="J40" i="36"/>
  <c r="K39" i="36"/>
  <c r="J39" i="36"/>
  <c r="K38" i="36"/>
  <c r="J38" i="36"/>
  <c r="K37" i="36"/>
  <c r="J37" i="36"/>
  <c r="K36" i="36"/>
  <c r="J36" i="36"/>
  <c r="K35" i="36"/>
  <c r="J35" i="36"/>
  <c r="K34" i="36"/>
  <c r="J34" i="36"/>
  <c r="K33" i="36"/>
  <c r="J33" i="36"/>
  <c r="K32" i="36"/>
  <c r="J32" i="36"/>
  <c r="K31" i="36"/>
  <c r="J31" i="36"/>
  <c r="K30" i="36"/>
  <c r="J30" i="36"/>
  <c r="K29" i="36"/>
  <c r="J29" i="36"/>
  <c r="K28" i="36"/>
  <c r="J28" i="36"/>
  <c r="K27" i="36"/>
  <c r="J27" i="36"/>
  <c r="K26" i="36"/>
  <c r="J26" i="36"/>
  <c r="K25" i="36"/>
  <c r="J25" i="36"/>
  <c r="K24" i="36"/>
  <c r="J24" i="36"/>
  <c r="K23" i="36"/>
  <c r="J23" i="36"/>
  <c r="K22" i="36"/>
  <c r="J22" i="36"/>
  <c r="K21" i="36"/>
  <c r="J21" i="36"/>
  <c r="K20" i="36"/>
  <c r="J20" i="36"/>
  <c r="K19" i="36"/>
  <c r="J19" i="36"/>
  <c r="K18" i="36"/>
  <c r="J18" i="36"/>
  <c r="K17" i="36"/>
  <c r="J17" i="36"/>
  <c r="K16" i="36"/>
  <c r="J16" i="36"/>
  <c r="K15" i="36"/>
  <c r="J15" i="36"/>
  <c r="K14" i="36"/>
  <c r="J14" i="36"/>
  <c r="K13" i="36"/>
  <c r="J13" i="36"/>
  <c r="K12" i="36"/>
  <c r="J12" i="36"/>
  <c r="K11" i="36"/>
  <c r="J11" i="36"/>
  <c r="K10" i="36"/>
  <c r="J10" i="36"/>
  <c r="K9" i="36"/>
  <c r="J9" i="36"/>
  <c r="K8" i="36"/>
  <c r="J8" i="36"/>
  <c r="K7" i="36"/>
  <c r="J7" i="36"/>
  <c r="K6" i="36"/>
  <c r="J6" i="36"/>
  <c r="K5" i="36"/>
  <c r="J5" i="36"/>
  <c r="K4" i="36"/>
  <c r="J4" i="36"/>
  <c r="K3" i="36"/>
  <c r="J3" i="36"/>
  <c r="K2" i="36"/>
  <c r="J2" i="36"/>
  <c r="E138" i="35"/>
  <c r="E137" i="35"/>
  <c r="J132" i="35" s="1"/>
  <c r="E136" i="35"/>
  <c r="E135" i="35"/>
  <c r="K133" i="35"/>
  <c r="J133" i="35"/>
  <c r="K132" i="35"/>
  <c r="K131" i="35"/>
  <c r="J131" i="35"/>
  <c r="K130" i="35"/>
  <c r="K129" i="35"/>
  <c r="J129" i="35"/>
  <c r="K128" i="35"/>
  <c r="K127" i="35"/>
  <c r="J127" i="35"/>
  <c r="K126" i="35"/>
  <c r="K125" i="35"/>
  <c r="J125" i="35"/>
  <c r="K124" i="35"/>
  <c r="K123" i="35"/>
  <c r="J123" i="35"/>
  <c r="K122" i="35"/>
  <c r="J122" i="35"/>
  <c r="K121" i="35"/>
  <c r="J121" i="35"/>
  <c r="K120" i="35"/>
  <c r="J120" i="35"/>
  <c r="K119" i="35"/>
  <c r="J119" i="35"/>
  <c r="K118" i="35"/>
  <c r="J118" i="35"/>
  <c r="K117" i="35"/>
  <c r="J117" i="35"/>
  <c r="K116" i="35"/>
  <c r="J116" i="35"/>
  <c r="K115" i="35"/>
  <c r="J115" i="35"/>
  <c r="K114" i="35"/>
  <c r="J114" i="35"/>
  <c r="K113" i="35"/>
  <c r="J113" i="35"/>
  <c r="K112" i="35"/>
  <c r="J112" i="35"/>
  <c r="K111" i="35"/>
  <c r="J111" i="35"/>
  <c r="K110" i="35"/>
  <c r="J110" i="35"/>
  <c r="K109" i="35"/>
  <c r="J109" i="35"/>
  <c r="K108" i="35"/>
  <c r="J108" i="35"/>
  <c r="K107" i="35"/>
  <c r="J107" i="35"/>
  <c r="K106" i="35"/>
  <c r="J106" i="35"/>
  <c r="K105" i="35"/>
  <c r="J105" i="35"/>
  <c r="K104" i="35"/>
  <c r="J104" i="35"/>
  <c r="K103" i="35"/>
  <c r="J103" i="35"/>
  <c r="K102" i="35"/>
  <c r="J102" i="35"/>
  <c r="K101" i="35"/>
  <c r="J101" i="35"/>
  <c r="K100" i="35"/>
  <c r="J100" i="35"/>
  <c r="K99" i="35"/>
  <c r="J99" i="35"/>
  <c r="K98" i="35"/>
  <c r="J98" i="35"/>
  <c r="K97" i="35"/>
  <c r="J97" i="35"/>
  <c r="K96" i="35"/>
  <c r="J96" i="35"/>
  <c r="K95" i="35"/>
  <c r="J95" i="35"/>
  <c r="K94" i="35"/>
  <c r="J94" i="35"/>
  <c r="K93" i="35"/>
  <c r="J93" i="35"/>
  <c r="K92" i="35"/>
  <c r="J92" i="35"/>
  <c r="K91" i="35"/>
  <c r="J91" i="35"/>
  <c r="K90" i="35"/>
  <c r="J90" i="35"/>
  <c r="K89" i="35"/>
  <c r="J89" i="35"/>
  <c r="K88" i="35"/>
  <c r="J88" i="35"/>
  <c r="K87" i="35"/>
  <c r="J87" i="35"/>
  <c r="K86" i="35"/>
  <c r="J86" i="35"/>
  <c r="K85" i="35"/>
  <c r="J85" i="35"/>
  <c r="K84" i="35"/>
  <c r="J84" i="35"/>
  <c r="K83" i="35"/>
  <c r="J83" i="35"/>
  <c r="K82" i="35"/>
  <c r="J82" i="35"/>
  <c r="K81" i="35"/>
  <c r="J81" i="35"/>
  <c r="K80" i="35"/>
  <c r="J80" i="35"/>
  <c r="K79" i="35"/>
  <c r="J79" i="35"/>
  <c r="K78" i="35"/>
  <c r="J78" i="35"/>
  <c r="K77" i="35"/>
  <c r="J77" i="35"/>
  <c r="K76" i="35"/>
  <c r="J76" i="35"/>
  <c r="K75" i="35"/>
  <c r="J75" i="35"/>
  <c r="K74" i="35"/>
  <c r="J74" i="35"/>
  <c r="K73" i="35"/>
  <c r="J73" i="35"/>
  <c r="K72" i="35"/>
  <c r="J72" i="35"/>
  <c r="K71" i="35"/>
  <c r="J71" i="35"/>
  <c r="K70" i="35"/>
  <c r="J70" i="35"/>
  <c r="K69" i="35"/>
  <c r="J69" i="35"/>
  <c r="K68" i="35"/>
  <c r="J68" i="35"/>
  <c r="K67" i="35"/>
  <c r="J67" i="35"/>
  <c r="K66" i="35"/>
  <c r="J66" i="35"/>
  <c r="K65" i="35"/>
  <c r="J65" i="35"/>
  <c r="K64" i="35"/>
  <c r="J64" i="35"/>
  <c r="K63" i="35"/>
  <c r="J63" i="35"/>
  <c r="K62" i="35"/>
  <c r="J62" i="35"/>
  <c r="K61" i="35"/>
  <c r="J61" i="35"/>
  <c r="K60" i="35"/>
  <c r="J60" i="35"/>
  <c r="K59" i="35"/>
  <c r="J59" i="35"/>
  <c r="K58" i="35"/>
  <c r="J58" i="35"/>
  <c r="K57" i="35"/>
  <c r="J57" i="35"/>
  <c r="K56" i="35"/>
  <c r="J56" i="35"/>
  <c r="K55" i="35"/>
  <c r="J55" i="35"/>
  <c r="K54" i="35"/>
  <c r="J54" i="35"/>
  <c r="K53" i="35"/>
  <c r="J53" i="35"/>
  <c r="K52" i="35"/>
  <c r="J52" i="35"/>
  <c r="K51" i="35"/>
  <c r="J51" i="35"/>
  <c r="K50" i="35"/>
  <c r="J50" i="35"/>
  <c r="K49" i="35"/>
  <c r="J49" i="35"/>
  <c r="K48" i="35"/>
  <c r="J48" i="35"/>
  <c r="K47" i="35"/>
  <c r="J47" i="35"/>
  <c r="K46" i="35"/>
  <c r="J46" i="35"/>
  <c r="K45" i="35"/>
  <c r="J45" i="35"/>
  <c r="K44" i="35"/>
  <c r="J44" i="35"/>
  <c r="K43" i="35"/>
  <c r="J43" i="35"/>
  <c r="K42" i="35"/>
  <c r="J42" i="35"/>
  <c r="K41" i="35"/>
  <c r="J41" i="35"/>
  <c r="K40" i="35"/>
  <c r="J40" i="35"/>
  <c r="K39" i="35"/>
  <c r="J39" i="35"/>
  <c r="K38" i="35"/>
  <c r="J38" i="35"/>
  <c r="K37" i="35"/>
  <c r="J37" i="35"/>
  <c r="K36" i="35"/>
  <c r="J36" i="35"/>
  <c r="K35" i="35"/>
  <c r="J35" i="35"/>
  <c r="K34" i="35"/>
  <c r="J34" i="35"/>
  <c r="K33" i="35"/>
  <c r="J33" i="35"/>
  <c r="K32" i="35"/>
  <c r="J32" i="35"/>
  <c r="K31" i="35"/>
  <c r="J31" i="35"/>
  <c r="K30" i="35"/>
  <c r="J30" i="35"/>
  <c r="K29" i="35"/>
  <c r="J29" i="35"/>
  <c r="K28" i="35"/>
  <c r="J28" i="35"/>
  <c r="K27" i="35"/>
  <c r="J27" i="35"/>
  <c r="K26" i="35"/>
  <c r="J26" i="35"/>
  <c r="K25" i="35"/>
  <c r="J25" i="35"/>
  <c r="K24" i="35"/>
  <c r="J24" i="35"/>
  <c r="K23" i="35"/>
  <c r="J23" i="35"/>
  <c r="K22" i="35"/>
  <c r="J22" i="35"/>
  <c r="K21" i="35"/>
  <c r="J21" i="35"/>
  <c r="K20" i="35"/>
  <c r="J20" i="35"/>
  <c r="K19" i="35"/>
  <c r="J19" i="35"/>
  <c r="K18" i="35"/>
  <c r="J18" i="35"/>
  <c r="K17" i="35"/>
  <c r="J17" i="35"/>
  <c r="K16" i="35"/>
  <c r="J16" i="35"/>
  <c r="K15" i="35"/>
  <c r="J15" i="35"/>
  <c r="K14" i="35"/>
  <c r="J14" i="35"/>
  <c r="K13" i="35"/>
  <c r="J13" i="35"/>
  <c r="K12" i="35"/>
  <c r="J12" i="35"/>
  <c r="K11" i="35"/>
  <c r="J11" i="35"/>
  <c r="K10" i="35"/>
  <c r="J10" i="35"/>
  <c r="K9" i="35"/>
  <c r="J9" i="35"/>
  <c r="K8" i="35"/>
  <c r="J8" i="35"/>
  <c r="K7" i="35"/>
  <c r="J7" i="35"/>
  <c r="K6" i="35"/>
  <c r="J6" i="35"/>
  <c r="K5" i="35"/>
  <c r="J5" i="35"/>
  <c r="K4" i="35"/>
  <c r="J4" i="35"/>
  <c r="K3" i="35"/>
  <c r="J3" i="35"/>
  <c r="K2" i="35"/>
  <c r="J2" i="35"/>
  <c r="E117" i="34"/>
  <c r="E116" i="34"/>
  <c r="K112" i="34" s="1"/>
  <c r="E115" i="34"/>
  <c r="E114" i="34"/>
  <c r="J112" i="34"/>
  <c r="K111" i="34"/>
  <c r="J110" i="34"/>
  <c r="K109" i="34"/>
  <c r="J108" i="34"/>
  <c r="K107" i="34"/>
  <c r="J106" i="34"/>
  <c r="K105" i="34"/>
  <c r="J104" i="34"/>
  <c r="K103" i="34"/>
  <c r="J102" i="34"/>
  <c r="K101" i="34"/>
  <c r="J100" i="34"/>
  <c r="K99" i="34"/>
  <c r="J98" i="34"/>
  <c r="K97" i="34"/>
  <c r="J96" i="34"/>
  <c r="K95" i="34"/>
  <c r="J95" i="34"/>
  <c r="J94" i="34"/>
  <c r="K93" i="34"/>
  <c r="J93" i="34"/>
  <c r="J92" i="34"/>
  <c r="K91" i="34"/>
  <c r="J91" i="34"/>
  <c r="J90" i="34"/>
  <c r="K89" i="34"/>
  <c r="J89" i="34"/>
  <c r="J88" i="34"/>
  <c r="K87" i="34"/>
  <c r="J87" i="34"/>
  <c r="J86" i="34"/>
  <c r="K85" i="34"/>
  <c r="J85" i="34"/>
  <c r="J84" i="34"/>
  <c r="K83" i="34"/>
  <c r="J83" i="34"/>
  <c r="J82" i="34"/>
  <c r="K81" i="34"/>
  <c r="J81" i="34"/>
  <c r="J80" i="34"/>
  <c r="K79" i="34"/>
  <c r="J79" i="34"/>
  <c r="J78" i="34"/>
  <c r="K77" i="34"/>
  <c r="J77" i="34"/>
  <c r="J76" i="34"/>
  <c r="K75" i="34"/>
  <c r="J75" i="34"/>
  <c r="J74" i="34"/>
  <c r="K73" i="34"/>
  <c r="J73" i="34"/>
  <c r="J72" i="34"/>
  <c r="K71" i="34"/>
  <c r="J71" i="34"/>
  <c r="J70" i="34"/>
  <c r="K69" i="34"/>
  <c r="J69" i="34"/>
  <c r="J68" i="34"/>
  <c r="K67" i="34"/>
  <c r="J67" i="34"/>
  <c r="K66" i="34"/>
  <c r="J66" i="34"/>
  <c r="K65" i="34"/>
  <c r="J65" i="34"/>
  <c r="K64" i="34"/>
  <c r="J64" i="34"/>
  <c r="K63" i="34"/>
  <c r="J63" i="34"/>
  <c r="K62" i="34"/>
  <c r="J62" i="34"/>
  <c r="K61" i="34"/>
  <c r="J61" i="34"/>
  <c r="K60" i="34"/>
  <c r="J60" i="34"/>
  <c r="K59" i="34"/>
  <c r="J59" i="34"/>
  <c r="K58" i="34"/>
  <c r="J58" i="34"/>
  <c r="K57" i="34"/>
  <c r="J57" i="34"/>
  <c r="K56" i="34"/>
  <c r="J56" i="34"/>
  <c r="K55" i="34"/>
  <c r="J55" i="34"/>
  <c r="K54" i="34"/>
  <c r="J54" i="34"/>
  <c r="K53" i="34"/>
  <c r="J53" i="34"/>
  <c r="K52" i="34"/>
  <c r="J52" i="34"/>
  <c r="K51" i="34"/>
  <c r="J51" i="34"/>
  <c r="K50" i="34"/>
  <c r="J50" i="34"/>
  <c r="K49" i="34"/>
  <c r="J49" i="34"/>
  <c r="K48" i="34"/>
  <c r="J48" i="34"/>
  <c r="K47" i="34"/>
  <c r="J47" i="34"/>
  <c r="K46" i="34"/>
  <c r="J46" i="34"/>
  <c r="K45" i="34"/>
  <c r="J45" i="34"/>
  <c r="K44" i="34"/>
  <c r="J44" i="34"/>
  <c r="K43" i="34"/>
  <c r="J43" i="34"/>
  <c r="K42" i="34"/>
  <c r="J42" i="34"/>
  <c r="K41" i="34"/>
  <c r="J41" i="34"/>
  <c r="K40" i="34"/>
  <c r="J40" i="34"/>
  <c r="K39" i="34"/>
  <c r="J39" i="34"/>
  <c r="K38" i="34"/>
  <c r="J38" i="34"/>
  <c r="K37" i="34"/>
  <c r="J37" i="34"/>
  <c r="K36" i="34"/>
  <c r="J36" i="34"/>
  <c r="K35" i="34"/>
  <c r="J35" i="34"/>
  <c r="K34" i="34"/>
  <c r="J34" i="34"/>
  <c r="K33" i="34"/>
  <c r="J33" i="34"/>
  <c r="K32" i="34"/>
  <c r="J32" i="34"/>
  <c r="K31" i="34"/>
  <c r="J31" i="34"/>
  <c r="K30" i="34"/>
  <c r="J30" i="34"/>
  <c r="K29" i="34"/>
  <c r="J29" i="34"/>
  <c r="K28" i="34"/>
  <c r="J28" i="34"/>
  <c r="K27" i="34"/>
  <c r="J27" i="34"/>
  <c r="K26" i="34"/>
  <c r="J26" i="34"/>
  <c r="K25" i="34"/>
  <c r="J25" i="34"/>
  <c r="K24" i="34"/>
  <c r="J24" i="34"/>
  <c r="K23" i="34"/>
  <c r="J23" i="34"/>
  <c r="K22" i="34"/>
  <c r="J22" i="34"/>
  <c r="K21" i="34"/>
  <c r="J21" i="34"/>
  <c r="K20" i="34"/>
  <c r="J20" i="34"/>
  <c r="K19" i="34"/>
  <c r="J19" i="34"/>
  <c r="K18" i="34"/>
  <c r="J18" i="34"/>
  <c r="K17" i="34"/>
  <c r="J17" i="34"/>
  <c r="K16" i="34"/>
  <c r="J16" i="34"/>
  <c r="K15" i="34"/>
  <c r="J15" i="34"/>
  <c r="K14" i="34"/>
  <c r="J14" i="34"/>
  <c r="K13" i="34"/>
  <c r="J13" i="34"/>
  <c r="K12" i="34"/>
  <c r="J12" i="34"/>
  <c r="K11" i="34"/>
  <c r="J11" i="34"/>
  <c r="K10" i="34"/>
  <c r="J10" i="34"/>
  <c r="K9" i="34"/>
  <c r="J9" i="34"/>
  <c r="K8" i="34"/>
  <c r="J8" i="34"/>
  <c r="K7" i="34"/>
  <c r="J7" i="34"/>
  <c r="K6" i="34"/>
  <c r="J6" i="34"/>
  <c r="K5" i="34"/>
  <c r="J5" i="34"/>
  <c r="K4" i="34"/>
  <c r="J4" i="34"/>
  <c r="K3" i="34"/>
  <c r="J3" i="34"/>
  <c r="K2" i="34"/>
  <c r="J2" i="34"/>
  <c r="E138" i="33"/>
  <c r="E137" i="33"/>
  <c r="J132" i="33" s="1"/>
  <c r="E136" i="33"/>
  <c r="E135" i="33"/>
  <c r="K133" i="33"/>
  <c r="J133" i="33"/>
  <c r="K132" i="33"/>
  <c r="K131" i="33"/>
  <c r="J131" i="33"/>
  <c r="K130" i="33"/>
  <c r="K129" i="33"/>
  <c r="J129" i="33"/>
  <c r="K128" i="33"/>
  <c r="K127" i="33"/>
  <c r="J127" i="33"/>
  <c r="K126" i="33"/>
  <c r="K125" i="33"/>
  <c r="J125" i="33"/>
  <c r="K124" i="33"/>
  <c r="K123" i="33"/>
  <c r="J123" i="33"/>
  <c r="K122" i="33"/>
  <c r="K121" i="33"/>
  <c r="J121" i="33"/>
  <c r="K120" i="33"/>
  <c r="K119" i="33"/>
  <c r="J119" i="33"/>
  <c r="K118" i="33"/>
  <c r="J118" i="33"/>
  <c r="K117" i="33"/>
  <c r="J117" i="33"/>
  <c r="K116" i="33"/>
  <c r="J116" i="33"/>
  <c r="K115" i="33"/>
  <c r="J115" i="33"/>
  <c r="K114" i="33"/>
  <c r="J114" i="33"/>
  <c r="K113" i="33"/>
  <c r="J113" i="33"/>
  <c r="K112" i="33"/>
  <c r="J112" i="33"/>
  <c r="K111" i="33"/>
  <c r="J111" i="33"/>
  <c r="K110" i="33"/>
  <c r="J110" i="33"/>
  <c r="K109" i="33"/>
  <c r="J109" i="33"/>
  <c r="K108" i="33"/>
  <c r="J108" i="33"/>
  <c r="K107" i="33"/>
  <c r="J107" i="33"/>
  <c r="K106" i="33"/>
  <c r="J106" i="33"/>
  <c r="K105" i="33"/>
  <c r="J105" i="33"/>
  <c r="K104" i="33"/>
  <c r="J104" i="33"/>
  <c r="K103" i="33"/>
  <c r="J103" i="33"/>
  <c r="K102" i="33"/>
  <c r="J102" i="33"/>
  <c r="K101" i="33"/>
  <c r="J101" i="33"/>
  <c r="K100" i="33"/>
  <c r="J100" i="33"/>
  <c r="K99" i="33"/>
  <c r="J99" i="33"/>
  <c r="K98" i="33"/>
  <c r="J98" i="33"/>
  <c r="K97" i="33"/>
  <c r="J97" i="33"/>
  <c r="K96" i="33"/>
  <c r="J96" i="33"/>
  <c r="K95" i="33"/>
  <c r="J95" i="33"/>
  <c r="K94" i="33"/>
  <c r="J94" i="33"/>
  <c r="K93" i="33"/>
  <c r="J93" i="33"/>
  <c r="K92" i="33"/>
  <c r="J92" i="33"/>
  <c r="K91" i="33"/>
  <c r="J91" i="33"/>
  <c r="K90" i="33"/>
  <c r="J90" i="33"/>
  <c r="K89" i="33"/>
  <c r="J89" i="33"/>
  <c r="K88" i="33"/>
  <c r="J88" i="33"/>
  <c r="K87" i="33"/>
  <c r="J87" i="33"/>
  <c r="K86" i="33"/>
  <c r="J86" i="33"/>
  <c r="K85" i="33"/>
  <c r="J85" i="33"/>
  <c r="K84" i="33"/>
  <c r="J84" i="33"/>
  <c r="K83" i="33"/>
  <c r="J83" i="33"/>
  <c r="K82" i="33"/>
  <c r="J82" i="33"/>
  <c r="K81" i="33"/>
  <c r="J81" i="33"/>
  <c r="K80" i="33"/>
  <c r="J80" i="33"/>
  <c r="K79" i="33"/>
  <c r="J79" i="33"/>
  <c r="K78" i="33"/>
  <c r="J78" i="33"/>
  <c r="K77" i="33"/>
  <c r="J77" i="33"/>
  <c r="K76" i="33"/>
  <c r="J76" i="33"/>
  <c r="K75" i="33"/>
  <c r="J75" i="33"/>
  <c r="K74" i="33"/>
  <c r="J74" i="33"/>
  <c r="K73" i="33"/>
  <c r="J73" i="33"/>
  <c r="K72" i="33"/>
  <c r="J72" i="33"/>
  <c r="K71" i="33"/>
  <c r="J71" i="33"/>
  <c r="K70" i="33"/>
  <c r="J70" i="33"/>
  <c r="K69" i="33"/>
  <c r="J69" i="33"/>
  <c r="K68" i="33"/>
  <c r="J68" i="33"/>
  <c r="K67" i="33"/>
  <c r="J67" i="33"/>
  <c r="K66" i="33"/>
  <c r="J66" i="33"/>
  <c r="K65" i="33"/>
  <c r="J65" i="33"/>
  <c r="K64" i="33"/>
  <c r="J64" i="33"/>
  <c r="K63" i="33"/>
  <c r="J63" i="33"/>
  <c r="K62" i="33"/>
  <c r="J62" i="33"/>
  <c r="K61" i="33"/>
  <c r="J61" i="33"/>
  <c r="K60" i="33"/>
  <c r="J60" i="33"/>
  <c r="K59" i="33"/>
  <c r="J59" i="33"/>
  <c r="K58" i="33"/>
  <c r="J58" i="33"/>
  <c r="K57" i="33"/>
  <c r="J57" i="33"/>
  <c r="K56" i="33"/>
  <c r="J56" i="33"/>
  <c r="K55" i="33"/>
  <c r="J55" i="33"/>
  <c r="K54" i="33"/>
  <c r="J54" i="33"/>
  <c r="K53" i="33"/>
  <c r="J53" i="33"/>
  <c r="K52" i="33"/>
  <c r="J52" i="33"/>
  <c r="K51" i="33"/>
  <c r="J51" i="33"/>
  <c r="K50" i="33"/>
  <c r="J50" i="33"/>
  <c r="K49" i="33"/>
  <c r="J49" i="33"/>
  <c r="K48" i="33"/>
  <c r="J48" i="33"/>
  <c r="K47" i="33"/>
  <c r="J47" i="33"/>
  <c r="K46" i="33"/>
  <c r="J46" i="33"/>
  <c r="K45" i="33"/>
  <c r="J45" i="33"/>
  <c r="K44" i="33"/>
  <c r="J44" i="33"/>
  <c r="K43" i="33"/>
  <c r="J43" i="33"/>
  <c r="K42" i="33"/>
  <c r="J42" i="33"/>
  <c r="K41" i="33"/>
  <c r="J41" i="33"/>
  <c r="K40" i="33"/>
  <c r="J40" i="33"/>
  <c r="K39" i="33"/>
  <c r="J39" i="33"/>
  <c r="K38" i="33"/>
  <c r="J38" i="33"/>
  <c r="K37" i="33"/>
  <c r="J37" i="33"/>
  <c r="K36" i="33"/>
  <c r="J36" i="33"/>
  <c r="K35" i="33"/>
  <c r="J35" i="33"/>
  <c r="K34" i="33"/>
  <c r="J34" i="33"/>
  <c r="K33" i="33"/>
  <c r="J33" i="33"/>
  <c r="K32" i="33"/>
  <c r="J32" i="33"/>
  <c r="K31" i="33"/>
  <c r="J31" i="33"/>
  <c r="K30" i="33"/>
  <c r="J30" i="33"/>
  <c r="K29" i="33"/>
  <c r="J29" i="33"/>
  <c r="K28" i="33"/>
  <c r="J28" i="33"/>
  <c r="K27" i="33"/>
  <c r="J27" i="33"/>
  <c r="K26" i="33"/>
  <c r="J26" i="33"/>
  <c r="K25" i="33"/>
  <c r="J25" i="33"/>
  <c r="K24" i="33"/>
  <c r="J24" i="33"/>
  <c r="K23" i="33"/>
  <c r="J23" i="33"/>
  <c r="K22" i="33"/>
  <c r="J22" i="33"/>
  <c r="K21" i="33"/>
  <c r="J21" i="33"/>
  <c r="K20" i="33"/>
  <c r="J20" i="33"/>
  <c r="K19" i="33"/>
  <c r="J19" i="33"/>
  <c r="K18" i="33"/>
  <c r="J18" i="33"/>
  <c r="K17" i="33"/>
  <c r="J17" i="33"/>
  <c r="K16" i="33"/>
  <c r="J16" i="33"/>
  <c r="K15" i="33"/>
  <c r="J15" i="33"/>
  <c r="K14" i="33"/>
  <c r="J14" i="33"/>
  <c r="K13" i="33"/>
  <c r="J13" i="33"/>
  <c r="K12" i="33"/>
  <c r="J12" i="33"/>
  <c r="K11" i="33"/>
  <c r="J11" i="33"/>
  <c r="K10" i="33"/>
  <c r="J10" i="33"/>
  <c r="K9" i="33"/>
  <c r="J9" i="33"/>
  <c r="K8" i="33"/>
  <c r="J8" i="33"/>
  <c r="K7" i="33"/>
  <c r="J7" i="33"/>
  <c r="K6" i="33"/>
  <c r="J6" i="33"/>
  <c r="K5" i="33"/>
  <c r="J5" i="33"/>
  <c r="K4" i="33"/>
  <c r="J4" i="33"/>
  <c r="K3" i="33"/>
  <c r="J3" i="33"/>
  <c r="K2" i="33"/>
  <c r="J2" i="33"/>
  <c r="E138" i="32"/>
  <c r="E137" i="32"/>
  <c r="K133" i="32" s="1"/>
  <c r="E136" i="32"/>
  <c r="E135" i="32"/>
  <c r="J133" i="32"/>
  <c r="K132" i="32"/>
  <c r="J131" i="32"/>
  <c r="K130" i="32"/>
  <c r="J129" i="32"/>
  <c r="K128" i="32"/>
  <c r="J127" i="32"/>
  <c r="K126" i="32"/>
  <c r="J125" i="32"/>
  <c r="K124" i="32"/>
  <c r="J123" i="32"/>
  <c r="K122" i="32"/>
  <c r="J121" i="32"/>
  <c r="K120" i="32"/>
  <c r="J119" i="32"/>
  <c r="K118" i="32"/>
  <c r="J117" i="32"/>
  <c r="K116" i="32"/>
  <c r="J115" i="32"/>
  <c r="K114" i="32"/>
  <c r="J113" i="32"/>
  <c r="K112" i="32"/>
  <c r="J111" i="32"/>
  <c r="K110" i="32"/>
  <c r="J110" i="32"/>
  <c r="J109" i="32"/>
  <c r="K108" i="32"/>
  <c r="J108" i="32"/>
  <c r="J107" i="32"/>
  <c r="K106" i="32"/>
  <c r="J106" i="32"/>
  <c r="J105" i="32"/>
  <c r="K104" i="32"/>
  <c r="J104" i="32"/>
  <c r="J103" i="32"/>
  <c r="K102" i="32"/>
  <c r="J102" i="32"/>
  <c r="J101" i="32"/>
  <c r="K100" i="32"/>
  <c r="J100" i="32"/>
  <c r="J99" i="32"/>
  <c r="K98" i="32"/>
  <c r="J98" i="32"/>
  <c r="J97" i="32"/>
  <c r="K96" i="32"/>
  <c r="J96" i="32"/>
  <c r="J95" i="32"/>
  <c r="K94" i="32"/>
  <c r="J94" i="32"/>
  <c r="J93" i="32"/>
  <c r="K92" i="32"/>
  <c r="J92" i="32"/>
  <c r="J91" i="32"/>
  <c r="K90" i="32"/>
  <c r="J90" i="32"/>
  <c r="J89" i="32"/>
  <c r="K88" i="32"/>
  <c r="J88" i="32"/>
  <c r="J87" i="32"/>
  <c r="K86" i="32"/>
  <c r="J86" i="32"/>
  <c r="K85" i="32"/>
  <c r="J85" i="32"/>
  <c r="K84" i="32"/>
  <c r="J84" i="32"/>
  <c r="K83" i="32"/>
  <c r="J83" i="32"/>
  <c r="K82" i="32"/>
  <c r="J82" i="32"/>
  <c r="K81" i="32"/>
  <c r="J81" i="32"/>
  <c r="K80" i="32"/>
  <c r="J80" i="32"/>
  <c r="K79" i="32"/>
  <c r="J79" i="32"/>
  <c r="K78" i="32"/>
  <c r="J78" i="32"/>
  <c r="K77" i="32"/>
  <c r="J77" i="32"/>
  <c r="K76" i="32"/>
  <c r="J76" i="32"/>
  <c r="K75" i="32"/>
  <c r="J75" i="32"/>
  <c r="K74" i="32"/>
  <c r="J74" i="32"/>
  <c r="K73" i="32"/>
  <c r="J73" i="32"/>
  <c r="K72" i="32"/>
  <c r="J72" i="32"/>
  <c r="K71" i="32"/>
  <c r="J71" i="32"/>
  <c r="K70" i="32"/>
  <c r="J70" i="32"/>
  <c r="K69" i="32"/>
  <c r="J69" i="32"/>
  <c r="K68" i="32"/>
  <c r="J68" i="32"/>
  <c r="K67" i="32"/>
  <c r="J67" i="32"/>
  <c r="K66" i="32"/>
  <c r="J66" i="32"/>
  <c r="K65" i="32"/>
  <c r="J65" i="32"/>
  <c r="K64" i="32"/>
  <c r="J64" i="32"/>
  <c r="K63" i="32"/>
  <c r="J63" i="32"/>
  <c r="K62" i="32"/>
  <c r="J62" i="32"/>
  <c r="K61" i="32"/>
  <c r="J61" i="32"/>
  <c r="K60" i="32"/>
  <c r="J60" i="32"/>
  <c r="K59" i="32"/>
  <c r="J59" i="32"/>
  <c r="K58" i="32"/>
  <c r="J58" i="32"/>
  <c r="K57" i="32"/>
  <c r="J57" i="32"/>
  <c r="K56" i="32"/>
  <c r="J56" i="32"/>
  <c r="K55" i="32"/>
  <c r="J55" i="32"/>
  <c r="K54" i="32"/>
  <c r="J54" i="32"/>
  <c r="K53" i="32"/>
  <c r="J53" i="32"/>
  <c r="K52" i="32"/>
  <c r="J52" i="32"/>
  <c r="K51" i="32"/>
  <c r="J51" i="32"/>
  <c r="K50" i="32"/>
  <c r="J50" i="32"/>
  <c r="K49" i="32"/>
  <c r="J49" i="32"/>
  <c r="K48" i="32"/>
  <c r="J48" i="32"/>
  <c r="K47" i="32"/>
  <c r="J47" i="32"/>
  <c r="K46" i="32"/>
  <c r="J46" i="32"/>
  <c r="K45" i="32"/>
  <c r="J45" i="32"/>
  <c r="K44" i="32"/>
  <c r="J44" i="32"/>
  <c r="K43" i="32"/>
  <c r="J43" i="32"/>
  <c r="K42" i="32"/>
  <c r="J42" i="32"/>
  <c r="K41" i="32"/>
  <c r="J41" i="32"/>
  <c r="K40" i="32"/>
  <c r="J40" i="32"/>
  <c r="K39" i="32"/>
  <c r="J39" i="32"/>
  <c r="K38" i="32"/>
  <c r="J38" i="32"/>
  <c r="K37" i="32"/>
  <c r="J37" i="32"/>
  <c r="K36" i="32"/>
  <c r="J36" i="32"/>
  <c r="K35" i="32"/>
  <c r="J35" i="32"/>
  <c r="K34" i="32"/>
  <c r="J34" i="32"/>
  <c r="K33" i="32"/>
  <c r="J33" i="32"/>
  <c r="K32" i="32"/>
  <c r="J32" i="32"/>
  <c r="K31" i="32"/>
  <c r="J31" i="32"/>
  <c r="K30" i="32"/>
  <c r="J30" i="32"/>
  <c r="K29" i="32"/>
  <c r="J29" i="32"/>
  <c r="K28" i="32"/>
  <c r="J28" i="32"/>
  <c r="K27" i="32"/>
  <c r="J27" i="32"/>
  <c r="K26" i="32"/>
  <c r="J26" i="32"/>
  <c r="K25" i="32"/>
  <c r="J25" i="32"/>
  <c r="K24" i="32"/>
  <c r="J24" i="32"/>
  <c r="K23" i="32"/>
  <c r="J23" i="32"/>
  <c r="K22" i="32"/>
  <c r="J22" i="32"/>
  <c r="K21" i="32"/>
  <c r="J21" i="32"/>
  <c r="K20" i="32"/>
  <c r="J20" i="32"/>
  <c r="K19" i="32"/>
  <c r="J19" i="32"/>
  <c r="K18" i="32"/>
  <c r="J18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1" i="32"/>
  <c r="J11" i="32"/>
  <c r="K10" i="32"/>
  <c r="J10" i="32"/>
  <c r="K9" i="32"/>
  <c r="J9" i="32"/>
  <c r="K8" i="32"/>
  <c r="J8" i="32"/>
  <c r="K7" i="32"/>
  <c r="J7" i="32"/>
  <c r="K6" i="32"/>
  <c r="J6" i="32"/>
  <c r="K5" i="32"/>
  <c r="J5" i="32"/>
  <c r="K4" i="32"/>
  <c r="J4" i="32"/>
  <c r="K3" i="32"/>
  <c r="J3" i="32"/>
  <c r="K2" i="32"/>
  <c r="J2" i="32"/>
  <c r="E138" i="31"/>
  <c r="E137" i="31"/>
  <c r="J132" i="31" s="1"/>
  <c r="E136" i="31"/>
  <c r="E135" i="31"/>
  <c r="K133" i="31"/>
  <c r="J133" i="31"/>
  <c r="K132" i="31"/>
  <c r="K131" i="31"/>
  <c r="J131" i="31"/>
  <c r="K130" i="31"/>
  <c r="K129" i="31"/>
  <c r="J129" i="31"/>
  <c r="K128" i="31"/>
  <c r="K127" i="31"/>
  <c r="J127" i="31"/>
  <c r="K126" i="31"/>
  <c r="K125" i="31"/>
  <c r="J125" i="31"/>
  <c r="K124" i="31"/>
  <c r="K123" i="31"/>
  <c r="J123" i="31"/>
  <c r="K122" i="31"/>
  <c r="K121" i="31"/>
  <c r="J121" i="31"/>
  <c r="K120" i="31"/>
  <c r="K119" i="31"/>
  <c r="J119" i="31"/>
  <c r="K118" i="31"/>
  <c r="K117" i="31"/>
  <c r="J117" i="31"/>
  <c r="K116" i="31"/>
  <c r="J116" i="31"/>
  <c r="K115" i="31"/>
  <c r="J115" i="31"/>
  <c r="K114" i="31"/>
  <c r="J114" i="31"/>
  <c r="K113" i="31"/>
  <c r="J113" i="31"/>
  <c r="K112" i="31"/>
  <c r="J112" i="31"/>
  <c r="K111" i="31"/>
  <c r="J111" i="31"/>
  <c r="K110" i="31"/>
  <c r="J110" i="31"/>
  <c r="K109" i="31"/>
  <c r="J109" i="31"/>
  <c r="K108" i="31"/>
  <c r="J108" i="31"/>
  <c r="K107" i="31"/>
  <c r="J107" i="31"/>
  <c r="K106" i="31"/>
  <c r="J106" i="31"/>
  <c r="K105" i="31"/>
  <c r="J105" i="31"/>
  <c r="K104" i="31"/>
  <c r="J104" i="31"/>
  <c r="K103" i="31"/>
  <c r="J103" i="31"/>
  <c r="K102" i="31"/>
  <c r="J102" i="31"/>
  <c r="K101" i="31"/>
  <c r="J101" i="31"/>
  <c r="K100" i="31"/>
  <c r="J100" i="31"/>
  <c r="K99" i="31"/>
  <c r="J99" i="31"/>
  <c r="K98" i="31"/>
  <c r="J98" i="31"/>
  <c r="K97" i="31"/>
  <c r="J97" i="31"/>
  <c r="K96" i="31"/>
  <c r="J96" i="31"/>
  <c r="K95" i="31"/>
  <c r="J95" i="31"/>
  <c r="K94" i="31"/>
  <c r="J94" i="31"/>
  <c r="K93" i="31"/>
  <c r="J93" i="31"/>
  <c r="K92" i="31"/>
  <c r="J92" i="31"/>
  <c r="K91" i="31"/>
  <c r="J91" i="31"/>
  <c r="K90" i="31"/>
  <c r="J90" i="31"/>
  <c r="K89" i="31"/>
  <c r="J89" i="31"/>
  <c r="K88" i="31"/>
  <c r="J88" i="31"/>
  <c r="K87" i="31"/>
  <c r="J87" i="31"/>
  <c r="K86" i="31"/>
  <c r="J86" i="31"/>
  <c r="K85" i="31"/>
  <c r="J85" i="31"/>
  <c r="K84" i="31"/>
  <c r="J84" i="31"/>
  <c r="K83" i="31"/>
  <c r="J83" i="31"/>
  <c r="K82" i="31"/>
  <c r="J82" i="31"/>
  <c r="K81" i="31"/>
  <c r="J81" i="31"/>
  <c r="K80" i="31"/>
  <c r="J80" i="31"/>
  <c r="K79" i="31"/>
  <c r="J79" i="31"/>
  <c r="K78" i="31"/>
  <c r="J78" i="31"/>
  <c r="K77" i="31"/>
  <c r="J77" i="31"/>
  <c r="K76" i="31"/>
  <c r="J76" i="31"/>
  <c r="K75" i="31"/>
  <c r="J75" i="31"/>
  <c r="K74" i="31"/>
  <c r="J74" i="31"/>
  <c r="K73" i="31"/>
  <c r="J73" i="31"/>
  <c r="K72" i="31"/>
  <c r="J72" i="31"/>
  <c r="K71" i="31"/>
  <c r="J71" i="31"/>
  <c r="K70" i="31"/>
  <c r="J70" i="31"/>
  <c r="K69" i="31"/>
  <c r="J69" i="31"/>
  <c r="K68" i="31"/>
  <c r="J68" i="31"/>
  <c r="K67" i="31"/>
  <c r="J67" i="31"/>
  <c r="K66" i="31"/>
  <c r="J66" i="31"/>
  <c r="K65" i="31"/>
  <c r="J65" i="31"/>
  <c r="K64" i="31"/>
  <c r="J64" i="31"/>
  <c r="K63" i="31"/>
  <c r="J63" i="31"/>
  <c r="K62" i="31"/>
  <c r="J62" i="31"/>
  <c r="K61" i="31"/>
  <c r="J61" i="31"/>
  <c r="K60" i="31"/>
  <c r="J60" i="31"/>
  <c r="K59" i="31"/>
  <c r="J59" i="31"/>
  <c r="K58" i="31"/>
  <c r="J58" i="31"/>
  <c r="K57" i="31"/>
  <c r="J57" i="31"/>
  <c r="K56" i="31"/>
  <c r="J56" i="31"/>
  <c r="K55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K44" i="31"/>
  <c r="J44" i="31"/>
  <c r="K43" i="31"/>
  <c r="J43" i="31"/>
  <c r="K42" i="31"/>
  <c r="J42" i="31"/>
  <c r="K41" i="31"/>
  <c r="J41" i="31"/>
  <c r="K40" i="31"/>
  <c r="J40" i="31"/>
  <c r="K39" i="31"/>
  <c r="J39" i="31"/>
  <c r="K38" i="31"/>
  <c r="J38" i="31"/>
  <c r="K37" i="31"/>
  <c r="J37" i="31"/>
  <c r="K36" i="31"/>
  <c r="J36" i="31"/>
  <c r="K35" i="31"/>
  <c r="J35" i="31"/>
  <c r="K34" i="31"/>
  <c r="J34" i="31"/>
  <c r="K33" i="31"/>
  <c r="J33" i="31"/>
  <c r="K32" i="31"/>
  <c r="J32" i="31"/>
  <c r="K31" i="31"/>
  <c r="J31" i="31"/>
  <c r="K30" i="31"/>
  <c r="J30" i="31"/>
  <c r="K29" i="31"/>
  <c r="J29" i="31"/>
  <c r="K28" i="31"/>
  <c r="J28" i="31"/>
  <c r="K27" i="31"/>
  <c r="J27" i="31"/>
  <c r="K26" i="31"/>
  <c r="J26" i="31"/>
  <c r="K25" i="31"/>
  <c r="J25" i="31"/>
  <c r="K24" i="31"/>
  <c r="J24" i="31"/>
  <c r="K23" i="31"/>
  <c r="J23" i="31"/>
  <c r="K22" i="31"/>
  <c r="J22" i="31"/>
  <c r="K21" i="31"/>
  <c r="J21" i="31"/>
  <c r="K20" i="31"/>
  <c r="J20" i="31"/>
  <c r="K19" i="31"/>
  <c r="J19" i="31"/>
  <c r="K18" i="31"/>
  <c r="J18" i="31"/>
  <c r="K17" i="31"/>
  <c r="J17" i="31"/>
  <c r="K16" i="31"/>
  <c r="J16" i="31"/>
  <c r="K15" i="31"/>
  <c r="J15" i="31"/>
  <c r="K14" i="31"/>
  <c r="J14" i="31"/>
  <c r="K13" i="31"/>
  <c r="J13" i="31"/>
  <c r="K12" i="31"/>
  <c r="J12" i="31"/>
  <c r="K11" i="31"/>
  <c r="J11" i="31"/>
  <c r="K10" i="31"/>
  <c r="J10" i="31"/>
  <c r="K9" i="31"/>
  <c r="J9" i="31"/>
  <c r="K8" i="31"/>
  <c r="J8" i="31"/>
  <c r="K7" i="31"/>
  <c r="J7" i="31"/>
  <c r="K6" i="31"/>
  <c r="J6" i="31"/>
  <c r="K5" i="31"/>
  <c r="J5" i="31"/>
  <c r="K4" i="31"/>
  <c r="J4" i="31"/>
  <c r="K3" i="31"/>
  <c r="J3" i="31"/>
  <c r="K2" i="31"/>
  <c r="J2" i="31"/>
  <c r="E138" i="30"/>
  <c r="J133" i="30" s="1"/>
  <c r="E137" i="30"/>
  <c r="E136" i="30"/>
  <c r="E135" i="30"/>
  <c r="K133" i="30"/>
  <c r="K132" i="30"/>
  <c r="K131" i="30"/>
  <c r="K130" i="30"/>
  <c r="K129" i="30"/>
  <c r="K128" i="30"/>
  <c r="K127" i="30"/>
  <c r="K126" i="30"/>
  <c r="K125" i="30"/>
  <c r="K124" i="30"/>
  <c r="K123" i="30"/>
  <c r="K122" i="30"/>
  <c r="K121" i="30"/>
  <c r="K120" i="30"/>
  <c r="K119" i="30"/>
  <c r="K118" i="30"/>
  <c r="K117" i="30"/>
  <c r="K116" i="30"/>
  <c r="K115" i="30"/>
  <c r="K114" i="30"/>
  <c r="K113" i="30"/>
  <c r="K112" i="30"/>
  <c r="J112" i="30"/>
  <c r="K111" i="30"/>
  <c r="J111" i="30"/>
  <c r="K110" i="30"/>
  <c r="J110" i="30"/>
  <c r="K109" i="30"/>
  <c r="J109" i="30"/>
  <c r="K108" i="30"/>
  <c r="J108" i="30"/>
  <c r="K107" i="30"/>
  <c r="J107" i="30"/>
  <c r="K106" i="30"/>
  <c r="J106" i="30"/>
  <c r="K105" i="30"/>
  <c r="J105" i="30"/>
  <c r="K104" i="30"/>
  <c r="J104" i="30"/>
  <c r="K103" i="30"/>
  <c r="J103" i="30"/>
  <c r="K102" i="30"/>
  <c r="J102" i="30"/>
  <c r="K101" i="30"/>
  <c r="J101" i="30"/>
  <c r="K100" i="30"/>
  <c r="J100" i="30"/>
  <c r="K99" i="30"/>
  <c r="J99" i="30"/>
  <c r="K98" i="30"/>
  <c r="J98" i="30"/>
  <c r="K97" i="30"/>
  <c r="J97" i="30"/>
  <c r="K96" i="30"/>
  <c r="J96" i="30"/>
  <c r="K95" i="30"/>
  <c r="J95" i="30"/>
  <c r="K94" i="30"/>
  <c r="J94" i="30"/>
  <c r="K93" i="30"/>
  <c r="J93" i="30"/>
  <c r="K92" i="30"/>
  <c r="J92" i="30"/>
  <c r="K91" i="30"/>
  <c r="J91" i="30"/>
  <c r="K90" i="30"/>
  <c r="J90" i="30"/>
  <c r="K89" i="30"/>
  <c r="J89" i="30"/>
  <c r="K88" i="30"/>
  <c r="J88" i="30"/>
  <c r="K87" i="30"/>
  <c r="J87" i="30"/>
  <c r="K86" i="30"/>
  <c r="J86" i="30"/>
  <c r="K85" i="30"/>
  <c r="J85" i="30"/>
  <c r="K84" i="30"/>
  <c r="J84" i="30"/>
  <c r="K83" i="30"/>
  <c r="J83" i="30"/>
  <c r="K82" i="30"/>
  <c r="J82" i="30"/>
  <c r="K81" i="30"/>
  <c r="J81" i="30"/>
  <c r="K80" i="30"/>
  <c r="J80" i="30"/>
  <c r="K79" i="30"/>
  <c r="J79" i="30"/>
  <c r="K78" i="30"/>
  <c r="J78" i="30"/>
  <c r="K77" i="30"/>
  <c r="J77" i="30"/>
  <c r="K76" i="30"/>
  <c r="J76" i="30"/>
  <c r="K75" i="30"/>
  <c r="J75" i="30"/>
  <c r="K74" i="30"/>
  <c r="J74" i="30"/>
  <c r="K73" i="30"/>
  <c r="J73" i="30"/>
  <c r="K72" i="30"/>
  <c r="J72" i="30"/>
  <c r="K71" i="30"/>
  <c r="J71" i="30"/>
  <c r="K70" i="30"/>
  <c r="J70" i="30"/>
  <c r="K69" i="30"/>
  <c r="J69" i="30"/>
  <c r="K68" i="30"/>
  <c r="J68" i="30"/>
  <c r="K67" i="30"/>
  <c r="J67" i="30"/>
  <c r="K66" i="30"/>
  <c r="J66" i="30"/>
  <c r="K65" i="30"/>
  <c r="J65" i="30"/>
  <c r="K64" i="30"/>
  <c r="J64" i="30"/>
  <c r="K63" i="30"/>
  <c r="J63" i="30"/>
  <c r="K62" i="30"/>
  <c r="J62" i="30"/>
  <c r="K61" i="30"/>
  <c r="J61" i="30"/>
  <c r="K60" i="30"/>
  <c r="J60" i="30"/>
  <c r="K59" i="30"/>
  <c r="J59" i="30"/>
  <c r="K58" i="30"/>
  <c r="J58" i="30"/>
  <c r="K57" i="30"/>
  <c r="J57" i="30"/>
  <c r="K56" i="30"/>
  <c r="J56" i="30"/>
  <c r="K55" i="30"/>
  <c r="J55" i="30"/>
  <c r="K54" i="30"/>
  <c r="J54" i="30"/>
  <c r="K53" i="30"/>
  <c r="J53" i="30"/>
  <c r="K52" i="30"/>
  <c r="J52" i="30"/>
  <c r="K51" i="30"/>
  <c r="J51" i="30"/>
  <c r="K50" i="30"/>
  <c r="J50" i="30"/>
  <c r="K49" i="30"/>
  <c r="J49" i="30"/>
  <c r="K48" i="30"/>
  <c r="J48" i="30"/>
  <c r="K47" i="30"/>
  <c r="J47" i="30"/>
  <c r="K46" i="30"/>
  <c r="J46" i="30"/>
  <c r="K45" i="30"/>
  <c r="J45" i="30"/>
  <c r="K44" i="30"/>
  <c r="J44" i="30"/>
  <c r="K43" i="30"/>
  <c r="J43" i="30"/>
  <c r="K42" i="30"/>
  <c r="J42" i="30"/>
  <c r="K41" i="30"/>
  <c r="J41" i="30"/>
  <c r="K40" i="30"/>
  <c r="J40" i="30"/>
  <c r="K39" i="30"/>
  <c r="J39" i="30"/>
  <c r="K38" i="30"/>
  <c r="J38" i="30"/>
  <c r="K37" i="30"/>
  <c r="J37" i="30"/>
  <c r="K36" i="30"/>
  <c r="J36" i="30"/>
  <c r="K35" i="30"/>
  <c r="J35" i="30"/>
  <c r="K34" i="30"/>
  <c r="J34" i="30"/>
  <c r="K33" i="30"/>
  <c r="J33" i="30"/>
  <c r="K32" i="30"/>
  <c r="J32" i="30"/>
  <c r="K31" i="30"/>
  <c r="J31" i="30"/>
  <c r="K30" i="30"/>
  <c r="J30" i="30"/>
  <c r="K29" i="30"/>
  <c r="J29" i="30"/>
  <c r="K28" i="30"/>
  <c r="J28" i="30"/>
  <c r="K27" i="30"/>
  <c r="J27" i="30"/>
  <c r="K26" i="30"/>
  <c r="J26" i="30"/>
  <c r="K25" i="30"/>
  <c r="J25" i="30"/>
  <c r="K24" i="30"/>
  <c r="J24" i="30"/>
  <c r="K23" i="30"/>
  <c r="J23" i="30"/>
  <c r="K22" i="30"/>
  <c r="J22" i="30"/>
  <c r="K21" i="30"/>
  <c r="J21" i="30"/>
  <c r="K20" i="30"/>
  <c r="J20" i="30"/>
  <c r="K19" i="30"/>
  <c r="J19" i="30"/>
  <c r="K18" i="30"/>
  <c r="J18" i="30"/>
  <c r="K17" i="30"/>
  <c r="J17" i="30"/>
  <c r="K16" i="30"/>
  <c r="J16" i="30"/>
  <c r="K15" i="30"/>
  <c r="J15" i="30"/>
  <c r="K14" i="30"/>
  <c r="J14" i="30"/>
  <c r="K13" i="30"/>
  <c r="J13" i="30"/>
  <c r="K12" i="30"/>
  <c r="J12" i="30"/>
  <c r="K11" i="30"/>
  <c r="J11" i="30"/>
  <c r="K10" i="30"/>
  <c r="J10" i="30"/>
  <c r="K9" i="30"/>
  <c r="J9" i="30"/>
  <c r="K8" i="30"/>
  <c r="J8" i="30"/>
  <c r="K7" i="30"/>
  <c r="J7" i="30"/>
  <c r="K6" i="30"/>
  <c r="J6" i="30"/>
  <c r="K5" i="30"/>
  <c r="J5" i="30"/>
  <c r="K4" i="30"/>
  <c r="J4" i="30"/>
  <c r="K3" i="30"/>
  <c r="J3" i="30"/>
  <c r="K2" i="30"/>
  <c r="J2" i="30"/>
  <c r="E139" i="29"/>
  <c r="E138" i="29"/>
  <c r="J133" i="29" s="1"/>
  <c r="E137" i="29"/>
  <c r="E136" i="29"/>
  <c r="K134" i="29"/>
  <c r="J134" i="29"/>
  <c r="K133" i="29"/>
  <c r="K132" i="29"/>
  <c r="J132" i="29"/>
  <c r="K131" i="29"/>
  <c r="K130" i="29"/>
  <c r="J130" i="29"/>
  <c r="K129" i="29"/>
  <c r="K128" i="29"/>
  <c r="J128" i="29"/>
  <c r="K127" i="29"/>
  <c r="K126" i="29"/>
  <c r="J126" i="29"/>
  <c r="K125" i="29"/>
  <c r="K124" i="29"/>
  <c r="J124" i="29"/>
  <c r="K123" i="29"/>
  <c r="K122" i="29"/>
  <c r="J122" i="29"/>
  <c r="K121" i="29"/>
  <c r="K120" i="29"/>
  <c r="J120" i="29"/>
  <c r="K119" i="29"/>
  <c r="K118" i="29"/>
  <c r="J118" i="29"/>
  <c r="K117" i="29"/>
  <c r="J117" i="29"/>
  <c r="K116" i="29"/>
  <c r="J116" i="29"/>
  <c r="K115" i="29"/>
  <c r="J115" i="29"/>
  <c r="K114" i="29"/>
  <c r="J114" i="29"/>
  <c r="K113" i="29"/>
  <c r="J113" i="29"/>
  <c r="K112" i="29"/>
  <c r="J112" i="29"/>
  <c r="K111" i="29"/>
  <c r="J111" i="29"/>
  <c r="K110" i="29"/>
  <c r="J110" i="29"/>
  <c r="K109" i="29"/>
  <c r="J109" i="29"/>
  <c r="K108" i="29"/>
  <c r="J108" i="29"/>
  <c r="K107" i="29"/>
  <c r="J107" i="29"/>
  <c r="K106" i="29"/>
  <c r="J106" i="29"/>
  <c r="K105" i="29"/>
  <c r="J105" i="29"/>
  <c r="K104" i="29"/>
  <c r="J104" i="29"/>
  <c r="K103" i="29"/>
  <c r="J103" i="29"/>
  <c r="K102" i="29"/>
  <c r="J102" i="29"/>
  <c r="K101" i="29"/>
  <c r="J101" i="29"/>
  <c r="K100" i="29"/>
  <c r="J100" i="29"/>
  <c r="K99" i="29"/>
  <c r="J99" i="29"/>
  <c r="K98" i="29"/>
  <c r="J98" i="29"/>
  <c r="K97" i="29"/>
  <c r="J97" i="29"/>
  <c r="K96" i="29"/>
  <c r="J96" i="29"/>
  <c r="K95" i="29"/>
  <c r="J95" i="29"/>
  <c r="K94" i="29"/>
  <c r="J94" i="29"/>
  <c r="K93" i="29"/>
  <c r="J93" i="29"/>
  <c r="K92" i="29"/>
  <c r="J92" i="29"/>
  <c r="K91" i="29"/>
  <c r="J91" i="29"/>
  <c r="K90" i="29"/>
  <c r="J90" i="29"/>
  <c r="K89" i="29"/>
  <c r="J89" i="29"/>
  <c r="K88" i="29"/>
  <c r="J88" i="29"/>
  <c r="K87" i="29"/>
  <c r="J87" i="29"/>
  <c r="K86" i="29"/>
  <c r="J86" i="29"/>
  <c r="K85" i="29"/>
  <c r="J85" i="29"/>
  <c r="K84" i="29"/>
  <c r="J84" i="29"/>
  <c r="K83" i="29"/>
  <c r="J83" i="29"/>
  <c r="K82" i="29"/>
  <c r="J82" i="29"/>
  <c r="K81" i="29"/>
  <c r="J81" i="29"/>
  <c r="K80" i="29"/>
  <c r="J80" i="29"/>
  <c r="K79" i="29"/>
  <c r="J79" i="29"/>
  <c r="K78" i="29"/>
  <c r="J78" i="29"/>
  <c r="K77" i="29"/>
  <c r="J77" i="29"/>
  <c r="K76" i="29"/>
  <c r="J76" i="29"/>
  <c r="K75" i="29"/>
  <c r="J75" i="29"/>
  <c r="K74" i="29"/>
  <c r="J74" i="29"/>
  <c r="K73" i="29"/>
  <c r="J73" i="29"/>
  <c r="K72" i="29"/>
  <c r="J72" i="29"/>
  <c r="K71" i="29"/>
  <c r="J71" i="29"/>
  <c r="K70" i="29"/>
  <c r="J70" i="29"/>
  <c r="K69" i="29"/>
  <c r="J69" i="29"/>
  <c r="K68" i="29"/>
  <c r="J68" i="29"/>
  <c r="K67" i="29"/>
  <c r="J67" i="29"/>
  <c r="K66" i="29"/>
  <c r="J66" i="29"/>
  <c r="K65" i="29"/>
  <c r="J65" i="29"/>
  <c r="K64" i="29"/>
  <c r="J64" i="29"/>
  <c r="K63" i="29"/>
  <c r="J63" i="29"/>
  <c r="K62" i="29"/>
  <c r="J62" i="29"/>
  <c r="K61" i="29"/>
  <c r="J61" i="29"/>
  <c r="K60" i="29"/>
  <c r="J60" i="29"/>
  <c r="K59" i="29"/>
  <c r="J59" i="29"/>
  <c r="K58" i="29"/>
  <c r="J58" i="29"/>
  <c r="K57" i="29"/>
  <c r="J57" i="29"/>
  <c r="K56" i="29"/>
  <c r="J56" i="29"/>
  <c r="K55" i="29"/>
  <c r="J55" i="29"/>
  <c r="K54" i="29"/>
  <c r="J54" i="29"/>
  <c r="K53" i="29"/>
  <c r="J53" i="29"/>
  <c r="K52" i="29"/>
  <c r="J52" i="29"/>
  <c r="K51" i="29"/>
  <c r="J51" i="29"/>
  <c r="K50" i="29"/>
  <c r="J50" i="29"/>
  <c r="K49" i="29"/>
  <c r="J49" i="29"/>
  <c r="K48" i="29"/>
  <c r="J48" i="29"/>
  <c r="K47" i="29"/>
  <c r="J47" i="29"/>
  <c r="K46" i="29"/>
  <c r="J46" i="29"/>
  <c r="K45" i="29"/>
  <c r="J45" i="29"/>
  <c r="K44" i="29"/>
  <c r="J44" i="29"/>
  <c r="K43" i="29"/>
  <c r="J43" i="29"/>
  <c r="K42" i="29"/>
  <c r="J42" i="29"/>
  <c r="K41" i="29"/>
  <c r="J41" i="29"/>
  <c r="K40" i="29"/>
  <c r="J40" i="29"/>
  <c r="K39" i="29"/>
  <c r="J39" i="29"/>
  <c r="K38" i="29"/>
  <c r="J38" i="29"/>
  <c r="K37" i="29"/>
  <c r="J37" i="29"/>
  <c r="K36" i="29"/>
  <c r="J36" i="29"/>
  <c r="K35" i="29"/>
  <c r="J35" i="29"/>
  <c r="K34" i="29"/>
  <c r="J34" i="29"/>
  <c r="K33" i="29"/>
  <c r="J33" i="29"/>
  <c r="K32" i="29"/>
  <c r="J32" i="29"/>
  <c r="K31" i="29"/>
  <c r="J31" i="29"/>
  <c r="K30" i="29"/>
  <c r="J30" i="29"/>
  <c r="K29" i="29"/>
  <c r="J29" i="29"/>
  <c r="K28" i="29"/>
  <c r="J28" i="29"/>
  <c r="K27" i="29"/>
  <c r="J27" i="29"/>
  <c r="K26" i="29"/>
  <c r="J26" i="29"/>
  <c r="K25" i="29"/>
  <c r="J25" i="29"/>
  <c r="K24" i="29"/>
  <c r="J24" i="29"/>
  <c r="K23" i="29"/>
  <c r="J23" i="29"/>
  <c r="K22" i="29"/>
  <c r="J22" i="29"/>
  <c r="K21" i="29"/>
  <c r="J21" i="29"/>
  <c r="K20" i="29"/>
  <c r="J20" i="29"/>
  <c r="K19" i="29"/>
  <c r="J19" i="29"/>
  <c r="K18" i="29"/>
  <c r="J18" i="29"/>
  <c r="K17" i="29"/>
  <c r="J17" i="29"/>
  <c r="K16" i="29"/>
  <c r="J16" i="29"/>
  <c r="K15" i="29"/>
  <c r="J15" i="29"/>
  <c r="K14" i="29"/>
  <c r="J14" i="29"/>
  <c r="K13" i="29"/>
  <c r="J13" i="29"/>
  <c r="K12" i="29"/>
  <c r="J12" i="29"/>
  <c r="K11" i="29"/>
  <c r="J11" i="29"/>
  <c r="K10" i="29"/>
  <c r="J10" i="29"/>
  <c r="K9" i="29"/>
  <c r="J9" i="29"/>
  <c r="K8" i="29"/>
  <c r="J8" i="29"/>
  <c r="K7" i="29"/>
  <c r="J7" i="29"/>
  <c r="K6" i="29"/>
  <c r="J6" i="29"/>
  <c r="K5" i="29"/>
  <c r="J5" i="29"/>
  <c r="K4" i="29"/>
  <c r="J4" i="29"/>
  <c r="K3" i="29"/>
  <c r="J3" i="29"/>
  <c r="K2" i="29"/>
  <c r="J2" i="29"/>
  <c r="J99" i="37" l="1"/>
  <c r="J101" i="37"/>
  <c r="J103" i="37"/>
  <c r="J105" i="37"/>
  <c r="J107" i="37"/>
  <c r="J109" i="37"/>
  <c r="J111" i="37"/>
  <c r="J113" i="37"/>
  <c r="J115" i="37"/>
  <c r="J117" i="37"/>
  <c r="J119" i="37"/>
  <c r="J121" i="37"/>
  <c r="J123" i="37"/>
  <c r="J125" i="37"/>
  <c r="J127" i="37"/>
  <c r="J129" i="37"/>
  <c r="J131" i="37"/>
  <c r="J133" i="37"/>
  <c r="K66" i="37"/>
  <c r="K68" i="37"/>
  <c r="K70" i="37"/>
  <c r="K72" i="37"/>
  <c r="K74" i="37"/>
  <c r="K76" i="37"/>
  <c r="K78" i="37"/>
  <c r="K80" i="37"/>
  <c r="K82" i="37"/>
  <c r="K84" i="37"/>
  <c r="K86" i="37"/>
  <c r="K88" i="37"/>
  <c r="K90" i="37"/>
  <c r="K92" i="37"/>
  <c r="K94" i="37"/>
  <c r="K96" i="37"/>
  <c r="K98" i="37"/>
  <c r="K100" i="37"/>
  <c r="K102" i="37"/>
  <c r="K104" i="37"/>
  <c r="K106" i="37"/>
  <c r="K108" i="37"/>
  <c r="K110" i="37"/>
  <c r="K112" i="37"/>
  <c r="K114" i="37"/>
  <c r="K116" i="37"/>
  <c r="K118" i="37"/>
  <c r="K120" i="37"/>
  <c r="K122" i="37"/>
  <c r="K124" i="37"/>
  <c r="K126" i="37"/>
  <c r="K128" i="37"/>
  <c r="K130" i="37"/>
  <c r="K132" i="37"/>
  <c r="J94" i="36"/>
  <c r="J96" i="36"/>
  <c r="J98" i="36"/>
  <c r="J100" i="36"/>
  <c r="J102" i="36"/>
  <c r="J104" i="36"/>
  <c r="J106" i="36"/>
  <c r="J108" i="36"/>
  <c r="J110" i="36"/>
  <c r="J112" i="36"/>
  <c r="J114" i="36"/>
  <c r="J116" i="36"/>
  <c r="J118" i="36"/>
  <c r="J120" i="36"/>
  <c r="J122" i="36"/>
  <c r="J124" i="36"/>
  <c r="J126" i="36"/>
  <c r="J128" i="36"/>
  <c r="J130" i="36"/>
  <c r="J132" i="36"/>
  <c r="K69" i="36"/>
  <c r="K71" i="36"/>
  <c r="K73" i="36"/>
  <c r="K75" i="36"/>
  <c r="K77" i="36"/>
  <c r="K79" i="36"/>
  <c r="K81" i="36"/>
  <c r="K83" i="36"/>
  <c r="K85" i="36"/>
  <c r="K87" i="36"/>
  <c r="K89" i="36"/>
  <c r="K91" i="36"/>
  <c r="K93" i="36"/>
  <c r="K95" i="36"/>
  <c r="K97" i="36"/>
  <c r="K99" i="36"/>
  <c r="K101" i="36"/>
  <c r="K103" i="36"/>
  <c r="K105" i="36"/>
  <c r="K107" i="36"/>
  <c r="K109" i="36"/>
  <c r="K111" i="36"/>
  <c r="K113" i="36"/>
  <c r="K115" i="36"/>
  <c r="K117" i="36"/>
  <c r="K119" i="36"/>
  <c r="K121" i="36"/>
  <c r="K123" i="36"/>
  <c r="K125" i="36"/>
  <c r="K127" i="36"/>
  <c r="K129" i="36"/>
  <c r="K131" i="36"/>
  <c r="J124" i="35"/>
  <c r="J126" i="35"/>
  <c r="J128" i="35"/>
  <c r="J130" i="35"/>
  <c r="J97" i="34"/>
  <c r="J99" i="34"/>
  <c r="J101" i="34"/>
  <c r="J103" i="34"/>
  <c r="J105" i="34"/>
  <c r="J107" i="34"/>
  <c r="J109" i="34"/>
  <c r="J111" i="34"/>
  <c r="K68" i="34"/>
  <c r="K70" i="34"/>
  <c r="K72" i="34"/>
  <c r="K74" i="34"/>
  <c r="K76" i="34"/>
  <c r="K78" i="34"/>
  <c r="K80" i="34"/>
  <c r="K82" i="34"/>
  <c r="K84" i="34"/>
  <c r="K86" i="34"/>
  <c r="K88" i="34"/>
  <c r="K90" i="34"/>
  <c r="K92" i="34"/>
  <c r="K94" i="34"/>
  <c r="K96" i="34"/>
  <c r="K98" i="34"/>
  <c r="K100" i="34"/>
  <c r="K102" i="34"/>
  <c r="K104" i="34"/>
  <c r="K106" i="34"/>
  <c r="K108" i="34"/>
  <c r="K110" i="34"/>
  <c r="J120" i="33"/>
  <c r="J122" i="33"/>
  <c r="J124" i="33"/>
  <c r="J126" i="33"/>
  <c r="J128" i="33"/>
  <c r="J130" i="33"/>
  <c r="J112" i="32"/>
  <c r="J114" i="32"/>
  <c r="J116" i="32"/>
  <c r="J118" i="32"/>
  <c r="J120" i="32"/>
  <c r="J122" i="32"/>
  <c r="J124" i="32"/>
  <c r="J126" i="32"/>
  <c r="J128" i="32"/>
  <c r="J130" i="32"/>
  <c r="J132" i="32"/>
  <c r="K87" i="32"/>
  <c r="K89" i="32"/>
  <c r="K91" i="32"/>
  <c r="K93" i="32"/>
  <c r="K95" i="32"/>
  <c r="K97" i="32"/>
  <c r="K99" i="32"/>
  <c r="K101" i="32"/>
  <c r="K103" i="32"/>
  <c r="K105" i="32"/>
  <c r="K107" i="32"/>
  <c r="K109" i="32"/>
  <c r="K111" i="32"/>
  <c r="K113" i="32"/>
  <c r="K115" i="32"/>
  <c r="K117" i="32"/>
  <c r="K119" i="32"/>
  <c r="K121" i="32"/>
  <c r="K123" i="32"/>
  <c r="K125" i="32"/>
  <c r="K127" i="32"/>
  <c r="K129" i="32"/>
  <c r="K131" i="32"/>
  <c r="J118" i="31"/>
  <c r="J120" i="31"/>
  <c r="J122" i="31"/>
  <c r="J124" i="31"/>
  <c r="J126" i="31"/>
  <c r="J128" i="31"/>
  <c r="J130" i="31"/>
  <c r="J114" i="30"/>
  <c r="J116" i="30"/>
  <c r="J118" i="30"/>
  <c r="J120" i="30"/>
  <c r="J122" i="30"/>
  <c r="J124" i="30"/>
  <c r="J126" i="30"/>
  <c r="J128" i="30"/>
  <c r="J130" i="30"/>
  <c r="J132" i="30"/>
  <c r="J113" i="30"/>
  <c r="J115" i="30"/>
  <c r="J117" i="30"/>
  <c r="J119" i="30"/>
  <c r="J121" i="30"/>
  <c r="J123" i="30"/>
  <c r="J125" i="30"/>
  <c r="J127" i="30"/>
  <c r="J129" i="30"/>
  <c r="J131" i="30"/>
  <c r="J119" i="29"/>
  <c r="J121" i="29"/>
  <c r="J123" i="29"/>
  <c r="J125" i="29"/>
  <c r="J127" i="29"/>
  <c r="J129" i="29"/>
  <c r="J131" i="29"/>
  <c r="E138" i="28"/>
  <c r="E137" i="28"/>
  <c r="K133" i="28" s="1"/>
  <c r="E136" i="28"/>
  <c r="E135" i="28"/>
  <c r="J133" i="28"/>
  <c r="K132" i="28"/>
  <c r="J131" i="28"/>
  <c r="K130" i="28"/>
  <c r="J129" i="28"/>
  <c r="K128" i="28"/>
  <c r="J127" i="28"/>
  <c r="K126" i="28"/>
  <c r="J125" i="28"/>
  <c r="K124" i="28"/>
  <c r="J123" i="28"/>
  <c r="K122" i="28"/>
  <c r="J121" i="28"/>
  <c r="K120" i="28"/>
  <c r="J119" i="28"/>
  <c r="K118" i="28"/>
  <c r="J117" i="28"/>
  <c r="K116" i="28"/>
  <c r="J115" i="28"/>
  <c r="K114" i="28"/>
  <c r="J113" i="28"/>
  <c r="K112" i="28"/>
  <c r="J111" i="28"/>
  <c r="K110" i="28"/>
  <c r="J109" i="28"/>
  <c r="K108" i="28"/>
  <c r="J107" i="28"/>
  <c r="K106" i="28"/>
  <c r="J105" i="28"/>
  <c r="K104" i="28"/>
  <c r="J103" i="28"/>
  <c r="K102" i="28"/>
  <c r="J101" i="28"/>
  <c r="K100" i="28"/>
  <c r="J99" i="28"/>
  <c r="K98" i="28"/>
  <c r="J97" i="28"/>
  <c r="K96" i="28"/>
  <c r="J95" i="28"/>
  <c r="K94" i="28"/>
  <c r="J93" i="28"/>
  <c r="K92" i="28"/>
  <c r="J91" i="28"/>
  <c r="K90" i="28"/>
  <c r="J89" i="28"/>
  <c r="K88" i="28"/>
  <c r="J87" i="28"/>
  <c r="K86" i="28"/>
  <c r="J85" i="28"/>
  <c r="K84" i="28"/>
  <c r="J83" i="28"/>
  <c r="K82" i="28"/>
  <c r="J81" i="28"/>
  <c r="K80" i="28"/>
  <c r="J79" i="28"/>
  <c r="K78" i="28"/>
  <c r="J77" i="28"/>
  <c r="K76" i="28"/>
  <c r="J75" i="28"/>
  <c r="K74" i="28"/>
  <c r="J73" i="28"/>
  <c r="K72" i="28"/>
  <c r="K71" i="28"/>
  <c r="J71" i="28"/>
  <c r="K70" i="28"/>
  <c r="K69" i="28"/>
  <c r="J69" i="28"/>
  <c r="K68" i="28"/>
  <c r="J68" i="28"/>
  <c r="K67" i="28"/>
  <c r="J67" i="28"/>
  <c r="K66" i="28"/>
  <c r="J66" i="28"/>
  <c r="K65" i="28"/>
  <c r="J65" i="28"/>
  <c r="K64" i="28"/>
  <c r="J64" i="28"/>
  <c r="K63" i="28"/>
  <c r="J63" i="28"/>
  <c r="K62" i="28"/>
  <c r="J62" i="28"/>
  <c r="K61" i="28"/>
  <c r="J61" i="28"/>
  <c r="K60" i="28"/>
  <c r="J60" i="28"/>
  <c r="K59" i="28"/>
  <c r="J59" i="28"/>
  <c r="K58" i="28"/>
  <c r="J58" i="28"/>
  <c r="K57" i="28"/>
  <c r="J57" i="28"/>
  <c r="K56" i="28"/>
  <c r="J56" i="28"/>
  <c r="K55" i="28"/>
  <c r="J55" i="28"/>
  <c r="K54" i="28"/>
  <c r="J54" i="28"/>
  <c r="K53" i="28"/>
  <c r="J53" i="28"/>
  <c r="K52" i="28"/>
  <c r="J52" i="28"/>
  <c r="K51" i="28"/>
  <c r="J51" i="28"/>
  <c r="K50" i="28"/>
  <c r="J50" i="28"/>
  <c r="K49" i="28"/>
  <c r="J49" i="28"/>
  <c r="K48" i="28"/>
  <c r="J48" i="28"/>
  <c r="K47" i="28"/>
  <c r="J47" i="28"/>
  <c r="K46" i="28"/>
  <c r="J46" i="28"/>
  <c r="K45" i="28"/>
  <c r="J45" i="28"/>
  <c r="K44" i="28"/>
  <c r="J44" i="28"/>
  <c r="K43" i="28"/>
  <c r="J43" i="28"/>
  <c r="K42" i="28"/>
  <c r="J42" i="28"/>
  <c r="K41" i="28"/>
  <c r="J41" i="28"/>
  <c r="K40" i="28"/>
  <c r="J40" i="28"/>
  <c r="K39" i="28"/>
  <c r="J39" i="28"/>
  <c r="K38" i="28"/>
  <c r="J38" i="28"/>
  <c r="K37" i="28"/>
  <c r="J37" i="28"/>
  <c r="K36" i="28"/>
  <c r="J36" i="28"/>
  <c r="K35" i="28"/>
  <c r="J35" i="28"/>
  <c r="K34" i="28"/>
  <c r="J34" i="28"/>
  <c r="K33" i="28"/>
  <c r="J33" i="28"/>
  <c r="K32" i="28"/>
  <c r="J32" i="28"/>
  <c r="K31" i="28"/>
  <c r="J31" i="28"/>
  <c r="K30" i="28"/>
  <c r="J30" i="28"/>
  <c r="K29" i="28"/>
  <c r="J29" i="28"/>
  <c r="K28" i="28"/>
  <c r="J28" i="28"/>
  <c r="K27" i="28"/>
  <c r="J27" i="28"/>
  <c r="K26" i="28"/>
  <c r="J26" i="28"/>
  <c r="K25" i="28"/>
  <c r="J25" i="28"/>
  <c r="K24" i="28"/>
  <c r="J24" i="28"/>
  <c r="K23" i="28"/>
  <c r="J23" i="28"/>
  <c r="K22" i="28"/>
  <c r="J22" i="28"/>
  <c r="K21" i="28"/>
  <c r="J21" i="28"/>
  <c r="K20" i="28"/>
  <c r="J20" i="28"/>
  <c r="K19" i="28"/>
  <c r="J19" i="28"/>
  <c r="K18" i="28"/>
  <c r="J18" i="28"/>
  <c r="K17" i="28"/>
  <c r="J17" i="28"/>
  <c r="K16" i="28"/>
  <c r="J16" i="28"/>
  <c r="K15" i="28"/>
  <c r="J15" i="28"/>
  <c r="K14" i="28"/>
  <c r="J14" i="28"/>
  <c r="K13" i="28"/>
  <c r="J13" i="28"/>
  <c r="K12" i="28"/>
  <c r="J12" i="28"/>
  <c r="K11" i="28"/>
  <c r="J11" i="28"/>
  <c r="K10" i="28"/>
  <c r="J10" i="28"/>
  <c r="K9" i="28"/>
  <c r="J9" i="28"/>
  <c r="K8" i="28"/>
  <c r="J8" i="28"/>
  <c r="K7" i="28"/>
  <c r="J7" i="28"/>
  <c r="K6" i="28"/>
  <c r="J6" i="28"/>
  <c r="K5" i="28"/>
  <c r="J5" i="28"/>
  <c r="K4" i="28"/>
  <c r="J4" i="28"/>
  <c r="K3" i="28"/>
  <c r="J3" i="28"/>
  <c r="K2" i="28"/>
  <c r="J2" i="28"/>
  <c r="E138" i="27"/>
  <c r="E137" i="27"/>
  <c r="K133" i="27" s="1"/>
  <c r="E136" i="27"/>
  <c r="E135" i="27"/>
  <c r="J133" i="27"/>
  <c r="J131" i="27"/>
  <c r="J129" i="27"/>
  <c r="J127" i="27"/>
  <c r="J125" i="27"/>
  <c r="J123" i="27"/>
  <c r="J121" i="27"/>
  <c r="J119" i="27"/>
  <c r="J117" i="27"/>
  <c r="J115" i="27"/>
  <c r="J113" i="27"/>
  <c r="J111" i="27"/>
  <c r="J109" i="27"/>
  <c r="J107" i="27"/>
  <c r="J105" i="27"/>
  <c r="J103" i="27"/>
  <c r="J101" i="27"/>
  <c r="J99" i="27"/>
  <c r="J97" i="27"/>
  <c r="J95" i="27"/>
  <c r="J93" i="27"/>
  <c r="J91" i="27"/>
  <c r="J89" i="27"/>
  <c r="J87" i="27"/>
  <c r="J85" i="27"/>
  <c r="J83" i="27"/>
  <c r="J81" i="27"/>
  <c r="J79" i="27"/>
  <c r="J77" i="27"/>
  <c r="K75" i="27"/>
  <c r="J75" i="27"/>
  <c r="K73" i="27"/>
  <c r="J73" i="27"/>
  <c r="K71" i="27"/>
  <c r="J71" i="27"/>
  <c r="K69" i="27"/>
  <c r="J69" i="27"/>
  <c r="K67" i="27"/>
  <c r="J67" i="27"/>
  <c r="K65" i="27"/>
  <c r="J65" i="27"/>
  <c r="K64" i="27"/>
  <c r="K63" i="27"/>
  <c r="J63" i="27"/>
  <c r="K62" i="27"/>
  <c r="K61" i="27"/>
  <c r="J61" i="27"/>
  <c r="K60" i="27"/>
  <c r="K59" i="27"/>
  <c r="J59" i="27"/>
  <c r="K58" i="27"/>
  <c r="K57" i="27"/>
  <c r="J57" i="27"/>
  <c r="K56" i="27"/>
  <c r="J56" i="27"/>
  <c r="K55" i="27"/>
  <c r="J55" i="27"/>
  <c r="K54" i="27"/>
  <c r="J54" i="27"/>
  <c r="K53" i="27"/>
  <c r="J53" i="27"/>
  <c r="K52" i="27"/>
  <c r="J52" i="27"/>
  <c r="K51" i="27"/>
  <c r="J51" i="27"/>
  <c r="K50" i="27"/>
  <c r="J50" i="27"/>
  <c r="K49" i="27"/>
  <c r="J49" i="27"/>
  <c r="K48" i="27"/>
  <c r="J48" i="27"/>
  <c r="K47" i="27"/>
  <c r="J47" i="27"/>
  <c r="K46" i="27"/>
  <c r="J46" i="27"/>
  <c r="K45" i="27"/>
  <c r="J45" i="27"/>
  <c r="K44" i="27"/>
  <c r="J44" i="27"/>
  <c r="K43" i="27"/>
  <c r="J43" i="27"/>
  <c r="K42" i="27"/>
  <c r="J42" i="27"/>
  <c r="K41" i="27"/>
  <c r="J41" i="27"/>
  <c r="K40" i="27"/>
  <c r="J40" i="27"/>
  <c r="K39" i="27"/>
  <c r="J39" i="27"/>
  <c r="K38" i="27"/>
  <c r="J38" i="27"/>
  <c r="K37" i="27"/>
  <c r="J37" i="27"/>
  <c r="K36" i="27"/>
  <c r="J36" i="27"/>
  <c r="K35" i="27"/>
  <c r="J35" i="27"/>
  <c r="K34" i="27"/>
  <c r="J34" i="27"/>
  <c r="K33" i="27"/>
  <c r="J33" i="27"/>
  <c r="K32" i="27"/>
  <c r="J32" i="27"/>
  <c r="K31" i="27"/>
  <c r="J31" i="27"/>
  <c r="K30" i="27"/>
  <c r="J30" i="27"/>
  <c r="K29" i="27"/>
  <c r="J29" i="27"/>
  <c r="K28" i="27"/>
  <c r="J28" i="27"/>
  <c r="K27" i="27"/>
  <c r="J27" i="27"/>
  <c r="K26" i="27"/>
  <c r="J26" i="27"/>
  <c r="K25" i="27"/>
  <c r="J25" i="27"/>
  <c r="K24" i="27"/>
  <c r="J24" i="27"/>
  <c r="K23" i="27"/>
  <c r="J23" i="27"/>
  <c r="K22" i="27"/>
  <c r="J22" i="27"/>
  <c r="K21" i="27"/>
  <c r="J21" i="27"/>
  <c r="K20" i="27"/>
  <c r="J20" i="27"/>
  <c r="K19" i="27"/>
  <c r="J19" i="27"/>
  <c r="K18" i="27"/>
  <c r="J18" i="27"/>
  <c r="K17" i="27"/>
  <c r="J17" i="27"/>
  <c r="K16" i="27"/>
  <c r="J16" i="27"/>
  <c r="K15" i="27"/>
  <c r="J15" i="27"/>
  <c r="K14" i="27"/>
  <c r="J14" i="27"/>
  <c r="K13" i="27"/>
  <c r="J13" i="27"/>
  <c r="K12" i="27"/>
  <c r="J12" i="27"/>
  <c r="K11" i="27"/>
  <c r="J11" i="27"/>
  <c r="K10" i="27"/>
  <c r="J10" i="27"/>
  <c r="K9" i="27"/>
  <c r="J9" i="27"/>
  <c r="K8" i="27"/>
  <c r="J8" i="27"/>
  <c r="K7" i="27"/>
  <c r="J7" i="27"/>
  <c r="K6" i="27"/>
  <c r="J6" i="27"/>
  <c r="K5" i="27"/>
  <c r="J5" i="27"/>
  <c r="K4" i="27"/>
  <c r="J4" i="27"/>
  <c r="K3" i="27"/>
  <c r="J3" i="27"/>
  <c r="K2" i="27"/>
  <c r="J2" i="27"/>
  <c r="E138" i="26"/>
  <c r="E137" i="26"/>
  <c r="K133" i="26" s="1"/>
  <c r="E136" i="26"/>
  <c r="E135" i="26"/>
  <c r="J133" i="26"/>
  <c r="K132" i="26"/>
  <c r="J131" i="26"/>
  <c r="K130" i="26"/>
  <c r="J129" i="26"/>
  <c r="K128" i="26"/>
  <c r="J127" i="26"/>
  <c r="K126" i="26"/>
  <c r="J125" i="26"/>
  <c r="K124" i="26"/>
  <c r="J123" i="26"/>
  <c r="K122" i="26"/>
  <c r="J121" i="26"/>
  <c r="K120" i="26"/>
  <c r="J119" i="26"/>
  <c r="K118" i="26"/>
  <c r="J117" i="26"/>
  <c r="K116" i="26"/>
  <c r="J115" i="26"/>
  <c r="K114" i="26"/>
  <c r="J114" i="26"/>
  <c r="K113" i="26"/>
  <c r="J113" i="26"/>
  <c r="K112" i="26"/>
  <c r="J112" i="26"/>
  <c r="K111" i="26"/>
  <c r="J111" i="26"/>
  <c r="K110" i="26"/>
  <c r="J110" i="26"/>
  <c r="K109" i="26"/>
  <c r="J109" i="26"/>
  <c r="K108" i="26"/>
  <c r="J108" i="26"/>
  <c r="K107" i="26"/>
  <c r="J107" i="26"/>
  <c r="K106" i="26"/>
  <c r="J106" i="26"/>
  <c r="K105" i="26"/>
  <c r="J105" i="26"/>
  <c r="K104" i="26"/>
  <c r="J104" i="26"/>
  <c r="K103" i="26"/>
  <c r="J103" i="26"/>
  <c r="K102" i="26"/>
  <c r="J102" i="26"/>
  <c r="K101" i="26"/>
  <c r="J101" i="26"/>
  <c r="K100" i="26"/>
  <c r="J100" i="26"/>
  <c r="K99" i="26"/>
  <c r="J99" i="26"/>
  <c r="K98" i="26"/>
  <c r="J98" i="26"/>
  <c r="K97" i="26"/>
  <c r="J97" i="26"/>
  <c r="K96" i="26"/>
  <c r="J96" i="26"/>
  <c r="K95" i="26"/>
  <c r="J95" i="26"/>
  <c r="K94" i="26"/>
  <c r="J94" i="26"/>
  <c r="K93" i="26"/>
  <c r="J93" i="26"/>
  <c r="K92" i="26"/>
  <c r="J92" i="26"/>
  <c r="K91" i="26"/>
  <c r="J91" i="26"/>
  <c r="K90" i="26"/>
  <c r="J90" i="26"/>
  <c r="K89" i="26"/>
  <c r="J89" i="26"/>
  <c r="K88" i="26"/>
  <c r="J88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81" i="26"/>
  <c r="J81" i="26"/>
  <c r="K80" i="26"/>
  <c r="J80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60" i="26"/>
  <c r="J60" i="26"/>
  <c r="K59" i="26"/>
  <c r="J59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51" i="26"/>
  <c r="J51" i="26"/>
  <c r="K50" i="26"/>
  <c r="J50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2" i="26"/>
  <c r="J42" i="26"/>
  <c r="K41" i="26"/>
  <c r="J41" i="26"/>
  <c r="K40" i="26"/>
  <c r="J40" i="26"/>
  <c r="K39" i="26"/>
  <c r="J39" i="26"/>
  <c r="K38" i="26"/>
  <c r="J38" i="26"/>
  <c r="K37" i="26"/>
  <c r="J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23" i="26"/>
  <c r="J23" i="26"/>
  <c r="K22" i="26"/>
  <c r="J22" i="26"/>
  <c r="K21" i="26"/>
  <c r="J21" i="26"/>
  <c r="K20" i="26"/>
  <c r="J20" i="26"/>
  <c r="K19" i="26"/>
  <c r="J19" i="26"/>
  <c r="K18" i="26"/>
  <c r="J18" i="26"/>
  <c r="K17" i="26"/>
  <c r="J17" i="26"/>
  <c r="K16" i="26"/>
  <c r="J16" i="26"/>
  <c r="K15" i="26"/>
  <c r="J15" i="26"/>
  <c r="K14" i="26"/>
  <c r="J14" i="26"/>
  <c r="K13" i="26"/>
  <c r="J13" i="26"/>
  <c r="K12" i="26"/>
  <c r="J12" i="26"/>
  <c r="K11" i="26"/>
  <c r="J11" i="26"/>
  <c r="K10" i="26"/>
  <c r="J10" i="26"/>
  <c r="K9" i="26"/>
  <c r="J9" i="26"/>
  <c r="K8" i="26"/>
  <c r="J8" i="26"/>
  <c r="K7" i="26"/>
  <c r="J7" i="26"/>
  <c r="K6" i="26"/>
  <c r="J6" i="26"/>
  <c r="K5" i="26"/>
  <c r="J5" i="26"/>
  <c r="K4" i="26"/>
  <c r="J4" i="26"/>
  <c r="K3" i="26"/>
  <c r="J3" i="26"/>
  <c r="K2" i="26"/>
  <c r="J2" i="26"/>
  <c r="E138" i="25"/>
  <c r="E137" i="25"/>
  <c r="J132" i="25" s="1"/>
  <c r="E136" i="25"/>
  <c r="E135" i="25"/>
  <c r="K133" i="25"/>
  <c r="J133" i="25"/>
  <c r="K132" i="25"/>
  <c r="K131" i="25"/>
  <c r="J131" i="25"/>
  <c r="K130" i="25"/>
  <c r="K129" i="25"/>
  <c r="J129" i="25"/>
  <c r="K128" i="25"/>
  <c r="K127" i="25"/>
  <c r="J127" i="25"/>
  <c r="K126" i="25"/>
  <c r="K125" i="25"/>
  <c r="J125" i="25"/>
  <c r="K124" i="25"/>
  <c r="K123" i="25"/>
  <c r="J123" i="25"/>
  <c r="K122" i="25"/>
  <c r="K121" i="25"/>
  <c r="J121" i="25"/>
  <c r="K120" i="25"/>
  <c r="K119" i="25"/>
  <c r="J119" i="25"/>
  <c r="K118" i="25"/>
  <c r="K117" i="25"/>
  <c r="J117" i="25"/>
  <c r="K116" i="25"/>
  <c r="J116" i="25"/>
  <c r="K115" i="25"/>
  <c r="J115" i="25"/>
  <c r="K114" i="25"/>
  <c r="J114" i="25"/>
  <c r="K113" i="25"/>
  <c r="J113" i="25"/>
  <c r="K112" i="25"/>
  <c r="J112" i="25"/>
  <c r="K111" i="25"/>
  <c r="J111" i="25"/>
  <c r="K110" i="25"/>
  <c r="J110" i="25"/>
  <c r="K109" i="25"/>
  <c r="J109" i="25"/>
  <c r="K108" i="25"/>
  <c r="J108" i="25"/>
  <c r="K107" i="25"/>
  <c r="J107" i="25"/>
  <c r="K106" i="25"/>
  <c r="J106" i="25"/>
  <c r="K105" i="25"/>
  <c r="J105" i="25"/>
  <c r="K104" i="25"/>
  <c r="J104" i="25"/>
  <c r="K103" i="25"/>
  <c r="J103" i="25"/>
  <c r="K102" i="25"/>
  <c r="J102" i="25"/>
  <c r="K101" i="25"/>
  <c r="J101" i="25"/>
  <c r="K100" i="25"/>
  <c r="J100" i="25"/>
  <c r="K99" i="25"/>
  <c r="J99" i="25"/>
  <c r="K98" i="25"/>
  <c r="J98" i="25"/>
  <c r="K97" i="25"/>
  <c r="J97" i="25"/>
  <c r="K96" i="25"/>
  <c r="J96" i="25"/>
  <c r="K95" i="25"/>
  <c r="J95" i="25"/>
  <c r="K94" i="25"/>
  <c r="J94" i="25"/>
  <c r="K93" i="25"/>
  <c r="J93" i="25"/>
  <c r="K92" i="25"/>
  <c r="J92" i="25"/>
  <c r="K91" i="25"/>
  <c r="J91" i="25"/>
  <c r="K90" i="25"/>
  <c r="J90" i="25"/>
  <c r="K89" i="25"/>
  <c r="J89" i="25"/>
  <c r="K88" i="25"/>
  <c r="J88" i="25"/>
  <c r="K87" i="25"/>
  <c r="J87" i="25"/>
  <c r="K86" i="25"/>
  <c r="J86" i="25"/>
  <c r="K85" i="25"/>
  <c r="J85" i="25"/>
  <c r="K84" i="25"/>
  <c r="J84" i="25"/>
  <c r="K83" i="25"/>
  <c r="J83" i="25"/>
  <c r="K82" i="25"/>
  <c r="J82" i="25"/>
  <c r="K81" i="25"/>
  <c r="J81" i="25"/>
  <c r="K80" i="25"/>
  <c r="J80" i="25"/>
  <c r="K79" i="25"/>
  <c r="J79" i="25"/>
  <c r="K78" i="25"/>
  <c r="J78" i="25"/>
  <c r="K77" i="25"/>
  <c r="J77" i="25"/>
  <c r="K76" i="25"/>
  <c r="J76" i="25"/>
  <c r="K75" i="25"/>
  <c r="J75" i="25"/>
  <c r="K74" i="25"/>
  <c r="J74" i="25"/>
  <c r="K73" i="25"/>
  <c r="J73" i="25"/>
  <c r="K72" i="25"/>
  <c r="J72" i="25"/>
  <c r="K71" i="25"/>
  <c r="J71" i="25"/>
  <c r="K70" i="25"/>
  <c r="J70" i="25"/>
  <c r="K69" i="25"/>
  <c r="J69" i="25"/>
  <c r="K68" i="25"/>
  <c r="J68" i="25"/>
  <c r="K67" i="25"/>
  <c r="J67" i="25"/>
  <c r="K66" i="25"/>
  <c r="J66" i="25"/>
  <c r="K65" i="25"/>
  <c r="J65" i="25"/>
  <c r="K64" i="25"/>
  <c r="J64" i="25"/>
  <c r="K63" i="25"/>
  <c r="J63" i="25"/>
  <c r="K62" i="25"/>
  <c r="J62" i="25"/>
  <c r="K61" i="25"/>
  <c r="J61" i="25"/>
  <c r="K60" i="25"/>
  <c r="J60" i="25"/>
  <c r="K59" i="25"/>
  <c r="J59" i="25"/>
  <c r="K58" i="25"/>
  <c r="J58" i="25"/>
  <c r="K57" i="25"/>
  <c r="J57" i="25"/>
  <c r="K56" i="25"/>
  <c r="J56" i="25"/>
  <c r="K55" i="25"/>
  <c r="J55" i="25"/>
  <c r="K54" i="25"/>
  <c r="J54" i="25"/>
  <c r="K53" i="25"/>
  <c r="J53" i="25"/>
  <c r="K52" i="25"/>
  <c r="J52" i="25"/>
  <c r="K51" i="25"/>
  <c r="J51" i="25"/>
  <c r="K50" i="25"/>
  <c r="J50" i="25"/>
  <c r="K49" i="25"/>
  <c r="J49" i="25"/>
  <c r="K48" i="25"/>
  <c r="J48" i="25"/>
  <c r="K47" i="25"/>
  <c r="J47" i="25"/>
  <c r="K46" i="25"/>
  <c r="J46" i="25"/>
  <c r="K45" i="25"/>
  <c r="J45" i="25"/>
  <c r="K44" i="25"/>
  <c r="J44" i="25"/>
  <c r="K43" i="25"/>
  <c r="J43" i="25"/>
  <c r="K42" i="25"/>
  <c r="J42" i="25"/>
  <c r="K41" i="25"/>
  <c r="J41" i="25"/>
  <c r="K40" i="25"/>
  <c r="J40" i="25"/>
  <c r="K39" i="25"/>
  <c r="J39" i="25"/>
  <c r="K38" i="25"/>
  <c r="J38" i="25"/>
  <c r="K37" i="25"/>
  <c r="J37" i="25"/>
  <c r="K36" i="25"/>
  <c r="J36" i="25"/>
  <c r="K35" i="25"/>
  <c r="J35" i="25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K7" i="25"/>
  <c r="J7" i="25"/>
  <c r="K6" i="25"/>
  <c r="J6" i="25"/>
  <c r="K5" i="25"/>
  <c r="J5" i="25"/>
  <c r="K4" i="25"/>
  <c r="J4" i="25"/>
  <c r="K3" i="25"/>
  <c r="J3" i="25"/>
  <c r="K2" i="25"/>
  <c r="J2" i="25"/>
  <c r="J70" i="28" l="1"/>
  <c r="J72" i="28"/>
  <c r="J74" i="28"/>
  <c r="J76" i="28"/>
  <c r="J78" i="28"/>
  <c r="J80" i="28"/>
  <c r="J82" i="28"/>
  <c r="J84" i="28"/>
  <c r="J86" i="28"/>
  <c r="J88" i="28"/>
  <c r="J90" i="28"/>
  <c r="J92" i="28"/>
  <c r="J94" i="28"/>
  <c r="J96" i="28"/>
  <c r="J98" i="28"/>
  <c r="J100" i="28"/>
  <c r="J102" i="28"/>
  <c r="J104" i="28"/>
  <c r="J106" i="28"/>
  <c r="J108" i="28"/>
  <c r="J110" i="28"/>
  <c r="J112" i="28"/>
  <c r="J114" i="28"/>
  <c r="J116" i="28"/>
  <c r="J118" i="28"/>
  <c r="J120" i="28"/>
  <c r="J122" i="28"/>
  <c r="J124" i="28"/>
  <c r="J126" i="28"/>
  <c r="J128" i="28"/>
  <c r="J130" i="28"/>
  <c r="J132" i="28"/>
  <c r="K73" i="28"/>
  <c r="K75" i="28"/>
  <c r="K77" i="28"/>
  <c r="K79" i="28"/>
  <c r="K81" i="28"/>
  <c r="K83" i="28"/>
  <c r="K85" i="28"/>
  <c r="K87" i="28"/>
  <c r="K89" i="28"/>
  <c r="K91" i="28"/>
  <c r="K93" i="28"/>
  <c r="K95" i="28"/>
  <c r="K97" i="28"/>
  <c r="K99" i="28"/>
  <c r="K101" i="28"/>
  <c r="K103" i="28"/>
  <c r="K105" i="28"/>
  <c r="K107" i="28"/>
  <c r="K109" i="28"/>
  <c r="K111" i="28"/>
  <c r="K113" i="28"/>
  <c r="K115" i="28"/>
  <c r="K117" i="28"/>
  <c r="K119" i="28"/>
  <c r="K121" i="28"/>
  <c r="K123" i="28"/>
  <c r="K125" i="28"/>
  <c r="K127" i="28"/>
  <c r="K129" i="28"/>
  <c r="K131" i="28"/>
  <c r="J58" i="27"/>
  <c r="J60" i="27"/>
  <c r="J62" i="27"/>
  <c r="J64" i="27"/>
  <c r="J66" i="27"/>
  <c r="J68" i="27"/>
  <c r="J70" i="27"/>
  <c r="J72" i="27"/>
  <c r="J74" i="27"/>
  <c r="J76" i="27"/>
  <c r="J78" i="27"/>
  <c r="J80" i="27"/>
  <c r="J82" i="27"/>
  <c r="J84" i="27"/>
  <c r="J86" i="27"/>
  <c r="J88" i="27"/>
  <c r="J90" i="27"/>
  <c r="J92" i="27"/>
  <c r="J94" i="27"/>
  <c r="J96" i="27"/>
  <c r="J98" i="27"/>
  <c r="J100" i="27"/>
  <c r="J102" i="27"/>
  <c r="J104" i="27"/>
  <c r="J106" i="27"/>
  <c r="J108" i="27"/>
  <c r="J110" i="27"/>
  <c r="J112" i="27"/>
  <c r="J114" i="27"/>
  <c r="J116" i="27"/>
  <c r="J118" i="27"/>
  <c r="J120" i="27"/>
  <c r="J122" i="27"/>
  <c r="J124" i="27"/>
  <c r="J126" i="27"/>
  <c r="J128" i="27"/>
  <c r="J130" i="27"/>
  <c r="J132" i="27"/>
  <c r="K66" i="27"/>
  <c r="K68" i="27"/>
  <c r="K70" i="27"/>
  <c r="K72" i="27"/>
  <c r="K74" i="27"/>
  <c r="K76" i="27"/>
  <c r="K78" i="27"/>
  <c r="K80" i="27"/>
  <c r="K82" i="27"/>
  <c r="K84" i="27"/>
  <c r="K86" i="27"/>
  <c r="K88" i="27"/>
  <c r="K90" i="27"/>
  <c r="K92" i="27"/>
  <c r="K94" i="27"/>
  <c r="K96" i="27"/>
  <c r="K98" i="27"/>
  <c r="K100" i="27"/>
  <c r="K102" i="27"/>
  <c r="K104" i="27"/>
  <c r="K106" i="27"/>
  <c r="K108" i="27"/>
  <c r="K110" i="27"/>
  <c r="K112" i="27"/>
  <c r="K114" i="27"/>
  <c r="K116" i="27"/>
  <c r="K118" i="27"/>
  <c r="K120" i="27"/>
  <c r="K122" i="27"/>
  <c r="K124" i="27"/>
  <c r="K126" i="27"/>
  <c r="K128" i="27"/>
  <c r="K130" i="27"/>
  <c r="K132" i="27"/>
  <c r="K77" i="27"/>
  <c r="K79" i="27"/>
  <c r="K81" i="27"/>
  <c r="K83" i="27"/>
  <c r="K85" i="27"/>
  <c r="K87" i="27"/>
  <c r="K89" i="27"/>
  <c r="K91" i="27"/>
  <c r="K93" i="27"/>
  <c r="K95" i="27"/>
  <c r="K97" i="27"/>
  <c r="K99" i="27"/>
  <c r="K101" i="27"/>
  <c r="K103" i="27"/>
  <c r="K105" i="27"/>
  <c r="K107" i="27"/>
  <c r="K109" i="27"/>
  <c r="K111" i="27"/>
  <c r="K113" i="27"/>
  <c r="K115" i="27"/>
  <c r="K117" i="27"/>
  <c r="K119" i="27"/>
  <c r="K121" i="27"/>
  <c r="K123" i="27"/>
  <c r="K125" i="27"/>
  <c r="K127" i="27"/>
  <c r="K129" i="27"/>
  <c r="K131" i="27"/>
  <c r="J116" i="26"/>
  <c r="J118" i="26"/>
  <c r="J120" i="26"/>
  <c r="J122" i="26"/>
  <c r="J124" i="26"/>
  <c r="J126" i="26"/>
  <c r="J128" i="26"/>
  <c r="J130" i="26"/>
  <c r="J132" i="26"/>
  <c r="K115" i="26"/>
  <c r="K117" i="26"/>
  <c r="K119" i="26"/>
  <c r="K121" i="26"/>
  <c r="K123" i="26"/>
  <c r="K125" i="26"/>
  <c r="K127" i="26"/>
  <c r="K129" i="26"/>
  <c r="K131" i="26"/>
  <c r="J118" i="25"/>
  <c r="J120" i="25"/>
  <c r="J122" i="25"/>
  <c r="J124" i="25"/>
  <c r="J126" i="25"/>
  <c r="J128" i="25"/>
  <c r="J130" i="25"/>
  <c r="E138" i="24"/>
  <c r="E137" i="24"/>
  <c r="J132" i="24" s="1"/>
  <c r="E136" i="24"/>
  <c r="E135" i="24"/>
  <c r="K133" i="24"/>
  <c r="J133" i="24"/>
  <c r="K132" i="24"/>
  <c r="K131" i="24"/>
  <c r="J131" i="24"/>
  <c r="K130" i="24"/>
  <c r="K129" i="24"/>
  <c r="J129" i="24"/>
  <c r="K128" i="24"/>
  <c r="K127" i="24"/>
  <c r="J127" i="24"/>
  <c r="K126" i="24"/>
  <c r="K125" i="24"/>
  <c r="J125" i="24"/>
  <c r="K124" i="24"/>
  <c r="K123" i="24"/>
  <c r="J123" i="24"/>
  <c r="K122" i="24"/>
  <c r="K121" i="24"/>
  <c r="J121" i="24"/>
  <c r="K120" i="24"/>
  <c r="K119" i="24"/>
  <c r="J119" i="24"/>
  <c r="K118" i="24"/>
  <c r="K117" i="24"/>
  <c r="J117" i="24"/>
  <c r="K116" i="24"/>
  <c r="J116" i="24"/>
  <c r="K115" i="24"/>
  <c r="J115" i="24"/>
  <c r="K114" i="24"/>
  <c r="J114" i="24"/>
  <c r="K113" i="24"/>
  <c r="J113" i="24"/>
  <c r="K112" i="24"/>
  <c r="J112" i="24"/>
  <c r="K111" i="24"/>
  <c r="J111" i="24"/>
  <c r="K110" i="24"/>
  <c r="J110" i="24"/>
  <c r="K109" i="24"/>
  <c r="J109" i="24"/>
  <c r="K108" i="24"/>
  <c r="J108" i="24"/>
  <c r="K107" i="24"/>
  <c r="J107" i="24"/>
  <c r="K106" i="24"/>
  <c r="J106" i="24"/>
  <c r="K105" i="24"/>
  <c r="J105" i="24"/>
  <c r="K104" i="24"/>
  <c r="J104" i="24"/>
  <c r="K103" i="24"/>
  <c r="J103" i="24"/>
  <c r="K102" i="24"/>
  <c r="J102" i="24"/>
  <c r="K101" i="24"/>
  <c r="J101" i="24"/>
  <c r="K100" i="24"/>
  <c r="J100" i="24"/>
  <c r="K99" i="24"/>
  <c r="J99" i="24"/>
  <c r="K98" i="24"/>
  <c r="J98" i="24"/>
  <c r="K97" i="24"/>
  <c r="J97" i="24"/>
  <c r="K96" i="24"/>
  <c r="J96" i="24"/>
  <c r="K95" i="24"/>
  <c r="J95" i="24"/>
  <c r="K94" i="24"/>
  <c r="J94" i="24"/>
  <c r="K93" i="24"/>
  <c r="J93" i="24"/>
  <c r="K92" i="24"/>
  <c r="J92" i="24"/>
  <c r="K91" i="24"/>
  <c r="J91" i="24"/>
  <c r="K90" i="24"/>
  <c r="J90" i="24"/>
  <c r="K89" i="24"/>
  <c r="J89" i="24"/>
  <c r="K88" i="24"/>
  <c r="J88" i="24"/>
  <c r="K87" i="24"/>
  <c r="J87" i="24"/>
  <c r="K86" i="24"/>
  <c r="J86" i="24"/>
  <c r="K85" i="24"/>
  <c r="J85" i="24"/>
  <c r="K84" i="24"/>
  <c r="J84" i="24"/>
  <c r="K83" i="24"/>
  <c r="J83" i="24"/>
  <c r="K82" i="24"/>
  <c r="J82" i="24"/>
  <c r="K81" i="24"/>
  <c r="J81" i="24"/>
  <c r="K80" i="24"/>
  <c r="J80" i="24"/>
  <c r="K79" i="24"/>
  <c r="J79" i="24"/>
  <c r="K78" i="24"/>
  <c r="J78" i="24"/>
  <c r="K77" i="24"/>
  <c r="J77" i="24"/>
  <c r="K76" i="24"/>
  <c r="J76" i="24"/>
  <c r="K75" i="24"/>
  <c r="J75" i="24"/>
  <c r="K74" i="24"/>
  <c r="J74" i="24"/>
  <c r="K73" i="24"/>
  <c r="J73" i="24"/>
  <c r="K72" i="24"/>
  <c r="J72" i="24"/>
  <c r="K71" i="24"/>
  <c r="J71" i="24"/>
  <c r="K70" i="24"/>
  <c r="J70" i="24"/>
  <c r="K69" i="24"/>
  <c r="J69" i="24"/>
  <c r="K68" i="24"/>
  <c r="J68" i="24"/>
  <c r="K67" i="24"/>
  <c r="J67" i="24"/>
  <c r="K66" i="24"/>
  <c r="J66" i="24"/>
  <c r="K65" i="24"/>
  <c r="J65" i="24"/>
  <c r="K64" i="24"/>
  <c r="J64" i="24"/>
  <c r="K63" i="24"/>
  <c r="J63" i="24"/>
  <c r="K62" i="24"/>
  <c r="J62" i="24"/>
  <c r="K61" i="24"/>
  <c r="J61" i="24"/>
  <c r="K60" i="24"/>
  <c r="J60" i="24"/>
  <c r="K59" i="24"/>
  <c r="J59" i="24"/>
  <c r="K58" i="24"/>
  <c r="J58" i="24"/>
  <c r="K57" i="24"/>
  <c r="J57" i="24"/>
  <c r="K56" i="24"/>
  <c r="J56" i="24"/>
  <c r="K55" i="24"/>
  <c r="J55" i="24"/>
  <c r="K54" i="24"/>
  <c r="J54" i="24"/>
  <c r="K53" i="24"/>
  <c r="J53" i="24"/>
  <c r="K52" i="24"/>
  <c r="J52" i="24"/>
  <c r="K51" i="24"/>
  <c r="J51" i="24"/>
  <c r="K50" i="24"/>
  <c r="J50" i="24"/>
  <c r="K49" i="24"/>
  <c r="J49" i="24"/>
  <c r="K48" i="24"/>
  <c r="J48" i="24"/>
  <c r="K47" i="24"/>
  <c r="J47" i="24"/>
  <c r="K46" i="24"/>
  <c r="J46" i="24"/>
  <c r="K45" i="24"/>
  <c r="J45" i="24"/>
  <c r="K44" i="24"/>
  <c r="J44" i="24"/>
  <c r="K43" i="24"/>
  <c r="J43" i="24"/>
  <c r="K42" i="24"/>
  <c r="J42" i="24"/>
  <c r="K41" i="24"/>
  <c r="J41" i="24"/>
  <c r="K40" i="24"/>
  <c r="J40" i="24"/>
  <c r="K39" i="24"/>
  <c r="J39" i="24"/>
  <c r="K38" i="24"/>
  <c r="J38" i="24"/>
  <c r="K37" i="24"/>
  <c r="J37" i="24"/>
  <c r="K36" i="24"/>
  <c r="J36" i="24"/>
  <c r="K35" i="24"/>
  <c r="J35" i="24"/>
  <c r="K34" i="24"/>
  <c r="J34" i="24"/>
  <c r="K33" i="24"/>
  <c r="J33" i="24"/>
  <c r="K32" i="24"/>
  <c r="J32" i="24"/>
  <c r="K31" i="24"/>
  <c r="J31" i="24"/>
  <c r="K30" i="24"/>
  <c r="J30" i="24"/>
  <c r="K29" i="24"/>
  <c r="J29" i="24"/>
  <c r="K28" i="24"/>
  <c r="J28" i="24"/>
  <c r="K27" i="24"/>
  <c r="J27" i="24"/>
  <c r="K26" i="24"/>
  <c r="J26" i="24"/>
  <c r="K25" i="24"/>
  <c r="J25" i="24"/>
  <c r="K24" i="24"/>
  <c r="J24" i="24"/>
  <c r="K23" i="24"/>
  <c r="J23" i="24"/>
  <c r="K22" i="24"/>
  <c r="J22" i="24"/>
  <c r="K21" i="24"/>
  <c r="J21" i="24"/>
  <c r="K20" i="24"/>
  <c r="J20" i="24"/>
  <c r="K19" i="24"/>
  <c r="J19" i="24"/>
  <c r="K18" i="24"/>
  <c r="J18" i="24"/>
  <c r="K17" i="24"/>
  <c r="J17" i="24"/>
  <c r="K16" i="24"/>
  <c r="J16" i="24"/>
  <c r="K15" i="24"/>
  <c r="J15" i="24"/>
  <c r="K14" i="24"/>
  <c r="J14" i="24"/>
  <c r="K13" i="24"/>
  <c r="J13" i="24"/>
  <c r="K12" i="24"/>
  <c r="J12" i="24"/>
  <c r="K11" i="24"/>
  <c r="J11" i="24"/>
  <c r="K10" i="24"/>
  <c r="J10" i="24"/>
  <c r="K9" i="24"/>
  <c r="J9" i="24"/>
  <c r="K8" i="24"/>
  <c r="J8" i="24"/>
  <c r="K7" i="24"/>
  <c r="J7" i="24"/>
  <c r="K6" i="24"/>
  <c r="J6" i="24"/>
  <c r="K5" i="24"/>
  <c r="J5" i="24"/>
  <c r="K4" i="24"/>
  <c r="J4" i="24"/>
  <c r="K3" i="24"/>
  <c r="J3" i="24"/>
  <c r="K2" i="24"/>
  <c r="J2" i="24"/>
  <c r="E138" i="23"/>
  <c r="E137" i="23"/>
  <c r="K133" i="23" s="1"/>
  <c r="E136" i="23"/>
  <c r="E135" i="23"/>
  <c r="J133" i="23"/>
  <c r="K132" i="23"/>
  <c r="J131" i="23"/>
  <c r="K130" i="23"/>
  <c r="K129" i="23"/>
  <c r="J129" i="23"/>
  <c r="K128" i="23"/>
  <c r="K127" i="23"/>
  <c r="J127" i="23"/>
  <c r="K126" i="23"/>
  <c r="K125" i="23"/>
  <c r="J125" i="23"/>
  <c r="K124" i="23"/>
  <c r="K123" i="23"/>
  <c r="J123" i="23"/>
  <c r="K122" i="23"/>
  <c r="K121" i="23"/>
  <c r="J121" i="23"/>
  <c r="K120" i="23"/>
  <c r="K119" i="23"/>
  <c r="J119" i="23"/>
  <c r="K118" i="23"/>
  <c r="K117" i="23"/>
  <c r="J117" i="23"/>
  <c r="K116" i="23"/>
  <c r="J116" i="23"/>
  <c r="K115" i="23"/>
  <c r="J115" i="23"/>
  <c r="K114" i="23"/>
  <c r="J114" i="23"/>
  <c r="K113" i="23"/>
  <c r="J113" i="23"/>
  <c r="K112" i="23"/>
  <c r="J112" i="23"/>
  <c r="K111" i="23"/>
  <c r="J111" i="23"/>
  <c r="K110" i="23"/>
  <c r="J110" i="23"/>
  <c r="K109" i="23"/>
  <c r="J109" i="23"/>
  <c r="K108" i="23"/>
  <c r="J108" i="23"/>
  <c r="K107" i="23"/>
  <c r="J107" i="23"/>
  <c r="K106" i="23"/>
  <c r="J106" i="23"/>
  <c r="K105" i="23"/>
  <c r="J105" i="23"/>
  <c r="K104" i="23"/>
  <c r="J104" i="23"/>
  <c r="K103" i="23"/>
  <c r="J103" i="23"/>
  <c r="K102" i="23"/>
  <c r="J102" i="23"/>
  <c r="K101" i="23"/>
  <c r="J101" i="23"/>
  <c r="K100" i="23"/>
  <c r="J100" i="23"/>
  <c r="K99" i="23"/>
  <c r="J99" i="23"/>
  <c r="K98" i="23"/>
  <c r="J98" i="23"/>
  <c r="K97" i="23"/>
  <c r="J97" i="23"/>
  <c r="K96" i="23"/>
  <c r="J96" i="23"/>
  <c r="K95" i="23"/>
  <c r="J95" i="23"/>
  <c r="K94" i="23"/>
  <c r="J94" i="23"/>
  <c r="K93" i="23"/>
  <c r="J93" i="23"/>
  <c r="K92" i="23"/>
  <c r="J92" i="23"/>
  <c r="K91" i="23"/>
  <c r="J91" i="23"/>
  <c r="K90" i="23"/>
  <c r="J90" i="23"/>
  <c r="K89" i="23"/>
  <c r="J89" i="23"/>
  <c r="K88" i="23"/>
  <c r="J88" i="23"/>
  <c r="K87" i="23"/>
  <c r="J87" i="23"/>
  <c r="K86" i="23"/>
  <c r="J86" i="23"/>
  <c r="K85" i="23"/>
  <c r="J85" i="23"/>
  <c r="K84" i="23"/>
  <c r="J84" i="23"/>
  <c r="K83" i="23"/>
  <c r="J83" i="23"/>
  <c r="K82" i="23"/>
  <c r="J82" i="23"/>
  <c r="K81" i="23"/>
  <c r="J81" i="23"/>
  <c r="K80" i="23"/>
  <c r="J80" i="23"/>
  <c r="K79" i="23"/>
  <c r="J79" i="23"/>
  <c r="K78" i="23"/>
  <c r="J78" i="23"/>
  <c r="K77" i="23"/>
  <c r="J77" i="23"/>
  <c r="K76" i="23"/>
  <c r="J76" i="23"/>
  <c r="K75" i="23"/>
  <c r="J75" i="23"/>
  <c r="K74" i="23"/>
  <c r="J74" i="23"/>
  <c r="K73" i="23"/>
  <c r="J73" i="23"/>
  <c r="K72" i="23"/>
  <c r="J72" i="23"/>
  <c r="K71" i="23"/>
  <c r="J71" i="23"/>
  <c r="K70" i="23"/>
  <c r="J70" i="23"/>
  <c r="K69" i="23"/>
  <c r="J69" i="23"/>
  <c r="K68" i="23"/>
  <c r="J68" i="23"/>
  <c r="K67" i="23"/>
  <c r="J67" i="23"/>
  <c r="K66" i="23"/>
  <c r="J66" i="23"/>
  <c r="K65" i="23"/>
  <c r="J65" i="23"/>
  <c r="K64" i="23"/>
  <c r="J64" i="23"/>
  <c r="K63" i="23"/>
  <c r="J63" i="23"/>
  <c r="K62" i="23"/>
  <c r="J62" i="23"/>
  <c r="K61" i="23"/>
  <c r="J61" i="23"/>
  <c r="K60" i="23"/>
  <c r="J60" i="23"/>
  <c r="K59" i="23"/>
  <c r="J59" i="23"/>
  <c r="K58" i="23"/>
  <c r="J58" i="23"/>
  <c r="K57" i="23"/>
  <c r="J57" i="23"/>
  <c r="K56" i="23"/>
  <c r="J56" i="23"/>
  <c r="K55" i="23"/>
  <c r="J55" i="23"/>
  <c r="K54" i="23"/>
  <c r="J54" i="23"/>
  <c r="K53" i="23"/>
  <c r="J53" i="23"/>
  <c r="K52" i="23"/>
  <c r="J52" i="23"/>
  <c r="K51" i="23"/>
  <c r="J51" i="23"/>
  <c r="K50" i="23"/>
  <c r="J50" i="23"/>
  <c r="K49" i="23"/>
  <c r="J49" i="23"/>
  <c r="K48" i="23"/>
  <c r="J48" i="23"/>
  <c r="K47" i="23"/>
  <c r="J47" i="23"/>
  <c r="K46" i="23"/>
  <c r="J46" i="23"/>
  <c r="K45" i="23"/>
  <c r="J45" i="23"/>
  <c r="K44" i="23"/>
  <c r="J44" i="23"/>
  <c r="K43" i="23"/>
  <c r="J43" i="23"/>
  <c r="K42" i="23"/>
  <c r="J42" i="23"/>
  <c r="K41" i="23"/>
  <c r="J41" i="23"/>
  <c r="K40" i="23"/>
  <c r="J40" i="23"/>
  <c r="K39" i="23"/>
  <c r="J39" i="23"/>
  <c r="K38" i="23"/>
  <c r="J38" i="23"/>
  <c r="K37" i="23"/>
  <c r="J37" i="23"/>
  <c r="K36" i="23"/>
  <c r="J36" i="23"/>
  <c r="K35" i="23"/>
  <c r="J35" i="23"/>
  <c r="K34" i="23"/>
  <c r="J34" i="23"/>
  <c r="K33" i="23"/>
  <c r="J33" i="23"/>
  <c r="K32" i="23"/>
  <c r="J32" i="23"/>
  <c r="K31" i="23"/>
  <c r="J31" i="23"/>
  <c r="K30" i="23"/>
  <c r="J30" i="23"/>
  <c r="K29" i="23"/>
  <c r="J29" i="23"/>
  <c r="K28" i="23"/>
  <c r="J28" i="23"/>
  <c r="K27" i="23"/>
  <c r="J27" i="23"/>
  <c r="K26" i="23"/>
  <c r="J26" i="23"/>
  <c r="K25" i="23"/>
  <c r="J25" i="23"/>
  <c r="K24" i="23"/>
  <c r="J24" i="23"/>
  <c r="K23" i="23"/>
  <c r="J23" i="23"/>
  <c r="K22" i="23"/>
  <c r="J22" i="23"/>
  <c r="K21" i="23"/>
  <c r="J21" i="23"/>
  <c r="K20" i="23"/>
  <c r="J20" i="23"/>
  <c r="K19" i="23"/>
  <c r="J19" i="23"/>
  <c r="K18" i="23"/>
  <c r="J18" i="23"/>
  <c r="K17" i="23"/>
  <c r="J17" i="23"/>
  <c r="K16" i="23"/>
  <c r="J16" i="23"/>
  <c r="K15" i="23"/>
  <c r="J15" i="23"/>
  <c r="K14" i="23"/>
  <c r="J14" i="23"/>
  <c r="K13" i="23"/>
  <c r="J13" i="23"/>
  <c r="K12" i="23"/>
  <c r="J12" i="23"/>
  <c r="K11" i="23"/>
  <c r="J11" i="23"/>
  <c r="K10" i="23"/>
  <c r="J10" i="23"/>
  <c r="K9" i="23"/>
  <c r="J9" i="23"/>
  <c r="K8" i="23"/>
  <c r="J8" i="23"/>
  <c r="K7" i="23"/>
  <c r="J7" i="23"/>
  <c r="K6" i="23"/>
  <c r="J6" i="23"/>
  <c r="K5" i="23"/>
  <c r="J5" i="23"/>
  <c r="K4" i="23"/>
  <c r="J4" i="23"/>
  <c r="K3" i="23"/>
  <c r="J3" i="23"/>
  <c r="K2" i="23"/>
  <c r="J2" i="23"/>
  <c r="E138" i="22"/>
  <c r="E137" i="22"/>
  <c r="J132" i="22" s="1"/>
  <c r="E136" i="22"/>
  <c r="E135" i="22"/>
  <c r="K133" i="22"/>
  <c r="J133" i="22"/>
  <c r="K132" i="22"/>
  <c r="K131" i="22"/>
  <c r="J131" i="22"/>
  <c r="K130" i="22"/>
  <c r="K129" i="22"/>
  <c r="J129" i="22"/>
  <c r="K128" i="22"/>
  <c r="K127" i="22"/>
  <c r="J127" i="22"/>
  <c r="K126" i="22"/>
  <c r="K125" i="22"/>
  <c r="J125" i="22"/>
  <c r="K124" i="22"/>
  <c r="K123" i="22"/>
  <c r="J123" i="22"/>
  <c r="K122" i="22"/>
  <c r="K121" i="22"/>
  <c r="J121" i="22"/>
  <c r="K120" i="22"/>
  <c r="J120" i="22"/>
  <c r="K119" i="22"/>
  <c r="J119" i="22"/>
  <c r="K118" i="22"/>
  <c r="J118" i="22"/>
  <c r="K117" i="22"/>
  <c r="J117" i="22"/>
  <c r="K116" i="22"/>
  <c r="J116" i="22"/>
  <c r="K115" i="22"/>
  <c r="J115" i="22"/>
  <c r="K114" i="22"/>
  <c r="J114" i="22"/>
  <c r="K113" i="22"/>
  <c r="J113" i="22"/>
  <c r="K112" i="22"/>
  <c r="J112" i="22"/>
  <c r="K111" i="22"/>
  <c r="J111" i="22"/>
  <c r="K110" i="22"/>
  <c r="J110" i="22"/>
  <c r="K109" i="22"/>
  <c r="J109" i="22"/>
  <c r="K108" i="22"/>
  <c r="J108" i="22"/>
  <c r="K107" i="22"/>
  <c r="J107" i="22"/>
  <c r="K106" i="22"/>
  <c r="J106" i="22"/>
  <c r="K105" i="22"/>
  <c r="J105" i="22"/>
  <c r="K104" i="22"/>
  <c r="J104" i="22"/>
  <c r="K103" i="22"/>
  <c r="J103" i="22"/>
  <c r="K102" i="22"/>
  <c r="J102" i="22"/>
  <c r="K101" i="22"/>
  <c r="J101" i="22"/>
  <c r="K100" i="22"/>
  <c r="J100" i="22"/>
  <c r="K99" i="22"/>
  <c r="J99" i="22"/>
  <c r="K98" i="22"/>
  <c r="J98" i="22"/>
  <c r="K97" i="22"/>
  <c r="J97" i="22"/>
  <c r="K96" i="22"/>
  <c r="J96" i="22"/>
  <c r="K95" i="22"/>
  <c r="J95" i="22"/>
  <c r="K94" i="22"/>
  <c r="J94" i="22"/>
  <c r="K93" i="22"/>
  <c r="J93" i="22"/>
  <c r="K92" i="22"/>
  <c r="J92" i="22"/>
  <c r="K91" i="22"/>
  <c r="J91" i="22"/>
  <c r="K90" i="22"/>
  <c r="J90" i="22"/>
  <c r="K89" i="22"/>
  <c r="J89" i="22"/>
  <c r="K88" i="22"/>
  <c r="J88" i="22"/>
  <c r="K87" i="22"/>
  <c r="J87" i="22"/>
  <c r="K86" i="22"/>
  <c r="J86" i="22"/>
  <c r="K85" i="22"/>
  <c r="J85" i="22"/>
  <c r="K84" i="22"/>
  <c r="J84" i="22"/>
  <c r="K83" i="22"/>
  <c r="J83" i="22"/>
  <c r="K82" i="22"/>
  <c r="J82" i="22"/>
  <c r="K81" i="22"/>
  <c r="J81" i="22"/>
  <c r="K80" i="22"/>
  <c r="J80" i="22"/>
  <c r="K79" i="22"/>
  <c r="J79" i="22"/>
  <c r="K78" i="22"/>
  <c r="J78" i="22"/>
  <c r="K77" i="22"/>
  <c r="J77" i="22"/>
  <c r="K76" i="22"/>
  <c r="J76" i="22"/>
  <c r="K75" i="22"/>
  <c r="J75" i="22"/>
  <c r="K74" i="22"/>
  <c r="J74" i="22"/>
  <c r="K73" i="22"/>
  <c r="J73" i="22"/>
  <c r="K72" i="22"/>
  <c r="J72" i="22"/>
  <c r="K71" i="22"/>
  <c r="J71" i="22"/>
  <c r="K70" i="22"/>
  <c r="J70" i="22"/>
  <c r="K69" i="22"/>
  <c r="J69" i="22"/>
  <c r="K68" i="22"/>
  <c r="J68" i="22"/>
  <c r="K67" i="22"/>
  <c r="J67" i="22"/>
  <c r="K66" i="22"/>
  <c r="J66" i="22"/>
  <c r="K65" i="22"/>
  <c r="J65" i="22"/>
  <c r="K64" i="22"/>
  <c r="J64" i="22"/>
  <c r="K63" i="22"/>
  <c r="J63" i="22"/>
  <c r="K62" i="22"/>
  <c r="J62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5" i="22"/>
  <c r="J55" i="22"/>
  <c r="K54" i="22"/>
  <c r="J54" i="22"/>
  <c r="K53" i="22"/>
  <c r="J53" i="22"/>
  <c r="K52" i="22"/>
  <c r="J52" i="22"/>
  <c r="K51" i="22"/>
  <c r="J51" i="22"/>
  <c r="K50" i="22"/>
  <c r="J50" i="22"/>
  <c r="K49" i="22"/>
  <c r="J49" i="22"/>
  <c r="K48" i="22"/>
  <c r="J48" i="22"/>
  <c r="K47" i="22"/>
  <c r="J47" i="22"/>
  <c r="K46" i="22"/>
  <c r="J46" i="22"/>
  <c r="K45" i="22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K10" i="22"/>
  <c r="J10" i="22"/>
  <c r="K9" i="22"/>
  <c r="J9" i="22"/>
  <c r="K8" i="22"/>
  <c r="J8" i="22"/>
  <c r="K7" i="22"/>
  <c r="J7" i="22"/>
  <c r="K6" i="22"/>
  <c r="J6" i="22"/>
  <c r="K5" i="22"/>
  <c r="J5" i="22"/>
  <c r="K4" i="22"/>
  <c r="J4" i="22"/>
  <c r="K3" i="22"/>
  <c r="J3" i="22"/>
  <c r="K2" i="22"/>
  <c r="J2" i="22"/>
  <c r="K3" i="21"/>
  <c r="K5" i="21"/>
  <c r="K7" i="21"/>
  <c r="K9" i="21"/>
  <c r="K11" i="21"/>
  <c r="K13" i="21"/>
  <c r="K15" i="21"/>
  <c r="K17" i="21"/>
  <c r="K19" i="21"/>
  <c r="K21" i="21"/>
  <c r="K23" i="21"/>
  <c r="K25" i="21"/>
  <c r="K27" i="21"/>
  <c r="K29" i="21"/>
  <c r="K31" i="21"/>
  <c r="K33" i="21"/>
  <c r="K35" i="21"/>
  <c r="K37" i="21"/>
  <c r="K39" i="21"/>
  <c r="K41" i="21"/>
  <c r="K43" i="21"/>
  <c r="K45" i="21"/>
  <c r="K47" i="21"/>
  <c r="K49" i="21"/>
  <c r="K51" i="21"/>
  <c r="K53" i="21"/>
  <c r="K55" i="21"/>
  <c r="K57" i="21"/>
  <c r="K59" i="21"/>
  <c r="K61" i="21"/>
  <c r="K63" i="21"/>
  <c r="K65" i="21"/>
  <c r="K67" i="21"/>
  <c r="K69" i="21"/>
  <c r="K71" i="21"/>
  <c r="K73" i="21"/>
  <c r="K75" i="21"/>
  <c r="K77" i="21"/>
  <c r="K79" i="21"/>
  <c r="K81" i="21"/>
  <c r="K83" i="21"/>
  <c r="K85" i="21"/>
  <c r="K87" i="21"/>
  <c r="K89" i="21"/>
  <c r="K91" i="21"/>
  <c r="K93" i="21"/>
  <c r="K95" i="21"/>
  <c r="K97" i="21"/>
  <c r="K99" i="21"/>
  <c r="K101" i="21"/>
  <c r="K103" i="21"/>
  <c r="K105" i="21"/>
  <c r="K107" i="21"/>
  <c r="K109" i="21"/>
  <c r="K111" i="21"/>
  <c r="K113" i="21"/>
  <c r="K115" i="21"/>
  <c r="K117" i="21"/>
  <c r="K119" i="21"/>
  <c r="K121" i="21"/>
  <c r="K123" i="21"/>
  <c r="K125" i="21"/>
  <c r="K127" i="21"/>
  <c r="K129" i="21"/>
  <c r="K131" i="21"/>
  <c r="K133" i="21"/>
  <c r="E135" i="21"/>
  <c r="E136" i="21"/>
  <c r="E137" i="21"/>
  <c r="J2" i="21" s="1"/>
  <c r="E138" i="21"/>
  <c r="E139" i="20"/>
  <c r="E138" i="20"/>
  <c r="K134" i="20" s="1"/>
  <c r="E137" i="20"/>
  <c r="E136" i="20"/>
  <c r="J134" i="20"/>
  <c r="K133" i="20"/>
  <c r="J132" i="20"/>
  <c r="K131" i="20"/>
  <c r="J130" i="20"/>
  <c r="K129" i="20"/>
  <c r="J128" i="20"/>
  <c r="K127" i="20"/>
  <c r="J127" i="20"/>
  <c r="J126" i="20"/>
  <c r="K125" i="20"/>
  <c r="J125" i="20"/>
  <c r="J124" i="20"/>
  <c r="K123" i="20"/>
  <c r="J123" i="20"/>
  <c r="J122" i="20"/>
  <c r="K121" i="20"/>
  <c r="J121" i="20"/>
  <c r="J120" i="20"/>
  <c r="K119" i="20"/>
  <c r="J119" i="20"/>
  <c r="J118" i="20"/>
  <c r="K117" i="20"/>
  <c r="J117" i="20"/>
  <c r="J116" i="20"/>
  <c r="K115" i="20"/>
  <c r="J115" i="20"/>
  <c r="J114" i="20"/>
  <c r="K113" i="20"/>
  <c r="J113" i="20"/>
  <c r="J112" i="20"/>
  <c r="K111" i="20"/>
  <c r="J111" i="20"/>
  <c r="J110" i="20"/>
  <c r="K109" i="20"/>
  <c r="J109" i="20"/>
  <c r="J108" i="20"/>
  <c r="K107" i="20"/>
  <c r="J107" i="20"/>
  <c r="J106" i="20"/>
  <c r="K105" i="20"/>
  <c r="J105" i="20"/>
  <c r="J104" i="20"/>
  <c r="K103" i="20"/>
  <c r="J103" i="20"/>
  <c r="J102" i="20"/>
  <c r="K101" i="20"/>
  <c r="J101" i="20"/>
  <c r="J100" i="20"/>
  <c r="K99" i="20"/>
  <c r="J99" i="20"/>
  <c r="J98" i="20"/>
  <c r="K97" i="20"/>
  <c r="J97" i="20"/>
  <c r="J96" i="20"/>
  <c r="K95" i="20"/>
  <c r="J95" i="20"/>
  <c r="J94" i="20"/>
  <c r="K93" i="20"/>
  <c r="J93" i="20"/>
  <c r="K92" i="20"/>
  <c r="J92" i="20"/>
  <c r="K91" i="20"/>
  <c r="J91" i="20"/>
  <c r="K90" i="20"/>
  <c r="J90" i="20"/>
  <c r="K89" i="20"/>
  <c r="J89" i="20"/>
  <c r="K88" i="20"/>
  <c r="J88" i="20"/>
  <c r="K87" i="20"/>
  <c r="J87" i="20"/>
  <c r="K86" i="20"/>
  <c r="J86" i="20"/>
  <c r="K85" i="20"/>
  <c r="J85" i="20"/>
  <c r="K84" i="20"/>
  <c r="J84" i="20"/>
  <c r="K83" i="20"/>
  <c r="J83" i="20"/>
  <c r="K82" i="20"/>
  <c r="J82" i="20"/>
  <c r="K81" i="20"/>
  <c r="J81" i="20"/>
  <c r="K80" i="20"/>
  <c r="J80" i="20"/>
  <c r="K79" i="20"/>
  <c r="J79" i="20"/>
  <c r="K78" i="20"/>
  <c r="J78" i="20"/>
  <c r="K77" i="20"/>
  <c r="J77" i="20"/>
  <c r="K76" i="20"/>
  <c r="J76" i="20"/>
  <c r="K75" i="20"/>
  <c r="J75" i="20"/>
  <c r="K74" i="20"/>
  <c r="J74" i="20"/>
  <c r="K73" i="20"/>
  <c r="J73" i="20"/>
  <c r="K72" i="20"/>
  <c r="J72" i="20"/>
  <c r="K71" i="20"/>
  <c r="J71" i="20"/>
  <c r="K70" i="20"/>
  <c r="J70" i="20"/>
  <c r="K69" i="20"/>
  <c r="J69" i="20"/>
  <c r="K68" i="20"/>
  <c r="J68" i="20"/>
  <c r="K67" i="20"/>
  <c r="J67" i="20"/>
  <c r="K66" i="20"/>
  <c r="J66" i="20"/>
  <c r="K65" i="20"/>
  <c r="J65" i="20"/>
  <c r="K64" i="20"/>
  <c r="J64" i="20"/>
  <c r="K63" i="20"/>
  <c r="J63" i="20"/>
  <c r="K62" i="20"/>
  <c r="J62" i="20"/>
  <c r="K61" i="20"/>
  <c r="J61" i="20"/>
  <c r="K60" i="20"/>
  <c r="J60" i="20"/>
  <c r="K59" i="20"/>
  <c r="J59" i="20"/>
  <c r="K58" i="20"/>
  <c r="J58" i="20"/>
  <c r="K57" i="20"/>
  <c r="J57" i="20"/>
  <c r="K56" i="20"/>
  <c r="J56" i="20"/>
  <c r="K55" i="20"/>
  <c r="J55" i="20"/>
  <c r="K54" i="20"/>
  <c r="J54" i="20"/>
  <c r="K53" i="20"/>
  <c r="J53" i="20"/>
  <c r="K52" i="20"/>
  <c r="J52" i="20"/>
  <c r="K51" i="20"/>
  <c r="J51" i="20"/>
  <c r="K50" i="20"/>
  <c r="J50" i="20"/>
  <c r="K49" i="20"/>
  <c r="J49" i="20"/>
  <c r="K48" i="20"/>
  <c r="J48" i="20"/>
  <c r="K47" i="20"/>
  <c r="J47" i="20"/>
  <c r="K46" i="20"/>
  <c r="J46" i="20"/>
  <c r="K45" i="20"/>
  <c r="J45" i="20"/>
  <c r="K44" i="20"/>
  <c r="J44" i="20"/>
  <c r="K43" i="20"/>
  <c r="J43" i="20"/>
  <c r="K42" i="20"/>
  <c r="J42" i="20"/>
  <c r="K41" i="20"/>
  <c r="J41" i="20"/>
  <c r="K40" i="20"/>
  <c r="J40" i="20"/>
  <c r="K39" i="20"/>
  <c r="J39" i="20"/>
  <c r="K38" i="20"/>
  <c r="J38" i="20"/>
  <c r="K37" i="20"/>
  <c r="J37" i="20"/>
  <c r="K36" i="20"/>
  <c r="J36" i="20"/>
  <c r="K35" i="20"/>
  <c r="J35" i="20"/>
  <c r="K34" i="20"/>
  <c r="J34" i="20"/>
  <c r="K33" i="20"/>
  <c r="J33" i="20"/>
  <c r="K32" i="20"/>
  <c r="J32" i="20"/>
  <c r="K31" i="20"/>
  <c r="J31" i="20"/>
  <c r="K30" i="20"/>
  <c r="J30" i="20"/>
  <c r="K29" i="20"/>
  <c r="J29" i="20"/>
  <c r="K28" i="20"/>
  <c r="J28" i="20"/>
  <c r="K27" i="20"/>
  <c r="J27" i="20"/>
  <c r="K26" i="20"/>
  <c r="J26" i="20"/>
  <c r="K25" i="20"/>
  <c r="J25" i="20"/>
  <c r="K24" i="20"/>
  <c r="J24" i="20"/>
  <c r="K23" i="20"/>
  <c r="J23" i="20"/>
  <c r="K22" i="20"/>
  <c r="J22" i="20"/>
  <c r="K21" i="20"/>
  <c r="J21" i="20"/>
  <c r="K20" i="20"/>
  <c r="J20" i="20"/>
  <c r="K19" i="20"/>
  <c r="J19" i="20"/>
  <c r="K18" i="20"/>
  <c r="J18" i="20"/>
  <c r="K17" i="20"/>
  <c r="J17" i="20"/>
  <c r="K16" i="20"/>
  <c r="J16" i="20"/>
  <c r="K15" i="20"/>
  <c r="J15" i="20"/>
  <c r="K14" i="20"/>
  <c r="J14" i="20"/>
  <c r="K13" i="20"/>
  <c r="J13" i="20"/>
  <c r="K12" i="20"/>
  <c r="J12" i="20"/>
  <c r="K11" i="20"/>
  <c r="J11" i="20"/>
  <c r="K10" i="20"/>
  <c r="J10" i="20"/>
  <c r="K9" i="20"/>
  <c r="J9" i="20"/>
  <c r="K8" i="20"/>
  <c r="J8" i="20"/>
  <c r="K7" i="20"/>
  <c r="J7" i="20"/>
  <c r="K6" i="20"/>
  <c r="J6" i="20"/>
  <c r="K5" i="20"/>
  <c r="J5" i="20"/>
  <c r="K4" i="20"/>
  <c r="J4" i="20"/>
  <c r="K3" i="20"/>
  <c r="J3" i="20"/>
  <c r="K2" i="20"/>
  <c r="J2" i="20"/>
  <c r="E129" i="19"/>
  <c r="E128" i="19"/>
  <c r="K124" i="19" s="1"/>
  <c r="E127" i="19"/>
  <c r="E126" i="19"/>
  <c r="J124" i="19"/>
  <c r="K123" i="19"/>
  <c r="J122" i="19"/>
  <c r="K121" i="19"/>
  <c r="J120" i="19"/>
  <c r="K119" i="19"/>
  <c r="J118" i="19"/>
  <c r="K117" i="19"/>
  <c r="J116" i="19"/>
  <c r="K115" i="19"/>
  <c r="J114" i="19"/>
  <c r="K113" i="19"/>
  <c r="J112" i="19"/>
  <c r="K111" i="19"/>
  <c r="J110" i="19"/>
  <c r="K109" i="19"/>
  <c r="J108" i="19"/>
  <c r="K107" i="19"/>
  <c r="J106" i="19"/>
  <c r="K105" i="19"/>
  <c r="J104" i="19"/>
  <c r="K103" i="19"/>
  <c r="J103" i="19"/>
  <c r="J102" i="19"/>
  <c r="K101" i="19"/>
  <c r="J101" i="19"/>
  <c r="J100" i="19"/>
  <c r="K99" i="19"/>
  <c r="J99" i="19"/>
  <c r="J98" i="19"/>
  <c r="K97" i="19"/>
  <c r="J97" i="19"/>
  <c r="J96" i="19"/>
  <c r="K95" i="19"/>
  <c r="J95" i="19"/>
  <c r="J94" i="19"/>
  <c r="K93" i="19"/>
  <c r="J93" i="19"/>
  <c r="J92" i="19"/>
  <c r="K91" i="19"/>
  <c r="J91" i="19"/>
  <c r="J90" i="19"/>
  <c r="K89" i="19"/>
  <c r="J89" i="19"/>
  <c r="J88" i="19"/>
  <c r="K87" i="19"/>
  <c r="J87" i="19"/>
  <c r="J86" i="19"/>
  <c r="K85" i="19"/>
  <c r="J85" i="19"/>
  <c r="J84" i="19"/>
  <c r="K83" i="19"/>
  <c r="J83" i="19"/>
  <c r="J82" i="19"/>
  <c r="K81" i="19"/>
  <c r="J81" i="19"/>
  <c r="J80" i="19"/>
  <c r="K79" i="19"/>
  <c r="J79" i="19"/>
  <c r="J78" i="19"/>
  <c r="K77" i="19"/>
  <c r="J77" i="19"/>
  <c r="J76" i="19"/>
  <c r="K75" i="19"/>
  <c r="J75" i="19"/>
  <c r="K74" i="19"/>
  <c r="J74" i="19"/>
  <c r="K73" i="19"/>
  <c r="J73" i="19"/>
  <c r="K72" i="19"/>
  <c r="J72" i="19"/>
  <c r="K71" i="19"/>
  <c r="J71" i="19"/>
  <c r="K70" i="19"/>
  <c r="J70" i="19"/>
  <c r="K69" i="19"/>
  <c r="J69" i="19"/>
  <c r="K68" i="19"/>
  <c r="J68" i="19"/>
  <c r="K67" i="19"/>
  <c r="J67" i="19"/>
  <c r="K66" i="19"/>
  <c r="J66" i="19"/>
  <c r="K65" i="19"/>
  <c r="J65" i="19"/>
  <c r="K64" i="19"/>
  <c r="J64" i="19"/>
  <c r="K63" i="19"/>
  <c r="J63" i="19"/>
  <c r="K62" i="19"/>
  <c r="J62" i="19"/>
  <c r="K61" i="19"/>
  <c r="J61" i="19"/>
  <c r="K60" i="19"/>
  <c r="J60" i="19"/>
  <c r="K59" i="19"/>
  <c r="J59" i="19"/>
  <c r="K58" i="19"/>
  <c r="J58" i="19"/>
  <c r="K57" i="19"/>
  <c r="J57" i="19"/>
  <c r="K56" i="19"/>
  <c r="J56" i="19"/>
  <c r="K55" i="19"/>
  <c r="J55" i="19"/>
  <c r="K54" i="19"/>
  <c r="J54" i="19"/>
  <c r="K53" i="19"/>
  <c r="J53" i="19"/>
  <c r="K52" i="19"/>
  <c r="J52" i="19"/>
  <c r="K51" i="19"/>
  <c r="J51" i="19"/>
  <c r="K50" i="19"/>
  <c r="J50" i="19"/>
  <c r="K49" i="19"/>
  <c r="J49" i="19"/>
  <c r="K48" i="19"/>
  <c r="J48" i="19"/>
  <c r="K47" i="19"/>
  <c r="J47" i="19"/>
  <c r="K46" i="19"/>
  <c r="J46" i="19"/>
  <c r="K45" i="19"/>
  <c r="J45" i="19"/>
  <c r="K44" i="19"/>
  <c r="J44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K37" i="19"/>
  <c r="J37" i="19"/>
  <c r="K36" i="19"/>
  <c r="J36" i="19"/>
  <c r="K35" i="19"/>
  <c r="J35" i="19"/>
  <c r="K34" i="19"/>
  <c r="J34" i="19"/>
  <c r="K33" i="19"/>
  <c r="J33" i="19"/>
  <c r="K32" i="19"/>
  <c r="J32" i="19"/>
  <c r="K31" i="19"/>
  <c r="J31" i="19"/>
  <c r="K30" i="19"/>
  <c r="J30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3" i="19"/>
  <c r="J23" i="19"/>
  <c r="K22" i="19"/>
  <c r="J22" i="19"/>
  <c r="K21" i="19"/>
  <c r="J21" i="19"/>
  <c r="K20" i="19"/>
  <c r="J20" i="19"/>
  <c r="K19" i="19"/>
  <c r="J19" i="19"/>
  <c r="K18" i="19"/>
  <c r="J18" i="19"/>
  <c r="K17" i="19"/>
  <c r="J17" i="19"/>
  <c r="K16" i="19"/>
  <c r="J16" i="19"/>
  <c r="K15" i="19"/>
  <c r="J15" i="19"/>
  <c r="K14" i="19"/>
  <c r="J14" i="19"/>
  <c r="K13" i="19"/>
  <c r="J13" i="19"/>
  <c r="K12" i="19"/>
  <c r="J12" i="19"/>
  <c r="K11" i="19"/>
  <c r="J11" i="19"/>
  <c r="K10" i="19"/>
  <c r="J10" i="19"/>
  <c r="K9" i="19"/>
  <c r="J9" i="19"/>
  <c r="K8" i="19"/>
  <c r="J8" i="19"/>
  <c r="K7" i="19"/>
  <c r="J7" i="19"/>
  <c r="K6" i="19"/>
  <c r="J6" i="19"/>
  <c r="K5" i="19"/>
  <c r="J5" i="19"/>
  <c r="K4" i="19"/>
  <c r="J4" i="19"/>
  <c r="K3" i="19"/>
  <c r="J3" i="19"/>
  <c r="K2" i="19"/>
  <c r="J2" i="19"/>
  <c r="E138" i="18"/>
  <c r="E137" i="18"/>
  <c r="J132" i="18" s="1"/>
  <c r="E136" i="18"/>
  <c r="E135" i="18"/>
  <c r="K133" i="18"/>
  <c r="J133" i="18"/>
  <c r="K132" i="18"/>
  <c r="K131" i="18"/>
  <c r="J131" i="18"/>
  <c r="K130" i="18"/>
  <c r="K129" i="18"/>
  <c r="J129" i="18"/>
  <c r="K128" i="18"/>
  <c r="K127" i="18"/>
  <c r="J127" i="18"/>
  <c r="K126" i="18"/>
  <c r="K125" i="18"/>
  <c r="J125" i="18"/>
  <c r="K124" i="18"/>
  <c r="K123" i="18"/>
  <c r="J123" i="18"/>
  <c r="K122" i="18"/>
  <c r="J122" i="18"/>
  <c r="K121" i="18"/>
  <c r="J121" i="18"/>
  <c r="K120" i="18"/>
  <c r="J120" i="18"/>
  <c r="K119" i="18"/>
  <c r="J119" i="18"/>
  <c r="K118" i="18"/>
  <c r="J118" i="18"/>
  <c r="K117" i="18"/>
  <c r="J117" i="18"/>
  <c r="K116" i="18"/>
  <c r="J116" i="18"/>
  <c r="K115" i="18"/>
  <c r="J115" i="18"/>
  <c r="K114" i="18"/>
  <c r="J114" i="18"/>
  <c r="K113" i="18"/>
  <c r="J113" i="18"/>
  <c r="K112" i="18"/>
  <c r="J112" i="18"/>
  <c r="K111" i="18"/>
  <c r="J111" i="18"/>
  <c r="K110" i="18"/>
  <c r="J110" i="18"/>
  <c r="K109" i="18"/>
  <c r="J109" i="18"/>
  <c r="K108" i="18"/>
  <c r="J108" i="18"/>
  <c r="K107" i="18"/>
  <c r="J107" i="18"/>
  <c r="K106" i="18"/>
  <c r="J106" i="18"/>
  <c r="K105" i="18"/>
  <c r="J105" i="18"/>
  <c r="K104" i="18"/>
  <c r="J104" i="18"/>
  <c r="K103" i="18"/>
  <c r="J103" i="18"/>
  <c r="K102" i="18"/>
  <c r="J102" i="18"/>
  <c r="K101" i="18"/>
  <c r="J101" i="18"/>
  <c r="K100" i="18"/>
  <c r="J100" i="18"/>
  <c r="K99" i="18"/>
  <c r="J99" i="18"/>
  <c r="K98" i="18"/>
  <c r="J98" i="18"/>
  <c r="K97" i="18"/>
  <c r="J97" i="18"/>
  <c r="K96" i="18"/>
  <c r="J96" i="18"/>
  <c r="K95" i="18"/>
  <c r="J95" i="18"/>
  <c r="K94" i="18"/>
  <c r="J94" i="18"/>
  <c r="K93" i="18"/>
  <c r="J93" i="18"/>
  <c r="K92" i="18"/>
  <c r="J92" i="18"/>
  <c r="K91" i="18"/>
  <c r="J91" i="18"/>
  <c r="K90" i="18"/>
  <c r="J90" i="18"/>
  <c r="K89" i="18"/>
  <c r="J89" i="18"/>
  <c r="K88" i="18"/>
  <c r="J88" i="18"/>
  <c r="K87" i="18"/>
  <c r="J87" i="18"/>
  <c r="K86" i="18"/>
  <c r="J86" i="18"/>
  <c r="K85" i="18"/>
  <c r="J85" i="18"/>
  <c r="K84" i="18"/>
  <c r="J84" i="18"/>
  <c r="K83" i="18"/>
  <c r="J83" i="18"/>
  <c r="K82" i="18"/>
  <c r="J82" i="18"/>
  <c r="K81" i="18"/>
  <c r="J81" i="18"/>
  <c r="K80" i="18"/>
  <c r="J80" i="18"/>
  <c r="K79" i="18"/>
  <c r="J79" i="18"/>
  <c r="K78" i="18"/>
  <c r="J78" i="18"/>
  <c r="K77" i="18"/>
  <c r="J77" i="18"/>
  <c r="K76" i="18"/>
  <c r="J76" i="18"/>
  <c r="K75" i="18"/>
  <c r="J75" i="18"/>
  <c r="K74" i="18"/>
  <c r="J74" i="18"/>
  <c r="K73" i="18"/>
  <c r="J73" i="18"/>
  <c r="K72" i="18"/>
  <c r="J72" i="18"/>
  <c r="K71" i="18"/>
  <c r="J71" i="18"/>
  <c r="K70" i="18"/>
  <c r="J70" i="18"/>
  <c r="K69" i="18"/>
  <c r="J69" i="18"/>
  <c r="K68" i="18"/>
  <c r="J68" i="18"/>
  <c r="K67" i="18"/>
  <c r="J67" i="18"/>
  <c r="K66" i="18"/>
  <c r="J66" i="18"/>
  <c r="K65" i="18"/>
  <c r="J65" i="18"/>
  <c r="K64" i="18"/>
  <c r="J64" i="18"/>
  <c r="K63" i="18"/>
  <c r="J63" i="18"/>
  <c r="K62" i="18"/>
  <c r="J62" i="18"/>
  <c r="K61" i="18"/>
  <c r="J61" i="18"/>
  <c r="K60" i="18"/>
  <c r="J60" i="18"/>
  <c r="K59" i="18"/>
  <c r="J59" i="18"/>
  <c r="K58" i="18"/>
  <c r="J58" i="18"/>
  <c r="K57" i="18"/>
  <c r="J57" i="18"/>
  <c r="K56" i="18"/>
  <c r="J56" i="18"/>
  <c r="K55" i="18"/>
  <c r="J55" i="18"/>
  <c r="K54" i="18"/>
  <c r="J54" i="18"/>
  <c r="K53" i="18"/>
  <c r="J53" i="18"/>
  <c r="K52" i="18"/>
  <c r="J52" i="18"/>
  <c r="K51" i="18"/>
  <c r="J51" i="18"/>
  <c r="K50" i="18"/>
  <c r="J50" i="18"/>
  <c r="K49" i="18"/>
  <c r="J49" i="18"/>
  <c r="K48" i="18"/>
  <c r="J48" i="18"/>
  <c r="K47" i="18"/>
  <c r="J47" i="18"/>
  <c r="K46" i="18"/>
  <c r="J46" i="18"/>
  <c r="K45" i="18"/>
  <c r="J45" i="18"/>
  <c r="K44" i="18"/>
  <c r="J44" i="18"/>
  <c r="K43" i="18"/>
  <c r="J43" i="18"/>
  <c r="K42" i="18"/>
  <c r="J42" i="18"/>
  <c r="K41" i="18"/>
  <c r="J41" i="18"/>
  <c r="K40" i="18"/>
  <c r="J40" i="18"/>
  <c r="K39" i="18"/>
  <c r="J39" i="18"/>
  <c r="K38" i="18"/>
  <c r="J38" i="18"/>
  <c r="K37" i="18"/>
  <c r="J37" i="18"/>
  <c r="K36" i="18"/>
  <c r="J36" i="18"/>
  <c r="K35" i="18"/>
  <c r="J35" i="18"/>
  <c r="K34" i="18"/>
  <c r="J34" i="18"/>
  <c r="K33" i="18"/>
  <c r="J33" i="18"/>
  <c r="K32" i="18"/>
  <c r="J32" i="18"/>
  <c r="K31" i="18"/>
  <c r="J31" i="18"/>
  <c r="K30" i="18"/>
  <c r="J30" i="18"/>
  <c r="K29" i="18"/>
  <c r="J29" i="18"/>
  <c r="K28" i="18"/>
  <c r="J28" i="18"/>
  <c r="K27" i="18"/>
  <c r="J27" i="18"/>
  <c r="K26" i="18"/>
  <c r="J26" i="18"/>
  <c r="K25" i="18"/>
  <c r="J25" i="18"/>
  <c r="K24" i="18"/>
  <c r="J24" i="18"/>
  <c r="K23" i="18"/>
  <c r="J23" i="18"/>
  <c r="K22" i="18"/>
  <c r="J22" i="18"/>
  <c r="K21" i="18"/>
  <c r="J21" i="18"/>
  <c r="K20" i="18"/>
  <c r="J20" i="18"/>
  <c r="K19" i="18"/>
  <c r="J19" i="18"/>
  <c r="K18" i="18"/>
  <c r="J18" i="18"/>
  <c r="K17" i="18"/>
  <c r="J17" i="18"/>
  <c r="K16" i="18"/>
  <c r="J16" i="18"/>
  <c r="K15" i="18"/>
  <c r="J15" i="18"/>
  <c r="K14" i="18"/>
  <c r="J14" i="18"/>
  <c r="K13" i="18"/>
  <c r="J13" i="18"/>
  <c r="K12" i="18"/>
  <c r="J12" i="18"/>
  <c r="K11" i="18"/>
  <c r="J11" i="18"/>
  <c r="K10" i="18"/>
  <c r="J10" i="18"/>
  <c r="K9" i="18"/>
  <c r="J9" i="18"/>
  <c r="K8" i="18"/>
  <c r="J8" i="18"/>
  <c r="K7" i="18"/>
  <c r="J7" i="18"/>
  <c r="K6" i="18"/>
  <c r="J6" i="18"/>
  <c r="K5" i="18"/>
  <c r="J5" i="18"/>
  <c r="K4" i="18"/>
  <c r="J4" i="18"/>
  <c r="K3" i="18"/>
  <c r="J3" i="18"/>
  <c r="K2" i="18"/>
  <c r="J2" i="18"/>
  <c r="J118" i="24" l="1"/>
  <c r="J120" i="24"/>
  <c r="J122" i="24"/>
  <c r="J124" i="24"/>
  <c r="J126" i="24"/>
  <c r="J128" i="24"/>
  <c r="J130" i="24"/>
  <c r="J118" i="23"/>
  <c r="J120" i="23"/>
  <c r="J122" i="23"/>
  <c r="J124" i="23"/>
  <c r="J126" i="23"/>
  <c r="J128" i="23"/>
  <c r="J130" i="23"/>
  <c r="J132" i="23"/>
  <c r="K131" i="23"/>
  <c r="J122" i="22"/>
  <c r="J124" i="22"/>
  <c r="J126" i="22"/>
  <c r="J128" i="22"/>
  <c r="J130" i="22"/>
  <c r="J133" i="21"/>
  <c r="J131" i="21"/>
  <c r="J129" i="21"/>
  <c r="J127" i="21"/>
  <c r="J125" i="21"/>
  <c r="J123" i="21"/>
  <c r="J121" i="21"/>
  <c r="J119" i="21"/>
  <c r="J117" i="21"/>
  <c r="J115" i="21"/>
  <c r="J113" i="21"/>
  <c r="J111" i="21"/>
  <c r="J109" i="21"/>
  <c r="J107" i="21"/>
  <c r="J105" i="21"/>
  <c r="J103" i="21"/>
  <c r="J101" i="21"/>
  <c r="J99" i="21"/>
  <c r="J97" i="21"/>
  <c r="J95" i="21"/>
  <c r="J93" i="21"/>
  <c r="J91" i="21"/>
  <c r="J89" i="21"/>
  <c r="J87" i="21"/>
  <c r="J85" i="21"/>
  <c r="J83" i="21"/>
  <c r="J81" i="21"/>
  <c r="J79" i="21"/>
  <c r="J77" i="21"/>
  <c r="J75" i="21"/>
  <c r="J73" i="21"/>
  <c r="J71" i="21"/>
  <c r="J69" i="21"/>
  <c r="J67" i="21"/>
  <c r="J65" i="21"/>
  <c r="J63" i="21"/>
  <c r="J61" i="21"/>
  <c r="J59" i="21"/>
  <c r="J57" i="21"/>
  <c r="J55" i="21"/>
  <c r="J53" i="21"/>
  <c r="J51" i="21"/>
  <c r="J49" i="21"/>
  <c r="J47" i="21"/>
  <c r="J45" i="21"/>
  <c r="J43" i="21"/>
  <c r="J41" i="21"/>
  <c r="J39" i="21"/>
  <c r="J37" i="21"/>
  <c r="J35" i="21"/>
  <c r="J33" i="21"/>
  <c r="J31" i="21"/>
  <c r="J29" i="21"/>
  <c r="J27" i="21"/>
  <c r="J25" i="21"/>
  <c r="J23" i="21"/>
  <c r="J21" i="21"/>
  <c r="J19" i="21"/>
  <c r="J17" i="21"/>
  <c r="J15" i="21"/>
  <c r="J13" i="21"/>
  <c r="J11" i="21"/>
  <c r="J9" i="21"/>
  <c r="J7" i="21"/>
  <c r="J5" i="21"/>
  <c r="J3" i="21"/>
  <c r="K132" i="21"/>
  <c r="K130" i="21"/>
  <c r="K128" i="21"/>
  <c r="K126" i="21"/>
  <c r="K124" i="21"/>
  <c r="K122" i="21"/>
  <c r="K120" i="21"/>
  <c r="K118" i="21"/>
  <c r="K116" i="21"/>
  <c r="K114" i="21"/>
  <c r="K112" i="21"/>
  <c r="K110" i="21"/>
  <c r="K108" i="21"/>
  <c r="K106" i="21"/>
  <c r="K104" i="21"/>
  <c r="K102" i="21"/>
  <c r="K100" i="21"/>
  <c r="K98" i="21"/>
  <c r="K96" i="21"/>
  <c r="K94" i="21"/>
  <c r="K92" i="21"/>
  <c r="K90" i="21"/>
  <c r="K88" i="21"/>
  <c r="K86" i="21"/>
  <c r="K84" i="21"/>
  <c r="K82" i="21"/>
  <c r="K80" i="21"/>
  <c r="K78" i="21"/>
  <c r="K76" i="21"/>
  <c r="K74" i="21"/>
  <c r="K72" i="21"/>
  <c r="K70" i="21"/>
  <c r="K68" i="21"/>
  <c r="K66" i="21"/>
  <c r="K64" i="21"/>
  <c r="K62" i="21"/>
  <c r="K60" i="21"/>
  <c r="K58" i="21"/>
  <c r="K56" i="21"/>
  <c r="K54" i="21"/>
  <c r="K52" i="21"/>
  <c r="K50" i="21"/>
  <c r="K48" i="21"/>
  <c r="K46" i="21"/>
  <c r="K44" i="21"/>
  <c r="K42" i="21"/>
  <c r="K40" i="21"/>
  <c r="K38" i="21"/>
  <c r="K36" i="21"/>
  <c r="K34" i="21"/>
  <c r="K32" i="21"/>
  <c r="K30" i="21"/>
  <c r="K28" i="21"/>
  <c r="K26" i="21"/>
  <c r="K24" i="21"/>
  <c r="K22" i="21"/>
  <c r="K20" i="21"/>
  <c r="K18" i="21"/>
  <c r="K16" i="21"/>
  <c r="K14" i="21"/>
  <c r="K12" i="21"/>
  <c r="K10" i="21"/>
  <c r="K8" i="21"/>
  <c r="K6" i="21"/>
  <c r="K4" i="21"/>
  <c r="K2" i="21"/>
  <c r="J132" i="21"/>
  <c r="J130" i="21"/>
  <c r="J128" i="21"/>
  <c r="J126" i="21"/>
  <c r="J124" i="21"/>
  <c r="J122" i="21"/>
  <c r="J120" i="21"/>
  <c r="J118" i="21"/>
  <c r="J116" i="21"/>
  <c r="J114" i="21"/>
  <c r="J112" i="21"/>
  <c r="J110" i="21"/>
  <c r="J108" i="21"/>
  <c r="J106" i="21"/>
  <c r="J104" i="21"/>
  <c r="J102" i="21"/>
  <c r="J100" i="21"/>
  <c r="J98" i="21"/>
  <c r="J96" i="21"/>
  <c r="J94" i="21"/>
  <c r="J92" i="21"/>
  <c r="J90" i="21"/>
  <c r="J88" i="21"/>
  <c r="J86" i="21"/>
  <c r="J84" i="21"/>
  <c r="J82" i="21"/>
  <c r="J80" i="21"/>
  <c r="J78" i="21"/>
  <c r="J76" i="21"/>
  <c r="J74" i="21"/>
  <c r="J72" i="21"/>
  <c r="J70" i="21"/>
  <c r="J68" i="21"/>
  <c r="J66" i="21"/>
  <c r="J64" i="21"/>
  <c r="J62" i="21"/>
  <c r="J60" i="21"/>
  <c r="J58" i="21"/>
  <c r="J56" i="21"/>
  <c r="J54" i="21"/>
  <c r="J52" i="21"/>
  <c r="J50" i="21"/>
  <c r="J48" i="21"/>
  <c r="J46" i="21"/>
  <c r="J44" i="21"/>
  <c r="J42" i="21"/>
  <c r="J40" i="21"/>
  <c r="J38" i="21"/>
  <c r="J36" i="21"/>
  <c r="J34" i="21"/>
  <c r="J32" i="21"/>
  <c r="J30" i="21"/>
  <c r="J28" i="21"/>
  <c r="J26" i="21"/>
  <c r="J24" i="21"/>
  <c r="J22" i="21"/>
  <c r="J20" i="21"/>
  <c r="J18" i="21"/>
  <c r="J16" i="21"/>
  <c r="J14" i="21"/>
  <c r="J12" i="21"/>
  <c r="J10" i="21"/>
  <c r="J8" i="21"/>
  <c r="J6" i="21"/>
  <c r="J4" i="21"/>
  <c r="J129" i="20"/>
  <c r="J131" i="20"/>
  <c r="J133" i="20"/>
  <c r="K94" i="20"/>
  <c r="K96" i="20"/>
  <c r="K98" i="20"/>
  <c r="K100" i="20"/>
  <c r="K102" i="20"/>
  <c r="K104" i="20"/>
  <c r="K106" i="20"/>
  <c r="K108" i="20"/>
  <c r="K110" i="20"/>
  <c r="K112" i="20"/>
  <c r="K114" i="20"/>
  <c r="K116" i="20"/>
  <c r="K118" i="20"/>
  <c r="K120" i="20"/>
  <c r="K122" i="20"/>
  <c r="K124" i="20"/>
  <c r="K126" i="20"/>
  <c r="K128" i="20"/>
  <c r="K130" i="20"/>
  <c r="K132" i="20"/>
  <c r="J105" i="19"/>
  <c r="J107" i="19"/>
  <c r="J109" i="19"/>
  <c r="J111" i="19"/>
  <c r="J113" i="19"/>
  <c r="J115" i="19"/>
  <c r="J117" i="19"/>
  <c r="J119" i="19"/>
  <c r="J121" i="19"/>
  <c r="J123" i="19"/>
  <c r="K76" i="19"/>
  <c r="K78" i="19"/>
  <c r="K80" i="19"/>
  <c r="K82" i="19"/>
  <c r="K84" i="19"/>
  <c r="K86" i="19"/>
  <c r="K88" i="19"/>
  <c r="K90" i="19"/>
  <c r="K92" i="19"/>
  <c r="K94" i="19"/>
  <c r="K96" i="19"/>
  <c r="K98" i="19"/>
  <c r="K100" i="19"/>
  <c r="K102" i="19"/>
  <c r="K104" i="19"/>
  <c r="K106" i="19"/>
  <c r="K108" i="19"/>
  <c r="K110" i="19"/>
  <c r="K112" i="19"/>
  <c r="K114" i="19"/>
  <c r="K116" i="19"/>
  <c r="K118" i="19"/>
  <c r="K120" i="19"/>
  <c r="K122" i="19"/>
  <c r="J124" i="18"/>
  <c r="J126" i="18"/>
  <c r="J128" i="18"/>
  <c r="J130" i="18"/>
  <c r="E138" i="17"/>
  <c r="E137" i="17"/>
  <c r="K133" i="17" s="1"/>
  <c r="E136" i="17"/>
  <c r="E135" i="17"/>
  <c r="J133" i="17"/>
  <c r="K132" i="17"/>
  <c r="J131" i="17"/>
  <c r="K130" i="17"/>
  <c r="J129" i="17"/>
  <c r="K128" i="17"/>
  <c r="J127" i="17"/>
  <c r="K126" i="17"/>
  <c r="J125" i="17"/>
  <c r="K124" i="17"/>
  <c r="J123" i="17"/>
  <c r="K122" i="17"/>
  <c r="J121" i="17"/>
  <c r="K120" i="17"/>
  <c r="J119" i="17"/>
  <c r="K118" i="17"/>
  <c r="J117" i="17"/>
  <c r="K116" i="17"/>
  <c r="J115" i="17"/>
  <c r="K114" i="17"/>
  <c r="J113" i="17"/>
  <c r="K112" i="17"/>
  <c r="J111" i="17"/>
  <c r="K110" i="17"/>
  <c r="J109" i="17"/>
  <c r="K108" i="17"/>
  <c r="J107" i="17"/>
  <c r="K106" i="17"/>
  <c r="J105" i="17"/>
  <c r="K104" i="17"/>
  <c r="J103" i="17"/>
  <c r="K102" i="17"/>
  <c r="J101" i="17"/>
  <c r="K100" i="17"/>
  <c r="J100" i="17"/>
  <c r="J99" i="17"/>
  <c r="K98" i="17"/>
  <c r="J98" i="17"/>
  <c r="J97" i="17"/>
  <c r="K96" i="17"/>
  <c r="J96" i="17"/>
  <c r="J95" i="17"/>
  <c r="K94" i="17"/>
  <c r="J94" i="17"/>
  <c r="J93" i="17"/>
  <c r="K92" i="17"/>
  <c r="J92" i="17"/>
  <c r="J91" i="17"/>
  <c r="K90" i="17"/>
  <c r="J90" i="17"/>
  <c r="J89" i="17"/>
  <c r="K88" i="17"/>
  <c r="J88" i="17"/>
  <c r="J87" i="17"/>
  <c r="K86" i="17"/>
  <c r="J86" i="17"/>
  <c r="J85" i="17"/>
  <c r="K84" i="17"/>
  <c r="J84" i="17"/>
  <c r="J83" i="17"/>
  <c r="K82" i="17"/>
  <c r="J82" i="17"/>
  <c r="J81" i="17"/>
  <c r="K80" i="17"/>
  <c r="J80" i="17"/>
  <c r="J79" i="17"/>
  <c r="K78" i="17"/>
  <c r="J78" i="17"/>
  <c r="J77" i="17"/>
  <c r="K76" i="17"/>
  <c r="J76" i="17"/>
  <c r="J75" i="17"/>
  <c r="K74" i="17"/>
  <c r="J74" i="17"/>
  <c r="J73" i="17"/>
  <c r="K72" i="17"/>
  <c r="J72" i="17"/>
  <c r="J71" i="17"/>
  <c r="K70" i="17"/>
  <c r="J70" i="17"/>
  <c r="J69" i="17"/>
  <c r="K68" i="17"/>
  <c r="J68" i="17"/>
  <c r="J67" i="17"/>
  <c r="K66" i="17"/>
  <c r="J66" i="17"/>
  <c r="J65" i="17"/>
  <c r="K64" i="17"/>
  <c r="J64" i="17"/>
  <c r="K63" i="17"/>
  <c r="J63" i="17"/>
  <c r="K62" i="17"/>
  <c r="J62" i="17"/>
  <c r="K61" i="17"/>
  <c r="J61" i="17"/>
  <c r="K60" i="17"/>
  <c r="J60" i="17"/>
  <c r="K59" i="17"/>
  <c r="J59" i="17"/>
  <c r="K58" i="17"/>
  <c r="J58" i="17"/>
  <c r="K57" i="17"/>
  <c r="J57" i="17"/>
  <c r="K56" i="17"/>
  <c r="J56" i="17"/>
  <c r="K55" i="17"/>
  <c r="J55" i="17"/>
  <c r="K54" i="17"/>
  <c r="J54" i="17"/>
  <c r="K53" i="17"/>
  <c r="J53" i="17"/>
  <c r="K52" i="17"/>
  <c r="J52" i="17"/>
  <c r="K51" i="17"/>
  <c r="J51" i="17"/>
  <c r="K50" i="17"/>
  <c r="J50" i="17"/>
  <c r="K49" i="17"/>
  <c r="J49" i="17"/>
  <c r="K48" i="17"/>
  <c r="J48" i="17"/>
  <c r="K47" i="17"/>
  <c r="J47" i="17"/>
  <c r="K46" i="17"/>
  <c r="J46" i="17"/>
  <c r="K45" i="17"/>
  <c r="J45" i="17"/>
  <c r="K44" i="17"/>
  <c r="J44" i="17"/>
  <c r="K43" i="17"/>
  <c r="J43" i="17"/>
  <c r="K42" i="17"/>
  <c r="J42" i="17"/>
  <c r="K41" i="17"/>
  <c r="J41" i="17"/>
  <c r="K40" i="17"/>
  <c r="J40" i="17"/>
  <c r="K39" i="17"/>
  <c r="J39" i="17"/>
  <c r="K38" i="17"/>
  <c r="J38" i="17"/>
  <c r="K37" i="17"/>
  <c r="J37" i="17"/>
  <c r="K36" i="17"/>
  <c r="J36" i="17"/>
  <c r="K35" i="17"/>
  <c r="J35" i="17"/>
  <c r="K34" i="17"/>
  <c r="J34" i="17"/>
  <c r="K33" i="17"/>
  <c r="J33" i="17"/>
  <c r="K32" i="17"/>
  <c r="J32" i="17"/>
  <c r="K31" i="17"/>
  <c r="J31" i="17"/>
  <c r="K30" i="17"/>
  <c r="J30" i="17"/>
  <c r="K29" i="17"/>
  <c r="J29" i="17"/>
  <c r="K28" i="17"/>
  <c r="J28" i="17"/>
  <c r="K27" i="17"/>
  <c r="J27" i="17"/>
  <c r="K26" i="17"/>
  <c r="J26" i="17"/>
  <c r="K25" i="17"/>
  <c r="J25" i="17"/>
  <c r="K24" i="17"/>
  <c r="J24" i="17"/>
  <c r="K23" i="17"/>
  <c r="J23" i="17"/>
  <c r="K22" i="17"/>
  <c r="J22" i="17"/>
  <c r="K21" i="17"/>
  <c r="J21" i="17"/>
  <c r="K20" i="17"/>
  <c r="J20" i="17"/>
  <c r="K19" i="17"/>
  <c r="J19" i="17"/>
  <c r="K18" i="17"/>
  <c r="J18" i="17"/>
  <c r="K17" i="17"/>
  <c r="J17" i="17"/>
  <c r="K16" i="17"/>
  <c r="J16" i="17"/>
  <c r="K15" i="17"/>
  <c r="J15" i="17"/>
  <c r="K14" i="17"/>
  <c r="J14" i="17"/>
  <c r="K13" i="17"/>
  <c r="J13" i="17"/>
  <c r="K12" i="17"/>
  <c r="J12" i="17"/>
  <c r="K11" i="17"/>
  <c r="J11" i="17"/>
  <c r="K10" i="17"/>
  <c r="J10" i="17"/>
  <c r="K9" i="17"/>
  <c r="J9" i="17"/>
  <c r="K8" i="17"/>
  <c r="J8" i="17"/>
  <c r="K7" i="17"/>
  <c r="J7" i="17"/>
  <c r="K6" i="17"/>
  <c r="J6" i="17"/>
  <c r="K5" i="17"/>
  <c r="J5" i="17"/>
  <c r="K4" i="17"/>
  <c r="J4" i="17"/>
  <c r="K3" i="17"/>
  <c r="J3" i="17"/>
  <c r="K2" i="17"/>
  <c r="J2" i="17"/>
  <c r="E92" i="16"/>
  <c r="E93" i="16"/>
  <c r="E94" i="16"/>
  <c r="J2" i="16" s="1"/>
  <c r="E95" i="16"/>
  <c r="E138" i="15"/>
  <c r="E137" i="15"/>
  <c r="K133" i="15" s="1"/>
  <c r="E136" i="15"/>
  <c r="E135" i="15"/>
  <c r="J133" i="15"/>
  <c r="K132" i="15"/>
  <c r="J131" i="15"/>
  <c r="K130" i="15"/>
  <c r="J129" i="15"/>
  <c r="K128" i="15"/>
  <c r="J127" i="15"/>
  <c r="K126" i="15"/>
  <c r="J125" i="15"/>
  <c r="K124" i="15"/>
  <c r="J123" i="15"/>
  <c r="K122" i="15"/>
  <c r="J121" i="15"/>
  <c r="K120" i="15"/>
  <c r="J119" i="15"/>
  <c r="K118" i="15"/>
  <c r="J117" i="15"/>
  <c r="K116" i="15"/>
  <c r="J115" i="15"/>
  <c r="K114" i="15"/>
  <c r="J113" i="15"/>
  <c r="K112" i="15"/>
  <c r="J111" i="15"/>
  <c r="K110" i="15"/>
  <c r="J109" i="15"/>
  <c r="K108" i="15"/>
  <c r="J107" i="15"/>
  <c r="K106" i="15"/>
  <c r="J105" i="15"/>
  <c r="K104" i="15"/>
  <c r="J103" i="15"/>
  <c r="K102" i="15"/>
  <c r="J101" i="15"/>
  <c r="K100" i="15"/>
  <c r="J99" i="15"/>
  <c r="K98" i="15"/>
  <c r="J97" i="15"/>
  <c r="K96" i="15"/>
  <c r="J95" i="15"/>
  <c r="K94" i="15"/>
  <c r="J93" i="15"/>
  <c r="K92" i="15"/>
  <c r="J92" i="15"/>
  <c r="J91" i="15"/>
  <c r="K90" i="15"/>
  <c r="J90" i="15"/>
  <c r="J89" i="15"/>
  <c r="K88" i="15"/>
  <c r="J88" i="15"/>
  <c r="J87" i="15"/>
  <c r="K86" i="15"/>
  <c r="J86" i="15"/>
  <c r="J85" i="15"/>
  <c r="K84" i="15"/>
  <c r="J84" i="15"/>
  <c r="J83" i="15"/>
  <c r="K82" i="15"/>
  <c r="J82" i="15"/>
  <c r="J81" i="15"/>
  <c r="K80" i="15"/>
  <c r="J80" i="15"/>
  <c r="J79" i="15"/>
  <c r="K78" i="15"/>
  <c r="J78" i="15"/>
  <c r="J77" i="15"/>
  <c r="K76" i="15"/>
  <c r="J76" i="15"/>
  <c r="J75" i="15"/>
  <c r="K74" i="15"/>
  <c r="J74" i="15"/>
  <c r="J73" i="15"/>
  <c r="K72" i="15"/>
  <c r="J72" i="15"/>
  <c r="J71" i="15"/>
  <c r="K70" i="15"/>
  <c r="J70" i="15"/>
  <c r="J69" i="15"/>
  <c r="K68" i="15"/>
  <c r="J68" i="15"/>
  <c r="J67" i="15"/>
  <c r="K66" i="15"/>
  <c r="J66" i="15"/>
  <c r="J65" i="15"/>
  <c r="K64" i="15"/>
  <c r="J64" i="15"/>
  <c r="J63" i="15"/>
  <c r="K62" i="15"/>
  <c r="J62" i="15"/>
  <c r="K61" i="15"/>
  <c r="J61" i="15"/>
  <c r="K60" i="15"/>
  <c r="J60" i="15"/>
  <c r="K59" i="15"/>
  <c r="J59" i="15"/>
  <c r="K58" i="15"/>
  <c r="J58" i="15"/>
  <c r="K57" i="15"/>
  <c r="J57" i="15"/>
  <c r="K56" i="15"/>
  <c r="J56" i="15"/>
  <c r="K55" i="15"/>
  <c r="J55" i="15"/>
  <c r="K54" i="15"/>
  <c r="J54" i="15"/>
  <c r="K53" i="15"/>
  <c r="J53" i="15"/>
  <c r="K52" i="15"/>
  <c r="J52" i="15"/>
  <c r="K51" i="15"/>
  <c r="J51" i="15"/>
  <c r="K50" i="15"/>
  <c r="J50" i="15"/>
  <c r="K49" i="15"/>
  <c r="J49" i="15"/>
  <c r="K48" i="15"/>
  <c r="J48" i="15"/>
  <c r="K47" i="15"/>
  <c r="J47" i="15"/>
  <c r="K46" i="15"/>
  <c r="J46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K39" i="15"/>
  <c r="J39" i="15"/>
  <c r="K38" i="15"/>
  <c r="J38" i="15"/>
  <c r="K37" i="15"/>
  <c r="J37" i="15"/>
  <c r="K36" i="15"/>
  <c r="J36" i="15"/>
  <c r="K35" i="15"/>
  <c r="J35" i="15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K14" i="15"/>
  <c r="J14" i="15"/>
  <c r="K13" i="15"/>
  <c r="J13" i="15"/>
  <c r="K12" i="15"/>
  <c r="J12" i="15"/>
  <c r="K11" i="15"/>
  <c r="J11" i="15"/>
  <c r="K10" i="15"/>
  <c r="J10" i="15"/>
  <c r="K9" i="15"/>
  <c r="J9" i="15"/>
  <c r="K8" i="15"/>
  <c r="J8" i="15"/>
  <c r="K7" i="15"/>
  <c r="J7" i="15"/>
  <c r="K6" i="15"/>
  <c r="J6" i="15"/>
  <c r="K5" i="15"/>
  <c r="J5" i="15"/>
  <c r="K4" i="15"/>
  <c r="J4" i="15"/>
  <c r="K3" i="15"/>
  <c r="J3" i="15"/>
  <c r="K2" i="15"/>
  <c r="J2" i="15"/>
  <c r="E138" i="14"/>
  <c r="E137" i="14"/>
  <c r="E136" i="14"/>
  <c r="E135" i="14"/>
  <c r="K133" i="14"/>
  <c r="J133" i="14"/>
  <c r="K132" i="14"/>
  <c r="J132" i="14"/>
  <c r="K131" i="14"/>
  <c r="J131" i="14"/>
  <c r="K130" i="14"/>
  <c r="J130" i="14"/>
  <c r="K129" i="14"/>
  <c r="J129" i="14"/>
  <c r="K128" i="14"/>
  <c r="J128" i="14"/>
  <c r="K127" i="14"/>
  <c r="J127" i="14"/>
  <c r="K126" i="14"/>
  <c r="J126" i="14"/>
  <c r="K125" i="14"/>
  <c r="J125" i="14"/>
  <c r="K124" i="14"/>
  <c r="J124" i="14"/>
  <c r="K123" i="14"/>
  <c r="J123" i="14"/>
  <c r="K122" i="14"/>
  <c r="J122" i="14"/>
  <c r="K121" i="14"/>
  <c r="J121" i="14"/>
  <c r="K120" i="14"/>
  <c r="J120" i="14"/>
  <c r="K119" i="14"/>
  <c r="J119" i="14"/>
  <c r="K118" i="14"/>
  <c r="J118" i="14"/>
  <c r="K117" i="14"/>
  <c r="J117" i="14"/>
  <c r="K116" i="14"/>
  <c r="J116" i="14"/>
  <c r="K115" i="14"/>
  <c r="J115" i="14"/>
  <c r="K114" i="14"/>
  <c r="J114" i="14"/>
  <c r="K113" i="14"/>
  <c r="J113" i="14"/>
  <c r="K112" i="14"/>
  <c r="J112" i="14"/>
  <c r="K111" i="14"/>
  <c r="J111" i="14"/>
  <c r="K110" i="14"/>
  <c r="J110" i="14"/>
  <c r="K109" i="14"/>
  <c r="J109" i="14"/>
  <c r="K108" i="14"/>
  <c r="J108" i="14"/>
  <c r="K107" i="14"/>
  <c r="J107" i="14"/>
  <c r="K106" i="14"/>
  <c r="J106" i="14"/>
  <c r="K105" i="14"/>
  <c r="J105" i="14"/>
  <c r="K104" i="14"/>
  <c r="J104" i="14"/>
  <c r="K103" i="14"/>
  <c r="J103" i="14"/>
  <c r="K102" i="14"/>
  <c r="J102" i="14"/>
  <c r="K101" i="14"/>
  <c r="J101" i="14"/>
  <c r="K100" i="14"/>
  <c r="J100" i="14"/>
  <c r="K99" i="14"/>
  <c r="J99" i="14"/>
  <c r="K98" i="14"/>
  <c r="J98" i="14"/>
  <c r="K97" i="14"/>
  <c r="J97" i="14"/>
  <c r="K96" i="14"/>
  <c r="J96" i="14"/>
  <c r="K95" i="14"/>
  <c r="J95" i="14"/>
  <c r="K94" i="14"/>
  <c r="J94" i="14"/>
  <c r="K93" i="14"/>
  <c r="J93" i="14"/>
  <c r="K92" i="14"/>
  <c r="J92" i="14"/>
  <c r="K91" i="14"/>
  <c r="J91" i="14"/>
  <c r="K90" i="14"/>
  <c r="J90" i="14"/>
  <c r="K89" i="14"/>
  <c r="J89" i="14"/>
  <c r="K88" i="14"/>
  <c r="J88" i="14"/>
  <c r="K87" i="14"/>
  <c r="J87" i="14"/>
  <c r="K86" i="14"/>
  <c r="J86" i="14"/>
  <c r="K85" i="14"/>
  <c r="J85" i="14"/>
  <c r="K84" i="14"/>
  <c r="J84" i="14"/>
  <c r="K83" i="14"/>
  <c r="J83" i="14"/>
  <c r="K82" i="14"/>
  <c r="J82" i="14"/>
  <c r="K81" i="14"/>
  <c r="J81" i="14"/>
  <c r="K80" i="14"/>
  <c r="J80" i="14"/>
  <c r="K79" i="14"/>
  <c r="J79" i="14"/>
  <c r="K78" i="14"/>
  <c r="J78" i="14"/>
  <c r="K77" i="14"/>
  <c r="J77" i="14"/>
  <c r="K76" i="14"/>
  <c r="J76" i="14"/>
  <c r="K75" i="14"/>
  <c r="J75" i="14"/>
  <c r="K74" i="14"/>
  <c r="J74" i="14"/>
  <c r="K73" i="14"/>
  <c r="J73" i="14"/>
  <c r="K72" i="14"/>
  <c r="J72" i="14"/>
  <c r="K71" i="14"/>
  <c r="J71" i="14"/>
  <c r="K70" i="14"/>
  <c r="J70" i="14"/>
  <c r="K69" i="14"/>
  <c r="J69" i="14"/>
  <c r="K68" i="14"/>
  <c r="J68" i="14"/>
  <c r="K67" i="14"/>
  <c r="J67" i="14"/>
  <c r="K66" i="14"/>
  <c r="J66" i="14"/>
  <c r="K65" i="14"/>
  <c r="J65" i="14"/>
  <c r="K64" i="14"/>
  <c r="J64" i="14"/>
  <c r="K63" i="14"/>
  <c r="J63" i="14"/>
  <c r="K62" i="14"/>
  <c r="J62" i="14"/>
  <c r="K61" i="14"/>
  <c r="J61" i="14"/>
  <c r="K60" i="14"/>
  <c r="J60" i="14"/>
  <c r="K59" i="14"/>
  <c r="J59" i="14"/>
  <c r="K58" i="14"/>
  <c r="J58" i="14"/>
  <c r="K57" i="14"/>
  <c r="J57" i="14"/>
  <c r="K56" i="14"/>
  <c r="J56" i="14"/>
  <c r="K55" i="14"/>
  <c r="J55" i="14"/>
  <c r="K54" i="14"/>
  <c r="J54" i="14"/>
  <c r="K53" i="14"/>
  <c r="J53" i="14"/>
  <c r="K52" i="14"/>
  <c r="J52" i="14"/>
  <c r="K51" i="14"/>
  <c r="J51" i="14"/>
  <c r="K50" i="14"/>
  <c r="J50" i="14"/>
  <c r="K49" i="14"/>
  <c r="J49" i="14"/>
  <c r="K48" i="14"/>
  <c r="J48" i="14"/>
  <c r="K47" i="14"/>
  <c r="J47" i="14"/>
  <c r="K46" i="14"/>
  <c r="J46" i="14"/>
  <c r="K45" i="14"/>
  <c r="J45" i="14"/>
  <c r="K44" i="14"/>
  <c r="J44" i="14"/>
  <c r="K43" i="14"/>
  <c r="J43" i="14"/>
  <c r="K42" i="14"/>
  <c r="J42" i="14"/>
  <c r="K41" i="14"/>
  <c r="J41" i="14"/>
  <c r="K40" i="14"/>
  <c r="J40" i="14"/>
  <c r="K39" i="14"/>
  <c r="J39" i="14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K30" i="14"/>
  <c r="J30" i="14"/>
  <c r="K29" i="14"/>
  <c r="J29" i="14"/>
  <c r="K28" i="14"/>
  <c r="J28" i="14"/>
  <c r="K27" i="14"/>
  <c r="J27" i="14"/>
  <c r="K26" i="14"/>
  <c r="J26" i="14"/>
  <c r="K25" i="14"/>
  <c r="J25" i="14"/>
  <c r="K24" i="14"/>
  <c r="J24" i="14"/>
  <c r="K23" i="14"/>
  <c r="J23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K15" i="14"/>
  <c r="J15" i="14"/>
  <c r="K14" i="14"/>
  <c r="J14" i="14"/>
  <c r="K13" i="14"/>
  <c r="J13" i="14"/>
  <c r="K12" i="14"/>
  <c r="J12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K3" i="14"/>
  <c r="J3" i="14"/>
  <c r="K2" i="14"/>
  <c r="J2" i="14"/>
  <c r="E138" i="13"/>
  <c r="E137" i="13"/>
  <c r="K133" i="13" s="1"/>
  <c r="E136" i="13"/>
  <c r="E135" i="13"/>
  <c r="J133" i="13"/>
  <c r="K132" i="13"/>
  <c r="J131" i="13"/>
  <c r="K130" i="13"/>
  <c r="J129" i="13"/>
  <c r="K128" i="13"/>
  <c r="J127" i="13"/>
  <c r="K126" i="13"/>
  <c r="J125" i="13"/>
  <c r="K124" i="13"/>
  <c r="J123" i="13"/>
  <c r="K122" i="13"/>
  <c r="J121" i="13"/>
  <c r="K120" i="13"/>
  <c r="J119" i="13"/>
  <c r="K118" i="13"/>
  <c r="J117" i="13"/>
  <c r="K116" i="13"/>
  <c r="J115" i="13"/>
  <c r="K114" i="13"/>
  <c r="J113" i="13"/>
  <c r="K112" i="13"/>
  <c r="J111" i="13"/>
  <c r="K110" i="13"/>
  <c r="J109" i="13"/>
  <c r="K108" i="13"/>
  <c r="J108" i="13"/>
  <c r="J107" i="13"/>
  <c r="K106" i="13"/>
  <c r="J106" i="13"/>
  <c r="J105" i="13"/>
  <c r="K104" i="13"/>
  <c r="J104" i="13"/>
  <c r="J103" i="13"/>
  <c r="K102" i="13"/>
  <c r="J102" i="13"/>
  <c r="J101" i="13"/>
  <c r="K100" i="13"/>
  <c r="J100" i="13"/>
  <c r="J99" i="13"/>
  <c r="K98" i="13"/>
  <c r="J98" i="13"/>
  <c r="J97" i="13"/>
  <c r="K96" i="13"/>
  <c r="J96" i="13"/>
  <c r="J95" i="13"/>
  <c r="K94" i="13"/>
  <c r="J94" i="13"/>
  <c r="J93" i="13"/>
  <c r="K92" i="13"/>
  <c r="J92" i="13"/>
  <c r="J91" i="13"/>
  <c r="K90" i="13"/>
  <c r="J90" i="13"/>
  <c r="J89" i="13"/>
  <c r="K88" i="13"/>
  <c r="J88" i="13"/>
  <c r="J87" i="13"/>
  <c r="K86" i="13"/>
  <c r="J86" i="13"/>
  <c r="J85" i="13"/>
  <c r="K84" i="13"/>
  <c r="J84" i="13"/>
  <c r="J83" i="13"/>
  <c r="K82" i="13"/>
  <c r="J82" i="13"/>
  <c r="J81" i="13"/>
  <c r="K80" i="13"/>
  <c r="J80" i="13"/>
  <c r="J79" i="13"/>
  <c r="K78" i="13"/>
  <c r="J78" i="13"/>
  <c r="J77" i="13"/>
  <c r="K76" i="13"/>
  <c r="J76" i="13"/>
  <c r="J75" i="13"/>
  <c r="K74" i="13"/>
  <c r="J74" i="13"/>
  <c r="J73" i="13"/>
  <c r="K72" i="13"/>
  <c r="J72" i="13"/>
  <c r="J71" i="13"/>
  <c r="K70" i="13"/>
  <c r="J70" i="13"/>
  <c r="J69" i="13"/>
  <c r="K68" i="13"/>
  <c r="J68" i="13"/>
  <c r="J67" i="13"/>
  <c r="K66" i="13"/>
  <c r="J66" i="13"/>
  <c r="K65" i="13"/>
  <c r="J6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K57" i="13"/>
  <c r="J57" i="13"/>
  <c r="K56" i="13"/>
  <c r="J56" i="13"/>
  <c r="K55" i="13"/>
  <c r="J55" i="13"/>
  <c r="K54" i="13"/>
  <c r="J54" i="13"/>
  <c r="K53" i="13"/>
  <c r="J53" i="13"/>
  <c r="K52" i="13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K7" i="13"/>
  <c r="J7" i="13"/>
  <c r="K6" i="13"/>
  <c r="J6" i="13"/>
  <c r="K5" i="13"/>
  <c r="J5" i="13"/>
  <c r="K4" i="13"/>
  <c r="J4" i="13"/>
  <c r="K3" i="13"/>
  <c r="J3" i="13"/>
  <c r="K2" i="13"/>
  <c r="J2" i="13"/>
  <c r="E136" i="12"/>
  <c r="E135" i="12"/>
  <c r="K131" i="12" s="1"/>
  <c r="E134" i="12"/>
  <c r="E133" i="12"/>
  <c r="J131" i="12"/>
  <c r="K130" i="12"/>
  <c r="J129" i="12"/>
  <c r="K128" i="12"/>
  <c r="J127" i="12"/>
  <c r="K126" i="12"/>
  <c r="J125" i="12"/>
  <c r="K124" i="12"/>
  <c r="J123" i="12"/>
  <c r="K122" i="12"/>
  <c r="J121" i="12"/>
  <c r="K120" i="12"/>
  <c r="J120" i="12"/>
  <c r="J119" i="12"/>
  <c r="K118" i="12"/>
  <c r="J118" i="12"/>
  <c r="J117" i="12"/>
  <c r="K116" i="12"/>
  <c r="J116" i="12"/>
  <c r="J115" i="12"/>
  <c r="K114" i="12"/>
  <c r="J114" i="12"/>
  <c r="J113" i="12"/>
  <c r="K112" i="12"/>
  <c r="J112" i="12"/>
  <c r="J111" i="12"/>
  <c r="K110" i="12"/>
  <c r="J110" i="12"/>
  <c r="J109" i="12"/>
  <c r="K108" i="12"/>
  <c r="J108" i="12"/>
  <c r="J107" i="12"/>
  <c r="K106" i="12"/>
  <c r="J106" i="12"/>
  <c r="J105" i="12"/>
  <c r="K104" i="12"/>
  <c r="J104" i="12"/>
  <c r="J103" i="12"/>
  <c r="K102" i="12"/>
  <c r="J102" i="12"/>
  <c r="J101" i="12"/>
  <c r="K100" i="12"/>
  <c r="J100" i="12"/>
  <c r="J99" i="12"/>
  <c r="K98" i="12"/>
  <c r="J98" i="12"/>
  <c r="J97" i="12"/>
  <c r="K96" i="12"/>
  <c r="J96" i="12"/>
  <c r="J95" i="12"/>
  <c r="K94" i="12"/>
  <c r="J94" i="12"/>
  <c r="J93" i="12"/>
  <c r="K92" i="12"/>
  <c r="J92" i="12"/>
  <c r="J91" i="12"/>
  <c r="K90" i="12"/>
  <c r="J90" i="12"/>
  <c r="J89" i="12"/>
  <c r="K88" i="12"/>
  <c r="J88" i="12"/>
  <c r="J87" i="12"/>
  <c r="K86" i="12"/>
  <c r="J86" i="12"/>
  <c r="K85" i="12"/>
  <c r="J85" i="12"/>
  <c r="K84" i="12"/>
  <c r="J84" i="12"/>
  <c r="K83" i="12"/>
  <c r="J83" i="12"/>
  <c r="K82" i="12"/>
  <c r="J82" i="12"/>
  <c r="K81" i="12"/>
  <c r="J81" i="12"/>
  <c r="K80" i="12"/>
  <c r="J80" i="12"/>
  <c r="K79" i="12"/>
  <c r="J79" i="12"/>
  <c r="K78" i="12"/>
  <c r="J78" i="12"/>
  <c r="K77" i="12"/>
  <c r="J77" i="12"/>
  <c r="K76" i="12"/>
  <c r="J76" i="12"/>
  <c r="K75" i="12"/>
  <c r="J75" i="12"/>
  <c r="K74" i="12"/>
  <c r="J74" i="12"/>
  <c r="K73" i="12"/>
  <c r="J73" i="12"/>
  <c r="K72" i="12"/>
  <c r="J72" i="12"/>
  <c r="K71" i="12"/>
  <c r="J71" i="12"/>
  <c r="K70" i="12"/>
  <c r="J7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K57" i="12"/>
  <c r="J57" i="12"/>
  <c r="K56" i="12"/>
  <c r="J56" i="12"/>
  <c r="K55" i="12"/>
  <c r="J55" i="12"/>
  <c r="K54" i="12"/>
  <c r="J54" i="12"/>
  <c r="K53" i="12"/>
  <c r="J53" i="12"/>
  <c r="K52" i="12"/>
  <c r="J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K4" i="12"/>
  <c r="J4" i="12"/>
  <c r="K3" i="12"/>
  <c r="J3" i="12"/>
  <c r="K2" i="12"/>
  <c r="J2" i="12"/>
  <c r="E139" i="11"/>
  <c r="E138" i="11"/>
  <c r="K134" i="11" s="1"/>
  <c r="E137" i="11"/>
  <c r="E136" i="11"/>
  <c r="J134" i="11"/>
  <c r="K133" i="11"/>
  <c r="J132" i="11"/>
  <c r="K131" i="11"/>
  <c r="J130" i="11"/>
  <c r="K129" i="11"/>
  <c r="J128" i="11"/>
  <c r="K127" i="11"/>
  <c r="J126" i="11"/>
  <c r="K125" i="11"/>
  <c r="J124" i="11"/>
  <c r="K123" i="11"/>
  <c r="J122" i="11"/>
  <c r="K121" i="11"/>
  <c r="J120" i="11"/>
  <c r="K119" i="11"/>
  <c r="J118" i="11"/>
  <c r="K117" i="11"/>
  <c r="J116" i="11"/>
  <c r="K115" i="11"/>
  <c r="J114" i="11"/>
  <c r="K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4" i="11"/>
  <c r="J4" i="11"/>
  <c r="K3" i="11"/>
  <c r="J3" i="11"/>
  <c r="K2" i="11"/>
  <c r="J2" i="11"/>
  <c r="E138" i="10"/>
  <c r="E137" i="10"/>
  <c r="K133" i="10" s="1"/>
  <c r="E136" i="10"/>
  <c r="E135" i="10"/>
  <c r="J133" i="10"/>
  <c r="K132" i="10"/>
  <c r="J131" i="10"/>
  <c r="K130" i="10"/>
  <c r="J129" i="10"/>
  <c r="K128" i="10"/>
  <c r="J127" i="10"/>
  <c r="K126" i="10"/>
  <c r="J125" i="10"/>
  <c r="K124" i="10"/>
  <c r="J123" i="10"/>
  <c r="K122" i="10"/>
  <c r="J121" i="10"/>
  <c r="K120" i="10"/>
  <c r="J120" i="10"/>
  <c r="K119" i="10"/>
  <c r="J119" i="10"/>
  <c r="K118" i="10"/>
  <c r="J118" i="10"/>
  <c r="K117" i="10"/>
  <c r="J117" i="10"/>
  <c r="K116" i="10"/>
  <c r="J116" i="10"/>
  <c r="K115" i="10"/>
  <c r="J115" i="10"/>
  <c r="K114" i="10"/>
  <c r="J114" i="10"/>
  <c r="K113" i="10"/>
  <c r="J113" i="10"/>
  <c r="K112" i="10"/>
  <c r="J112" i="10"/>
  <c r="K111" i="10"/>
  <c r="J111" i="10"/>
  <c r="K110" i="10"/>
  <c r="J110" i="10"/>
  <c r="K109" i="10"/>
  <c r="J109" i="10"/>
  <c r="K108" i="10"/>
  <c r="J108" i="10"/>
  <c r="K107" i="10"/>
  <c r="J107" i="10"/>
  <c r="K106" i="10"/>
  <c r="J106" i="10"/>
  <c r="K105" i="10"/>
  <c r="J105" i="10"/>
  <c r="K104" i="10"/>
  <c r="J104" i="10"/>
  <c r="K103" i="10"/>
  <c r="J103" i="10"/>
  <c r="K102" i="10"/>
  <c r="J102" i="10"/>
  <c r="K101" i="10"/>
  <c r="J101" i="10"/>
  <c r="K100" i="10"/>
  <c r="J100" i="10"/>
  <c r="K99" i="10"/>
  <c r="J99" i="10"/>
  <c r="K98" i="10"/>
  <c r="J98" i="10"/>
  <c r="K97" i="10"/>
  <c r="J97" i="10"/>
  <c r="K96" i="10"/>
  <c r="J96" i="10"/>
  <c r="K95" i="10"/>
  <c r="J95" i="10"/>
  <c r="K94" i="10"/>
  <c r="J94" i="10"/>
  <c r="K93" i="10"/>
  <c r="J93" i="10"/>
  <c r="K92" i="10"/>
  <c r="J92" i="10"/>
  <c r="K91" i="10"/>
  <c r="J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K83" i="10"/>
  <c r="J83" i="10"/>
  <c r="K82" i="10"/>
  <c r="J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K74" i="10"/>
  <c r="J74" i="10"/>
  <c r="K73" i="10"/>
  <c r="J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K65" i="10"/>
  <c r="J65" i="10"/>
  <c r="K64" i="10"/>
  <c r="J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K55" i="10"/>
  <c r="J55" i="10"/>
  <c r="K54" i="10"/>
  <c r="J54" i="10"/>
  <c r="K53" i="10"/>
  <c r="J53" i="10"/>
  <c r="K52" i="10"/>
  <c r="J52" i="10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J7" i="10"/>
  <c r="K6" i="10"/>
  <c r="J6" i="10"/>
  <c r="K5" i="10"/>
  <c r="J5" i="10"/>
  <c r="K4" i="10"/>
  <c r="J4" i="10"/>
  <c r="K3" i="10"/>
  <c r="J3" i="10"/>
  <c r="K2" i="10"/>
  <c r="J2" i="10"/>
  <c r="E139" i="9"/>
  <c r="E138" i="9"/>
  <c r="K134" i="9" s="1"/>
  <c r="E137" i="9"/>
  <c r="E136" i="9"/>
  <c r="J134" i="9"/>
  <c r="K133" i="9"/>
  <c r="J132" i="9"/>
  <c r="K131" i="9"/>
  <c r="J130" i="9"/>
  <c r="K129" i="9"/>
  <c r="J128" i="9"/>
  <c r="K127" i="9"/>
  <c r="J126" i="9"/>
  <c r="K125" i="9"/>
  <c r="J124" i="9"/>
  <c r="K123" i="9"/>
  <c r="J122" i="9"/>
  <c r="K121" i="9"/>
  <c r="J120" i="9"/>
  <c r="K119" i="9"/>
  <c r="J118" i="9"/>
  <c r="K117" i="9"/>
  <c r="J116" i="9"/>
  <c r="K115" i="9"/>
  <c r="J115" i="9"/>
  <c r="J114" i="9"/>
  <c r="K113" i="9"/>
  <c r="J113" i="9"/>
  <c r="J112" i="9"/>
  <c r="K111" i="9"/>
  <c r="J111" i="9"/>
  <c r="J110" i="9"/>
  <c r="K109" i="9"/>
  <c r="J109" i="9"/>
  <c r="J108" i="9"/>
  <c r="K107" i="9"/>
  <c r="J107" i="9"/>
  <c r="J106" i="9"/>
  <c r="K105" i="9"/>
  <c r="J105" i="9"/>
  <c r="J104" i="9"/>
  <c r="K103" i="9"/>
  <c r="J103" i="9"/>
  <c r="J102" i="9"/>
  <c r="K101" i="9"/>
  <c r="J101" i="9"/>
  <c r="J100" i="9"/>
  <c r="K99" i="9"/>
  <c r="J99" i="9"/>
  <c r="J98" i="9"/>
  <c r="K97" i="9"/>
  <c r="J97" i="9"/>
  <c r="J96" i="9"/>
  <c r="K95" i="9"/>
  <c r="J95" i="9"/>
  <c r="J94" i="9"/>
  <c r="K93" i="9"/>
  <c r="J93" i="9"/>
  <c r="J92" i="9"/>
  <c r="K91" i="9"/>
  <c r="J91" i="9"/>
  <c r="J90" i="9"/>
  <c r="K89" i="9"/>
  <c r="J89" i="9"/>
  <c r="J88" i="9"/>
  <c r="K87" i="9"/>
  <c r="J87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K4" i="9"/>
  <c r="J4" i="9"/>
  <c r="K3" i="9"/>
  <c r="J3" i="9"/>
  <c r="K2" i="9"/>
  <c r="J2" i="9"/>
  <c r="E138" i="8"/>
  <c r="E137" i="8"/>
  <c r="E136" i="8"/>
  <c r="E135" i="8"/>
  <c r="K133" i="8"/>
  <c r="J133" i="8"/>
  <c r="K132" i="8"/>
  <c r="J132" i="8"/>
  <c r="K131" i="8"/>
  <c r="J131" i="8"/>
  <c r="K130" i="8"/>
  <c r="J130" i="8"/>
  <c r="K129" i="8"/>
  <c r="J129" i="8"/>
  <c r="K128" i="8"/>
  <c r="J128" i="8"/>
  <c r="K127" i="8"/>
  <c r="J127" i="8"/>
  <c r="K126" i="8"/>
  <c r="J126" i="8"/>
  <c r="K125" i="8"/>
  <c r="J125" i="8"/>
  <c r="K124" i="8"/>
  <c r="J124" i="8"/>
  <c r="K123" i="8"/>
  <c r="J123" i="8"/>
  <c r="K122" i="8"/>
  <c r="J122" i="8"/>
  <c r="K121" i="8"/>
  <c r="J121" i="8"/>
  <c r="K120" i="8"/>
  <c r="J120" i="8"/>
  <c r="K119" i="8"/>
  <c r="J119" i="8"/>
  <c r="K118" i="8"/>
  <c r="J118" i="8"/>
  <c r="K117" i="8"/>
  <c r="J117" i="8"/>
  <c r="K116" i="8"/>
  <c r="J116" i="8"/>
  <c r="K115" i="8"/>
  <c r="J115" i="8"/>
  <c r="K114" i="8"/>
  <c r="J114" i="8"/>
  <c r="K113" i="8"/>
  <c r="J113" i="8"/>
  <c r="K112" i="8"/>
  <c r="J112" i="8"/>
  <c r="K111" i="8"/>
  <c r="J111" i="8"/>
  <c r="K110" i="8"/>
  <c r="J110" i="8"/>
  <c r="K109" i="8"/>
  <c r="J109" i="8"/>
  <c r="K108" i="8"/>
  <c r="J108" i="8"/>
  <c r="K107" i="8"/>
  <c r="J107" i="8"/>
  <c r="K106" i="8"/>
  <c r="J106" i="8"/>
  <c r="K105" i="8"/>
  <c r="J105" i="8"/>
  <c r="K104" i="8"/>
  <c r="J104" i="8"/>
  <c r="K103" i="8"/>
  <c r="J103" i="8"/>
  <c r="K102" i="8"/>
  <c r="J102" i="8"/>
  <c r="K101" i="8"/>
  <c r="J101" i="8"/>
  <c r="K100" i="8"/>
  <c r="J100" i="8"/>
  <c r="K99" i="8"/>
  <c r="J99" i="8"/>
  <c r="K98" i="8"/>
  <c r="J98" i="8"/>
  <c r="K97" i="8"/>
  <c r="J97" i="8"/>
  <c r="K96" i="8"/>
  <c r="J96" i="8"/>
  <c r="K95" i="8"/>
  <c r="J95" i="8"/>
  <c r="K94" i="8"/>
  <c r="J94" i="8"/>
  <c r="K93" i="8"/>
  <c r="J93" i="8"/>
  <c r="K92" i="8"/>
  <c r="J92" i="8"/>
  <c r="K91" i="8"/>
  <c r="J91" i="8"/>
  <c r="K90" i="8"/>
  <c r="J90" i="8"/>
  <c r="K89" i="8"/>
  <c r="J89" i="8"/>
  <c r="K88" i="8"/>
  <c r="J88" i="8"/>
  <c r="K87" i="8"/>
  <c r="J87" i="8"/>
  <c r="K86" i="8"/>
  <c r="J86" i="8"/>
  <c r="K85" i="8"/>
  <c r="J85" i="8"/>
  <c r="K84" i="8"/>
  <c r="J84" i="8"/>
  <c r="K83" i="8"/>
  <c r="J83" i="8"/>
  <c r="K82" i="8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K74" i="8"/>
  <c r="J74" i="8"/>
  <c r="K73" i="8"/>
  <c r="J73" i="8"/>
  <c r="K72" i="8"/>
  <c r="J72" i="8"/>
  <c r="K71" i="8"/>
  <c r="J71" i="8"/>
  <c r="K70" i="8"/>
  <c r="J70" i="8"/>
  <c r="K69" i="8"/>
  <c r="J69" i="8"/>
  <c r="K68" i="8"/>
  <c r="J68" i="8"/>
  <c r="K67" i="8"/>
  <c r="J67" i="8"/>
  <c r="K66" i="8"/>
  <c r="J66" i="8"/>
  <c r="K65" i="8"/>
  <c r="J65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K8" i="8"/>
  <c r="J8" i="8"/>
  <c r="K7" i="8"/>
  <c r="J7" i="8"/>
  <c r="K6" i="8"/>
  <c r="J6" i="8"/>
  <c r="K5" i="8"/>
  <c r="J5" i="8"/>
  <c r="K4" i="8"/>
  <c r="J4" i="8"/>
  <c r="K3" i="8"/>
  <c r="J3" i="8"/>
  <c r="K2" i="8"/>
  <c r="J2" i="8"/>
  <c r="E138" i="7"/>
  <c r="E137" i="7"/>
  <c r="K133" i="7" s="1"/>
  <c r="E136" i="7"/>
  <c r="E135" i="7"/>
  <c r="J133" i="7"/>
  <c r="K132" i="7"/>
  <c r="J131" i="7"/>
  <c r="K130" i="7"/>
  <c r="J129" i="7"/>
  <c r="K128" i="7"/>
  <c r="J127" i="7"/>
  <c r="K126" i="7"/>
  <c r="J125" i="7"/>
  <c r="K124" i="7"/>
  <c r="J123" i="7"/>
  <c r="K122" i="7"/>
  <c r="J121" i="7"/>
  <c r="K120" i="7"/>
  <c r="J119" i="7"/>
  <c r="K118" i="7"/>
  <c r="J117" i="7"/>
  <c r="K116" i="7"/>
  <c r="J115" i="7"/>
  <c r="K114" i="7"/>
  <c r="J113" i="7"/>
  <c r="K112" i="7"/>
  <c r="J111" i="7"/>
  <c r="K110" i="7"/>
  <c r="J109" i="7"/>
  <c r="K108" i="7"/>
  <c r="J107" i="7"/>
  <c r="K106" i="7"/>
  <c r="J105" i="7"/>
  <c r="K104" i="7"/>
  <c r="J103" i="7"/>
  <c r="K102" i="7"/>
  <c r="J101" i="7"/>
  <c r="K100" i="7"/>
  <c r="J99" i="7"/>
  <c r="K98" i="7"/>
  <c r="J97" i="7"/>
  <c r="K96" i="7"/>
  <c r="J95" i="7"/>
  <c r="K94" i="7"/>
  <c r="J93" i="7"/>
  <c r="K92" i="7"/>
  <c r="J92" i="7"/>
  <c r="J91" i="7"/>
  <c r="K90" i="7"/>
  <c r="J90" i="7"/>
  <c r="J89" i="7"/>
  <c r="K88" i="7"/>
  <c r="J88" i="7"/>
  <c r="J87" i="7"/>
  <c r="K86" i="7"/>
  <c r="J86" i="7"/>
  <c r="J85" i="7"/>
  <c r="K84" i="7"/>
  <c r="J84" i="7"/>
  <c r="J83" i="7"/>
  <c r="K82" i="7"/>
  <c r="J82" i="7"/>
  <c r="J81" i="7"/>
  <c r="K80" i="7"/>
  <c r="J80" i="7"/>
  <c r="J79" i="7"/>
  <c r="K78" i="7"/>
  <c r="J78" i="7"/>
  <c r="J77" i="7"/>
  <c r="K76" i="7"/>
  <c r="J76" i="7"/>
  <c r="J75" i="7"/>
  <c r="K74" i="7"/>
  <c r="J74" i="7"/>
  <c r="J73" i="7"/>
  <c r="K72" i="7"/>
  <c r="J72" i="7"/>
  <c r="K71" i="7"/>
  <c r="J71" i="7"/>
  <c r="K70" i="7"/>
  <c r="J70" i="7"/>
  <c r="K69" i="7"/>
  <c r="J69" i="7"/>
  <c r="K68" i="7"/>
  <c r="J68" i="7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K5" i="7"/>
  <c r="J5" i="7"/>
  <c r="K4" i="7"/>
  <c r="J4" i="7"/>
  <c r="K3" i="7"/>
  <c r="J3" i="7"/>
  <c r="K2" i="7"/>
  <c r="J2" i="7"/>
  <c r="K3" i="6"/>
  <c r="K5" i="6"/>
  <c r="K7" i="6"/>
  <c r="K9" i="6"/>
  <c r="K11" i="6"/>
  <c r="K13" i="6"/>
  <c r="K15" i="6"/>
  <c r="K17" i="6"/>
  <c r="K19" i="6"/>
  <c r="K21" i="6"/>
  <c r="K23" i="6"/>
  <c r="K25" i="6"/>
  <c r="K27" i="6"/>
  <c r="K29" i="6"/>
  <c r="K31" i="6"/>
  <c r="K33" i="6"/>
  <c r="K35" i="6"/>
  <c r="K37" i="6"/>
  <c r="K39" i="6"/>
  <c r="K41" i="6"/>
  <c r="K43" i="6"/>
  <c r="K45" i="6"/>
  <c r="K47" i="6"/>
  <c r="K49" i="6"/>
  <c r="K51" i="6"/>
  <c r="K53" i="6"/>
  <c r="K55" i="6"/>
  <c r="K57" i="6"/>
  <c r="K59" i="6"/>
  <c r="K61" i="6"/>
  <c r="K63" i="6"/>
  <c r="K65" i="6"/>
  <c r="K67" i="6"/>
  <c r="K69" i="6"/>
  <c r="K71" i="6"/>
  <c r="K73" i="6"/>
  <c r="K75" i="6"/>
  <c r="K77" i="6"/>
  <c r="K79" i="6"/>
  <c r="K81" i="6"/>
  <c r="K83" i="6"/>
  <c r="K85" i="6"/>
  <c r="K87" i="6"/>
  <c r="K89" i="6"/>
  <c r="K91" i="6"/>
  <c r="K93" i="6"/>
  <c r="K95" i="6"/>
  <c r="K97" i="6"/>
  <c r="K99" i="6"/>
  <c r="K101" i="6"/>
  <c r="K103" i="6"/>
  <c r="K105" i="6"/>
  <c r="K107" i="6"/>
  <c r="K109" i="6"/>
  <c r="K111" i="6"/>
  <c r="K113" i="6"/>
  <c r="K115" i="6"/>
  <c r="K117" i="6"/>
  <c r="K119" i="6"/>
  <c r="K121" i="6"/>
  <c r="K123" i="6"/>
  <c r="K125" i="6"/>
  <c r="K127" i="6"/>
  <c r="K129" i="6"/>
  <c r="K131" i="6"/>
  <c r="K133" i="6"/>
  <c r="E135" i="6"/>
  <c r="E136" i="6"/>
  <c r="E137" i="6"/>
  <c r="J2" i="6" s="1"/>
  <c r="E138" i="6"/>
  <c r="E138" i="5"/>
  <c r="E137" i="5"/>
  <c r="J132" i="5" s="1"/>
  <c r="E136" i="5"/>
  <c r="E135" i="5"/>
  <c r="K133" i="5"/>
  <c r="J133" i="5"/>
  <c r="K132" i="5"/>
  <c r="K131" i="5"/>
  <c r="J131" i="5"/>
  <c r="K130" i="5"/>
  <c r="K129" i="5"/>
  <c r="J129" i="5"/>
  <c r="K128" i="5"/>
  <c r="K127" i="5"/>
  <c r="J127" i="5"/>
  <c r="K126" i="5"/>
  <c r="K125" i="5"/>
  <c r="J125" i="5"/>
  <c r="K124" i="5"/>
  <c r="K123" i="5"/>
  <c r="J123" i="5"/>
  <c r="K122" i="5"/>
  <c r="K121" i="5"/>
  <c r="J121" i="5"/>
  <c r="K120" i="5"/>
  <c r="K119" i="5"/>
  <c r="J119" i="5"/>
  <c r="K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K3" i="5"/>
  <c r="J3" i="5"/>
  <c r="K2" i="5"/>
  <c r="J2" i="5"/>
  <c r="E138" i="4"/>
  <c r="E137" i="4"/>
  <c r="K133" i="4" s="1"/>
  <c r="E136" i="4"/>
  <c r="E135" i="4"/>
  <c r="J133" i="4"/>
  <c r="K132" i="4"/>
  <c r="K131" i="4"/>
  <c r="J131" i="4"/>
  <c r="K130" i="4"/>
  <c r="K129" i="4"/>
  <c r="J129" i="4"/>
  <c r="K128" i="4"/>
  <c r="K127" i="4"/>
  <c r="J127" i="4"/>
  <c r="K126" i="4"/>
  <c r="K125" i="4"/>
  <c r="J125" i="4"/>
  <c r="K124" i="4"/>
  <c r="K123" i="4"/>
  <c r="J123" i="4"/>
  <c r="K122" i="4"/>
  <c r="K121" i="4"/>
  <c r="J121" i="4"/>
  <c r="K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K2" i="4"/>
  <c r="J2" i="4"/>
  <c r="E138" i="3"/>
  <c r="E137" i="3"/>
  <c r="K133" i="3" s="1"/>
  <c r="E136" i="3"/>
  <c r="E135" i="3"/>
  <c r="J133" i="3"/>
  <c r="K132" i="3"/>
  <c r="J131" i="3"/>
  <c r="K130" i="3"/>
  <c r="J129" i="3"/>
  <c r="K128" i="3"/>
  <c r="J127" i="3"/>
  <c r="K126" i="3"/>
  <c r="J125" i="3"/>
  <c r="K124" i="3"/>
  <c r="J123" i="3"/>
  <c r="K122" i="3"/>
  <c r="J121" i="3"/>
  <c r="K120" i="3"/>
  <c r="J119" i="3"/>
  <c r="K118" i="3"/>
  <c r="J117" i="3"/>
  <c r="K116" i="3"/>
  <c r="J115" i="3"/>
  <c r="K114" i="3"/>
  <c r="J113" i="3"/>
  <c r="K112" i="3"/>
  <c r="J111" i="3"/>
  <c r="K110" i="3"/>
  <c r="J109" i="3"/>
  <c r="K108" i="3"/>
  <c r="J107" i="3"/>
  <c r="K106" i="3"/>
  <c r="J105" i="3"/>
  <c r="K104" i="3"/>
  <c r="J104" i="3"/>
  <c r="J103" i="3"/>
  <c r="K102" i="3"/>
  <c r="J102" i="3"/>
  <c r="J101" i="3"/>
  <c r="K100" i="3"/>
  <c r="J100" i="3"/>
  <c r="J99" i="3"/>
  <c r="K98" i="3"/>
  <c r="J98" i="3"/>
  <c r="J97" i="3"/>
  <c r="K96" i="3"/>
  <c r="J96" i="3"/>
  <c r="J95" i="3"/>
  <c r="K94" i="3"/>
  <c r="J94" i="3"/>
  <c r="J93" i="3"/>
  <c r="K92" i="3"/>
  <c r="J92" i="3"/>
  <c r="J91" i="3"/>
  <c r="K90" i="3"/>
  <c r="J90" i="3"/>
  <c r="J89" i="3"/>
  <c r="K88" i="3"/>
  <c r="J88" i="3"/>
  <c r="J87" i="3"/>
  <c r="K86" i="3"/>
  <c r="J86" i="3"/>
  <c r="J85" i="3"/>
  <c r="K84" i="3"/>
  <c r="J84" i="3"/>
  <c r="J83" i="3"/>
  <c r="K82" i="3"/>
  <c r="J82" i="3"/>
  <c r="J81" i="3"/>
  <c r="K80" i="3"/>
  <c r="J80" i="3"/>
  <c r="J79" i="3"/>
  <c r="K78" i="3"/>
  <c r="J78" i="3"/>
  <c r="J77" i="3"/>
  <c r="K76" i="3"/>
  <c r="J76" i="3"/>
  <c r="J75" i="3"/>
  <c r="K74" i="3"/>
  <c r="J74" i="3"/>
  <c r="J73" i="3"/>
  <c r="K72" i="3"/>
  <c r="J72" i="3"/>
  <c r="J71" i="3"/>
  <c r="K70" i="3"/>
  <c r="J70" i="3"/>
  <c r="J69" i="3"/>
  <c r="K68" i="3"/>
  <c r="J68" i="3"/>
  <c r="J67" i="3"/>
  <c r="K66" i="3"/>
  <c r="J66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  <c r="E139" i="2"/>
  <c r="E138" i="2"/>
  <c r="E137" i="2"/>
  <c r="E136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  <c r="J102" i="17" l="1"/>
  <c r="J104" i="17"/>
  <c r="J106" i="17"/>
  <c r="J108" i="17"/>
  <c r="J110" i="17"/>
  <c r="J112" i="17"/>
  <c r="J114" i="17"/>
  <c r="J116" i="17"/>
  <c r="J118" i="17"/>
  <c r="J120" i="17"/>
  <c r="J122" i="17"/>
  <c r="J124" i="17"/>
  <c r="J126" i="17"/>
  <c r="J128" i="17"/>
  <c r="J130" i="17"/>
  <c r="J132" i="17"/>
  <c r="K65" i="17"/>
  <c r="K67" i="17"/>
  <c r="K69" i="17"/>
  <c r="K71" i="17"/>
  <c r="K73" i="17"/>
  <c r="K75" i="17"/>
  <c r="K77" i="17"/>
  <c r="K79" i="17"/>
  <c r="K81" i="17"/>
  <c r="K83" i="17"/>
  <c r="K85" i="17"/>
  <c r="K87" i="17"/>
  <c r="K89" i="17"/>
  <c r="K91" i="17"/>
  <c r="K93" i="17"/>
  <c r="K95" i="17"/>
  <c r="K97" i="17"/>
  <c r="K99" i="17"/>
  <c r="K101" i="17"/>
  <c r="K103" i="17"/>
  <c r="K105" i="17"/>
  <c r="K107" i="17"/>
  <c r="K109" i="17"/>
  <c r="K111" i="17"/>
  <c r="K113" i="17"/>
  <c r="K115" i="17"/>
  <c r="K117" i="17"/>
  <c r="K119" i="17"/>
  <c r="K121" i="17"/>
  <c r="K123" i="17"/>
  <c r="K125" i="17"/>
  <c r="K127" i="17"/>
  <c r="K129" i="17"/>
  <c r="K131" i="17"/>
  <c r="K89" i="16"/>
  <c r="K87" i="16"/>
  <c r="K85" i="16"/>
  <c r="K83" i="16"/>
  <c r="K81" i="16"/>
  <c r="K79" i="16"/>
  <c r="K77" i="16"/>
  <c r="K75" i="16"/>
  <c r="K73" i="16"/>
  <c r="K71" i="16"/>
  <c r="K69" i="16"/>
  <c r="K67" i="16"/>
  <c r="K65" i="16"/>
  <c r="K63" i="16"/>
  <c r="K61" i="16"/>
  <c r="K59" i="16"/>
  <c r="K57" i="16"/>
  <c r="K55" i="16"/>
  <c r="K53" i="16"/>
  <c r="K51" i="16"/>
  <c r="K49" i="16"/>
  <c r="K47" i="16"/>
  <c r="K45" i="16"/>
  <c r="K43" i="16"/>
  <c r="K41" i="16"/>
  <c r="K39" i="16"/>
  <c r="K37" i="16"/>
  <c r="K35" i="16"/>
  <c r="K33" i="16"/>
  <c r="K31" i="16"/>
  <c r="K29" i="16"/>
  <c r="K27" i="16"/>
  <c r="K25" i="16"/>
  <c r="K23" i="16"/>
  <c r="K21" i="16"/>
  <c r="K19" i="16"/>
  <c r="K17" i="16"/>
  <c r="K15" i="16"/>
  <c r="K13" i="16"/>
  <c r="K11" i="16"/>
  <c r="K9" i="16"/>
  <c r="K7" i="16"/>
  <c r="K5" i="16"/>
  <c r="K3" i="16"/>
  <c r="J89" i="16"/>
  <c r="J87" i="16"/>
  <c r="J85" i="16"/>
  <c r="J83" i="16"/>
  <c r="J81" i="16"/>
  <c r="J79" i="16"/>
  <c r="J77" i="16"/>
  <c r="J75" i="16"/>
  <c r="J73" i="16"/>
  <c r="J71" i="16"/>
  <c r="J69" i="16"/>
  <c r="J67" i="16"/>
  <c r="J65" i="16"/>
  <c r="J63" i="16"/>
  <c r="J61" i="16"/>
  <c r="J59" i="16"/>
  <c r="J57" i="16"/>
  <c r="J55" i="16"/>
  <c r="J53" i="16"/>
  <c r="J51" i="16"/>
  <c r="J49" i="16"/>
  <c r="J47" i="16"/>
  <c r="J45" i="16"/>
  <c r="J43" i="16"/>
  <c r="J41" i="16"/>
  <c r="J39" i="16"/>
  <c r="J37" i="16"/>
  <c r="J35" i="16"/>
  <c r="J33" i="16"/>
  <c r="J31" i="16"/>
  <c r="J29" i="16"/>
  <c r="J27" i="16"/>
  <c r="J25" i="16"/>
  <c r="J23" i="16"/>
  <c r="J21" i="16"/>
  <c r="J19" i="16"/>
  <c r="J17" i="16"/>
  <c r="J15" i="16"/>
  <c r="J13" i="16"/>
  <c r="J11" i="16"/>
  <c r="J9" i="16"/>
  <c r="J7" i="16"/>
  <c r="J5" i="16"/>
  <c r="J3" i="16"/>
  <c r="K90" i="16"/>
  <c r="K88" i="16"/>
  <c r="K86" i="16"/>
  <c r="K84" i="16"/>
  <c r="K82" i="16"/>
  <c r="K80" i="16"/>
  <c r="K78" i="16"/>
  <c r="K76" i="16"/>
  <c r="K74" i="16"/>
  <c r="K72" i="16"/>
  <c r="K70" i="16"/>
  <c r="K68" i="16"/>
  <c r="K66" i="16"/>
  <c r="K64" i="16"/>
  <c r="K62" i="16"/>
  <c r="K60" i="16"/>
  <c r="K58" i="16"/>
  <c r="K56" i="16"/>
  <c r="K54" i="16"/>
  <c r="K52" i="16"/>
  <c r="K50" i="16"/>
  <c r="K48" i="16"/>
  <c r="K46" i="16"/>
  <c r="K44" i="16"/>
  <c r="K42" i="16"/>
  <c r="K40" i="16"/>
  <c r="K38" i="16"/>
  <c r="K36" i="16"/>
  <c r="K34" i="16"/>
  <c r="K32" i="16"/>
  <c r="K30" i="16"/>
  <c r="K28" i="16"/>
  <c r="K26" i="16"/>
  <c r="K24" i="16"/>
  <c r="K22" i="16"/>
  <c r="K20" i="16"/>
  <c r="K18" i="16"/>
  <c r="K16" i="16"/>
  <c r="K14" i="16"/>
  <c r="K12" i="16"/>
  <c r="K10" i="16"/>
  <c r="K8" i="16"/>
  <c r="K6" i="16"/>
  <c r="K4" i="16"/>
  <c r="K2" i="16"/>
  <c r="J90" i="16"/>
  <c r="J88" i="16"/>
  <c r="J86" i="16"/>
  <c r="J84" i="16"/>
  <c r="J82" i="16"/>
  <c r="J80" i="16"/>
  <c r="J78" i="16"/>
  <c r="J76" i="16"/>
  <c r="J74" i="16"/>
  <c r="J72" i="16"/>
  <c r="J70" i="16"/>
  <c r="J68" i="16"/>
  <c r="J66" i="16"/>
  <c r="J64" i="16"/>
  <c r="J62" i="16"/>
  <c r="J60" i="16"/>
  <c r="J58" i="16"/>
  <c r="J56" i="16"/>
  <c r="J54" i="16"/>
  <c r="J52" i="16"/>
  <c r="J50" i="16"/>
  <c r="J48" i="16"/>
  <c r="J46" i="16"/>
  <c r="J44" i="16"/>
  <c r="J42" i="16"/>
  <c r="J40" i="16"/>
  <c r="J38" i="16"/>
  <c r="J36" i="16"/>
  <c r="J34" i="16"/>
  <c r="J32" i="16"/>
  <c r="J30" i="16"/>
  <c r="J28" i="16"/>
  <c r="J26" i="16"/>
  <c r="J24" i="16"/>
  <c r="J22" i="16"/>
  <c r="J20" i="16"/>
  <c r="J18" i="16"/>
  <c r="J16" i="16"/>
  <c r="J14" i="16"/>
  <c r="J12" i="16"/>
  <c r="J10" i="16"/>
  <c r="J8" i="16"/>
  <c r="J6" i="16"/>
  <c r="J4" i="16"/>
  <c r="J94" i="15"/>
  <c r="J96" i="15"/>
  <c r="J98" i="15"/>
  <c r="J100" i="15"/>
  <c r="J102" i="15"/>
  <c r="J104" i="15"/>
  <c r="J106" i="15"/>
  <c r="J108" i="15"/>
  <c r="J110" i="15"/>
  <c r="J112" i="15"/>
  <c r="J114" i="15"/>
  <c r="J116" i="15"/>
  <c r="J118" i="15"/>
  <c r="J120" i="15"/>
  <c r="J122" i="15"/>
  <c r="J124" i="15"/>
  <c r="J126" i="15"/>
  <c r="J128" i="15"/>
  <c r="J130" i="15"/>
  <c r="J132" i="15"/>
  <c r="K63" i="15"/>
  <c r="K65" i="15"/>
  <c r="K67" i="15"/>
  <c r="K69" i="15"/>
  <c r="K71" i="15"/>
  <c r="K73" i="15"/>
  <c r="K75" i="15"/>
  <c r="K77" i="15"/>
  <c r="K79" i="15"/>
  <c r="K81" i="15"/>
  <c r="K83" i="15"/>
  <c r="K85" i="15"/>
  <c r="K87" i="15"/>
  <c r="K89" i="15"/>
  <c r="K91" i="15"/>
  <c r="K93" i="15"/>
  <c r="K95" i="15"/>
  <c r="K97" i="15"/>
  <c r="K99" i="15"/>
  <c r="K101" i="15"/>
  <c r="K103" i="15"/>
  <c r="K105" i="15"/>
  <c r="K107" i="15"/>
  <c r="K109" i="15"/>
  <c r="K111" i="15"/>
  <c r="K113" i="15"/>
  <c r="K115" i="15"/>
  <c r="K117" i="15"/>
  <c r="K119" i="15"/>
  <c r="K121" i="15"/>
  <c r="K123" i="15"/>
  <c r="K125" i="15"/>
  <c r="K127" i="15"/>
  <c r="K129" i="15"/>
  <c r="K131" i="15"/>
  <c r="J110" i="13"/>
  <c r="J112" i="13"/>
  <c r="J114" i="13"/>
  <c r="J116" i="13"/>
  <c r="J118" i="13"/>
  <c r="J120" i="13"/>
  <c r="J122" i="13"/>
  <c r="J124" i="13"/>
  <c r="J126" i="13"/>
  <c r="J128" i="13"/>
  <c r="J130" i="13"/>
  <c r="J132" i="13"/>
  <c r="K67" i="13"/>
  <c r="K69" i="13"/>
  <c r="K71" i="13"/>
  <c r="K73" i="13"/>
  <c r="K75" i="13"/>
  <c r="K77" i="13"/>
  <c r="K79" i="13"/>
  <c r="K81" i="13"/>
  <c r="K83" i="13"/>
  <c r="K85" i="13"/>
  <c r="K87" i="13"/>
  <c r="K89" i="13"/>
  <c r="K91" i="13"/>
  <c r="K93" i="13"/>
  <c r="K95" i="13"/>
  <c r="K97" i="13"/>
  <c r="K99" i="13"/>
  <c r="K101" i="13"/>
  <c r="K103" i="13"/>
  <c r="K105" i="13"/>
  <c r="K107" i="13"/>
  <c r="K109" i="13"/>
  <c r="K111" i="13"/>
  <c r="K113" i="13"/>
  <c r="K115" i="13"/>
  <c r="K117" i="13"/>
  <c r="K119" i="13"/>
  <c r="K121" i="13"/>
  <c r="K123" i="13"/>
  <c r="K125" i="13"/>
  <c r="K127" i="13"/>
  <c r="K129" i="13"/>
  <c r="K131" i="13"/>
  <c r="J122" i="12"/>
  <c r="J124" i="12"/>
  <c r="J126" i="12"/>
  <c r="J128" i="12"/>
  <c r="J130" i="12"/>
  <c r="K87" i="12"/>
  <c r="K89" i="12"/>
  <c r="K91" i="12"/>
  <c r="K93" i="12"/>
  <c r="K95" i="12"/>
  <c r="K97" i="12"/>
  <c r="K99" i="12"/>
  <c r="K101" i="12"/>
  <c r="K103" i="12"/>
  <c r="K105" i="12"/>
  <c r="K107" i="12"/>
  <c r="K109" i="12"/>
  <c r="K111" i="12"/>
  <c r="K113" i="12"/>
  <c r="K115" i="12"/>
  <c r="K117" i="12"/>
  <c r="K119" i="12"/>
  <c r="K121" i="12"/>
  <c r="K123" i="12"/>
  <c r="K125" i="12"/>
  <c r="K127" i="12"/>
  <c r="K129" i="12"/>
  <c r="J113" i="11"/>
  <c r="J115" i="11"/>
  <c r="J117" i="11"/>
  <c r="J119" i="11"/>
  <c r="J121" i="11"/>
  <c r="J123" i="11"/>
  <c r="J125" i="11"/>
  <c r="J127" i="11"/>
  <c r="J129" i="11"/>
  <c r="J131" i="11"/>
  <c r="J133" i="11"/>
  <c r="K114" i="11"/>
  <c r="K116" i="11"/>
  <c r="K118" i="11"/>
  <c r="K120" i="11"/>
  <c r="K122" i="11"/>
  <c r="K124" i="11"/>
  <c r="K126" i="11"/>
  <c r="K128" i="11"/>
  <c r="K130" i="11"/>
  <c r="K132" i="11"/>
  <c r="J122" i="10"/>
  <c r="J124" i="10"/>
  <c r="J126" i="10"/>
  <c r="J128" i="10"/>
  <c r="J130" i="10"/>
  <c r="J132" i="10"/>
  <c r="K121" i="10"/>
  <c r="K123" i="10"/>
  <c r="K125" i="10"/>
  <c r="K127" i="10"/>
  <c r="K129" i="10"/>
  <c r="K131" i="10"/>
  <c r="J117" i="9"/>
  <c r="J119" i="9"/>
  <c r="J121" i="9"/>
  <c r="J123" i="9"/>
  <c r="J125" i="9"/>
  <c r="J127" i="9"/>
  <c r="J129" i="9"/>
  <c r="J131" i="9"/>
  <c r="J133" i="9"/>
  <c r="K86" i="9"/>
  <c r="K88" i="9"/>
  <c r="K90" i="9"/>
  <c r="K92" i="9"/>
  <c r="K94" i="9"/>
  <c r="K96" i="9"/>
  <c r="K98" i="9"/>
  <c r="K100" i="9"/>
  <c r="K102" i="9"/>
  <c r="K104" i="9"/>
  <c r="K106" i="9"/>
  <c r="K108" i="9"/>
  <c r="K110" i="9"/>
  <c r="K112" i="9"/>
  <c r="K114" i="9"/>
  <c r="K116" i="9"/>
  <c r="K118" i="9"/>
  <c r="K120" i="9"/>
  <c r="K122" i="9"/>
  <c r="K124" i="9"/>
  <c r="K126" i="9"/>
  <c r="K128" i="9"/>
  <c r="K130" i="9"/>
  <c r="K132" i="9"/>
  <c r="J94" i="7"/>
  <c r="J96" i="7"/>
  <c r="J98" i="7"/>
  <c r="J100" i="7"/>
  <c r="J102" i="7"/>
  <c r="J104" i="7"/>
  <c r="J106" i="7"/>
  <c r="J108" i="7"/>
  <c r="J110" i="7"/>
  <c r="J112" i="7"/>
  <c r="J114" i="7"/>
  <c r="J116" i="7"/>
  <c r="J118" i="7"/>
  <c r="J120" i="7"/>
  <c r="J122" i="7"/>
  <c r="J124" i="7"/>
  <c r="J126" i="7"/>
  <c r="J128" i="7"/>
  <c r="J130" i="7"/>
  <c r="J132" i="7"/>
  <c r="K73" i="7"/>
  <c r="K75" i="7"/>
  <c r="K77" i="7"/>
  <c r="K79" i="7"/>
  <c r="K81" i="7"/>
  <c r="K83" i="7"/>
  <c r="K85" i="7"/>
  <c r="K87" i="7"/>
  <c r="K89" i="7"/>
  <c r="K91" i="7"/>
  <c r="K93" i="7"/>
  <c r="K95" i="7"/>
  <c r="K97" i="7"/>
  <c r="K99" i="7"/>
  <c r="K101" i="7"/>
  <c r="K103" i="7"/>
  <c r="K105" i="7"/>
  <c r="K107" i="7"/>
  <c r="K109" i="7"/>
  <c r="K111" i="7"/>
  <c r="K113" i="7"/>
  <c r="K115" i="7"/>
  <c r="K117" i="7"/>
  <c r="K119" i="7"/>
  <c r="K121" i="7"/>
  <c r="K123" i="7"/>
  <c r="K125" i="7"/>
  <c r="K127" i="7"/>
  <c r="K129" i="7"/>
  <c r="K131" i="7"/>
  <c r="J133" i="6"/>
  <c r="J131" i="6"/>
  <c r="J129" i="6"/>
  <c r="J127" i="6"/>
  <c r="J125" i="6"/>
  <c r="J123" i="6"/>
  <c r="J121" i="6"/>
  <c r="J119" i="6"/>
  <c r="J117" i="6"/>
  <c r="J115" i="6"/>
  <c r="J113" i="6"/>
  <c r="J111" i="6"/>
  <c r="J109" i="6"/>
  <c r="J107" i="6"/>
  <c r="J105" i="6"/>
  <c r="J103" i="6"/>
  <c r="J101" i="6"/>
  <c r="J99" i="6"/>
  <c r="J97" i="6"/>
  <c r="J95" i="6"/>
  <c r="J93" i="6"/>
  <c r="J91" i="6"/>
  <c r="J89" i="6"/>
  <c r="J87" i="6"/>
  <c r="J85" i="6"/>
  <c r="J83" i="6"/>
  <c r="J81" i="6"/>
  <c r="J79" i="6"/>
  <c r="J77" i="6"/>
  <c r="J75" i="6"/>
  <c r="J73" i="6"/>
  <c r="J71" i="6"/>
  <c r="J69" i="6"/>
  <c r="J67" i="6"/>
  <c r="J65" i="6"/>
  <c r="J63" i="6"/>
  <c r="J61" i="6"/>
  <c r="J59" i="6"/>
  <c r="J57" i="6"/>
  <c r="J55" i="6"/>
  <c r="J53" i="6"/>
  <c r="J51" i="6"/>
  <c r="J49" i="6"/>
  <c r="J47" i="6"/>
  <c r="J45" i="6"/>
  <c r="J43" i="6"/>
  <c r="J41" i="6"/>
  <c r="J39" i="6"/>
  <c r="J37" i="6"/>
  <c r="J35" i="6"/>
  <c r="J33" i="6"/>
  <c r="J31" i="6"/>
  <c r="J29" i="6"/>
  <c r="J27" i="6"/>
  <c r="J25" i="6"/>
  <c r="J23" i="6"/>
  <c r="J21" i="6"/>
  <c r="J19" i="6"/>
  <c r="J17" i="6"/>
  <c r="J15" i="6"/>
  <c r="J13" i="6"/>
  <c r="J11" i="6"/>
  <c r="J9" i="6"/>
  <c r="J7" i="6"/>
  <c r="J5" i="6"/>
  <c r="J3" i="6"/>
  <c r="K132" i="6"/>
  <c r="K130" i="6"/>
  <c r="K128" i="6"/>
  <c r="K126" i="6"/>
  <c r="K124" i="6"/>
  <c r="K122" i="6"/>
  <c r="K120" i="6"/>
  <c r="K118" i="6"/>
  <c r="K116" i="6"/>
  <c r="K114" i="6"/>
  <c r="K112" i="6"/>
  <c r="K110" i="6"/>
  <c r="K108" i="6"/>
  <c r="K106" i="6"/>
  <c r="K104" i="6"/>
  <c r="K102" i="6"/>
  <c r="K100" i="6"/>
  <c r="K98" i="6"/>
  <c r="K96" i="6"/>
  <c r="K94" i="6"/>
  <c r="K92" i="6"/>
  <c r="K90" i="6"/>
  <c r="K88" i="6"/>
  <c r="K86" i="6"/>
  <c r="K84" i="6"/>
  <c r="K82" i="6"/>
  <c r="K80" i="6"/>
  <c r="K78" i="6"/>
  <c r="K76" i="6"/>
  <c r="K74" i="6"/>
  <c r="K72" i="6"/>
  <c r="K70" i="6"/>
  <c r="K68" i="6"/>
  <c r="K66" i="6"/>
  <c r="K64" i="6"/>
  <c r="K62" i="6"/>
  <c r="K60" i="6"/>
  <c r="K58" i="6"/>
  <c r="K56" i="6"/>
  <c r="K54" i="6"/>
  <c r="K52" i="6"/>
  <c r="K50" i="6"/>
  <c r="K48" i="6"/>
  <c r="K46" i="6"/>
  <c r="K44" i="6"/>
  <c r="K42" i="6"/>
  <c r="K40" i="6"/>
  <c r="K38" i="6"/>
  <c r="K36" i="6"/>
  <c r="K34" i="6"/>
  <c r="K32" i="6"/>
  <c r="K30" i="6"/>
  <c r="K28" i="6"/>
  <c r="K26" i="6"/>
  <c r="K24" i="6"/>
  <c r="K22" i="6"/>
  <c r="K20" i="6"/>
  <c r="K18" i="6"/>
  <c r="K16" i="6"/>
  <c r="K14" i="6"/>
  <c r="K12" i="6"/>
  <c r="K10" i="6"/>
  <c r="K8" i="6"/>
  <c r="K6" i="6"/>
  <c r="K4" i="6"/>
  <c r="K2" i="6"/>
  <c r="J132" i="6"/>
  <c r="J130" i="6"/>
  <c r="J128" i="6"/>
  <c r="J126" i="6"/>
  <c r="J124" i="6"/>
  <c r="J122" i="6"/>
  <c r="J120" i="6"/>
  <c r="J118" i="6"/>
  <c r="J116" i="6"/>
  <c r="J114" i="6"/>
  <c r="J112" i="6"/>
  <c r="J110" i="6"/>
  <c r="J108" i="6"/>
  <c r="J106" i="6"/>
  <c r="J104" i="6"/>
  <c r="J102" i="6"/>
  <c r="J100" i="6"/>
  <c r="J98" i="6"/>
  <c r="J96" i="6"/>
  <c r="J94" i="6"/>
  <c r="J92" i="6"/>
  <c r="J90" i="6"/>
  <c r="J88" i="6"/>
  <c r="J86" i="6"/>
  <c r="J84" i="6"/>
  <c r="J82" i="6"/>
  <c r="J80" i="6"/>
  <c r="J78" i="6"/>
  <c r="J76" i="6"/>
  <c r="J74" i="6"/>
  <c r="J72" i="6"/>
  <c r="J70" i="6"/>
  <c r="J68" i="6"/>
  <c r="J66" i="6"/>
  <c r="J64" i="6"/>
  <c r="J62" i="6"/>
  <c r="J60" i="6"/>
  <c r="J58" i="6"/>
  <c r="J56" i="6"/>
  <c r="J54" i="6"/>
  <c r="J52" i="6"/>
  <c r="J50" i="6"/>
  <c r="J48" i="6"/>
  <c r="J46" i="6"/>
  <c r="J44" i="6"/>
  <c r="J42" i="6"/>
  <c r="J40" i="6"/>
  <c r="J38" i="6"/>
  <c r="J36" i="6"/>
  <c r="J34" i="6"/>
  <c r="J32" i="6"/>
  <c r="J30" i="6"/>
  <c r="J28" i="6"/>
  <c r="J26" i="6"/>
  <c r="J24" i="6"/>
  <c r="J22" i="6"/>
  <c r="J20" i="6"/>
  <c r="J18" i="6"/>
  <c r="J16" i="6"/>
  <c r="J14" i="6"/>
  <c r="J12" i="6"/>
  <c r="J10" i="6"/>
  <c r="J8" i="6"/>
  <c r="J6" i="6"/>
  <c r="J4" i="6"/>
  <c r="J118" i="5"/>
  <c r="J120" i="5"/>
  <c r="J122" i="5"/>
  <c r="J124" i="5"/>
  <c r="J126" i="5"/>
  <c r="J128" i="5"/>
  <c r="J130" i="5"/>
  <c r="J120" i="4"/>
  <c r="J122" i="4"/>
  <c r="J124" i="4"/>
  <c r="J126" i="4"/>
  <c r="J128" i="4"/>
  <c r="J130" i="4"/>
  <c r="J132" i="4"/>
  <c r="J106" i="3"/>
  <c r="J108" i="3"/>
  <c r="J110" i="3"/>
  <c r="J112" i="3"/>
  <c r="J114" i="3"/>
  <c r="J116" i="3"/>
  <c r="J118" i="3"/>
  <c r="J120" i="3"/>
  <c r="J122" i="3"/>
  <c r="J124" i="3"/>
  <c r="J126" i="3"/>
  <c r="J128" i="3"/>
  <c r="J130" i="3"/>
  <c r="J132" i="3"/>
  <c r="K65" i="3"/>
  <c r="K67" i="3"/>
  <c r="K69" i="3"/>
  <c r="K71" i="3"/>
  <c r="K73" i="3"/>
  <c r="K75" i="3"/>
  <c r="K77" i="3"/>
  <c r="K79" i="3"/>
  <c r="K81" i="3"/>
  <c r="K83" i="3"/>
  <c r="K85" i="3"/>
  <c r="K87" i="3"/>
  <c r="K89" i="3"/>
  <c r="K91" i="3"/>
  <c r="K93" i="3"/>
  <c r="K95" i="3"/>
  <c r="K97" i="3"/>
  <c r="K99" i="3"/>
  <c r="K101" i="3"/>
  <c r="K103" i="3"/>
  <c r="K105" i="3"/>
  <c r="K107" i="3"/>
  <c r="K109" i="3"/>
  <c r="K111" i="3"/>
  <c r="K113" i="3"/>
  <c r="K115" i="3"/>
  <c r="K117" i="3"/>
  <c r="K119" i="3"/>
  <c r="K121" i="3"/>
  <c r="K123" i="3"/>
  <c r="K125" i="3"/>
  <c r="K127" i="3"/>
  <c r="K129" i="3"/>
  <c r="K131" i="3"/>
  <c r="E139" i="1"/>
  <c r="E138" i="1"/>
  <c r="K134" i="1" s="1"/>
  <c r="E137" i="1"/>
  <c r="E136" i="1"/>
  <c r="J134" i="1"/>
  <c r="J132" i="1"/>
  <c r="J130" i="1"/>
  <c r="J128" i="1"/>
  <c r="J126" i="1"/>
  <c r="J124" i="1"/>
  <c r="J122" i="1"/>
  <c r="J120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  <c r="J119" i="1" l="1"/>
  <c r="J121" i="1"/>
  <c r="J123" i="1"/>
  <c r="J125" i="1"/>
  <c r="J127" i="1"/>
  <c r="J129" i="1"/>
  <c r="J131" i="1"/>
  <c r="J133" i="1"/>
  <c r="K105" i="1"/>
  <c r="K107" i="1"/>
  <c r="K109" i="1"/>
  <c r="K111" i="1"/>
  <c r="K113" i="1"/>
  <c r="K115" i="1"/>
  <c r="K117" i="1"/>
  <c r="K119" i="1"/>
  <c r="K121" i="1"/>
  <c r="K123" i="1"/>
  <c r="K125" i="1"/>
  <c r="K127" i="1"/>
  <c r="K129" i="1"/>
  <c r="K131" i="1"/>
  <c r="K133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</calcChain>
</file>

<file path=xl/sharedStrings.xml><?xml version="1.0" encoding="utf-8"?>
<sst xmlns="http://schemas.openxmlformats.org/spreadsheetml/2006/main" count="812" uniqueCount="78">
  <si>
    <t>Date</t>
  </si>
  <si>
    <t>Open</t>
  </si>
  <si>
    <t>High</t>
  </si>
  <si>
    <t>Low</t>
  </si>
  <si>
    <t>AA</t>
  </si>
  <si>
    <t>Volume</t>
  </si>
  <si>
    <t>Adj Close</t>
  </si>
  <si>
    <t>LIM SUP</t>
  </si>
  <si>
    <t>LIM INF</t>
  </si>
  <si>
    <t>Promedio Aritmético</t>
  </si>
  <si>
    <t>Varianza</t>
  </si>
  <si>
    <t>Desviación Estándar</t>
  </si>
  <si>
    <t>Rendimiento</t>
  </si>
  <si>
    <t>AAPL</t>
  </si>
  <si>
    <t>Promedio Artimético</t>
  </si>
  <si>
    <t>AC</t>
  </si>
  <si>
    <t>Promedio Analítico</t>
  </si>
  <si>
    <t>ACTINVERB</t>
  </si>
  <si>
    <t>AEROMEX</t>
  </si>
  <si>
    <t>Promedio Arimético</t>
  </si>
  <si>
    <t>ALFAA</t>
  </si>
  <si>
    <t>ALSEA</t>
  </si>
  <si>
    <t>AMX L</t>
  </si>
  <si>
    <t>AXP</t>
  </si>
  <si>
    <t>AZTECACPO</t>
  </si>
  <si>
    <t>BAC</t>
  </si>
  <si>
    <t>BBRYN</t>
  </si>
  <si>
    <t>BIMBOA</t>
  </si>
  <si>
    <t>BOLSAA</t>
  </si>
  <si>
    <t>CEMEX CPO</t>
  </si>
  <si>
    <t>CHDRAUIB (USD)</t>
  </si>
  <si>
    <t>COMERCI UBC</t>
  </si>
  <si>
    <t>DDD</t>
  </si>
  <si>
    <t>DIABLOI 10</t>
  </si>
  <si>
    <t>FB</t>
  </si>
  <si>
    <t>FEMSAUBD</t>
  </si>
  <si>
    <t>FSHOP13</t>
  </si>
  <si>
    <t>Rendiemiento</t>
  </si>
  <si>
    <t>FUNO11</t>
  </si>
  <si>
    <t>GCARAOA1</t>
  </si>
  <si>
    <t>GFINBURO</t>
  </si>
  <si>
    <t>GFNORTEO</t>
  </si>
  <si>
    <t>GFREGIO</t>
  </si>
  <si>
    <t>GMEXICO</t>
  </si>
  <si>
    <t>GOOG</t>
  </si>
  <si>
    <t>GRUMAB</t>
  </si>
  <si>
    <t>GSANBORB1</t>
  </si>
  <si>
    <t>HCITY</t>
  </si>
  <si>
    <t>HERDEZ</t>
  </si>
  <si>
    <t>Rendimineto</t>
  </si>
  <si>
    <t>IAU</t>
  </si>
  <si>
    <t>Desviación Estádnar</t>
  </si>
  <si>
    <t>ICA</t>
  </si>
  <si>
    <t>IENOVA</t>
  </si>
  <si>
    <t>JPM</t>
  </si>
  <si>
    <t>KIMBERA</t>
  </si>
  <si>
    <t>KOF L</t>
  </si>
  <si>
    <t>LAB B</t>
  </si>
  <si>
    <t>LALA B</t>
  </si>
  <si>
    <t>MCD</t>
  </si>
  <si>
    <t>MEXCHEM</t>
  </si>
  <si>
    <t>MGM</t>
  </si>
  <si>
    <t>NIHD</t>
  </si>
  <si>
    <t>OHLMEX</t>
  </si>
  <si>
    <t>PBRN</t>
  </si>
  <si>
    <t>PE&amp;OLES</t>
  </si>
  <si>
    <t>SANMEX</t>
  </si>
  <si>
    <t>SLV</t>
  </si>
  <si>
    <t>SORIANA B</t>
  </si>
  <si>
    <t>SPORTS</t>
  </si>
  <si>
    <t>Promedio Aritmétio</t>
  </si>
  <si>
    <t>TERRA 13</t>
  </si>
  <si>
    <t>Desviación Estándr</t>
  </si>
  <si>
    <t>TELEVISA CPO</t>
  </si>
  <si>
    <t>TWTR</t>
  </si>
  <si>
    <t>VOLARA</t>
  </si>
  <si>
    <t>WALMEX</t>
  </si>
  <si>
    <t>YHOO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</si>
</sst>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workbookViewId="0">
      <selection activeCell="E1" sqref="E1:E1048576"/>
    </sheetView>
  </sheetViews>
  <sheetFormatPr baseColWidth="10" defaultRowHeight="14.5" x14ac:dyDescent="0.35"/>
  <cols>
    <col min="4" max="4" width="18" bestFit="1" customWidth="1"/>
    <col min="5" max="5" width="10.90625" style="2"/>
    <col min="9" max="9" width="10.90625" style="2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I1" s="2" t="s">
        <v>4</v>
      </c>
      <c r="J1" t="s">
        <v>7</v>
      </c>
      <c r="K1" t="s">
        <v>8</v>
      </c>
    </row>
    <row r="2" spans="1:11" x14ac:dyDescent="0.35">
      <c r="A2" s="1">
        <v>41724</v>
      </c>
      <c r="B2">
        <v>159.30000000000001</v>
      </c>
      <c r="C2">
        <v>159.30000000000001</v>
      </c>
      <c r="D2">
        <v>159.30000000000001</v>
      </c>
      <c r="E2" s="2">
        <v>159.30000000000001</v>
      </c>
      <c r="F2">
        <v>300</v>
      </c>
      <c r="G2">
        <v>159.25</v>
      </c>
      <c r="I2" s="2">
        <v>159.30000000000001</v>
      </c>
      <c r="J2">
        <f>I2+$E$138</f>
        <v>180.32068645405701</v>
      </c>
      <c r="K2">
        <f>I2-$E$138</f>
        <v>138.27931354594301</v>
      </c>
    </row>
    <row r="3" spans="1:11" x14ac:dyDescent="0.35">
      <c r="A3" s="1">
        <v>41725</v>
      </c>
      <c r="B3">
        <v>164.1</v>
      </c>
      <c r="C3">
        <v>165</v>
      </c>
      <c r="D3">
        <v>163.5</v>
      </c>
      <c r="E3" s="2">
        <v>163.5</v>
      </c>
      <c r="F3">
        <v>32800</v>
      </c>
      <c r="G3">
        <v>163.44999999999999</v>
      </c>
      <c r="I3" s="2">
        <v>163.5</v>
      </c>
      <c r="J3">
        <f t="shared" ref="J3:J66" si="0">I3+$E$138</f>
        <v>184.520686454057</v>
      </c>
      <c r="K3">
        <f t="shared" ref="K3:K66" si="1">I3-$E$138</f>
        <v>142.479313545943</v>
      </c>
    </row>
    <row r="4" spans="1:11" x14ac:dyDescent="0.35">
      <c r="A4" s="1">
        <v>41726</v>
      </c>
      <c r="B4">
        <v>163.5</v>
      </c>
      <c r="C4">
        <v>163.5</v>
      </c>
      <c r="D4">
        <v>163.5</v>
      </c>
      <c r="E4" s="2">
        <v>163.5</v>
      </c>
      <c r="F4">
        <v>0</v>
      </c>
      <c r="G4">
        <v>163.44999999999999</v>
      </c>
      <c r="I4" s="2">
        <v>163.5</v>
      </c>
      <c r="J4">
        <f t="shared" si="0"/>
        <v>184.520686454057</v>
      </c>
      <c r="K4">
        <f t="shared" si="1"/>
        <v>142.479313545943</v>
      </c>
    </row>
    <row r="5" spans="1:11" x14ac:dyDescent="0.35">
      <c r="A5" s="1">
        <v>41729</v>
      </c>
      <c r="B5">
        <v>167</v>
      </c>
      <c r="C5">
        <v>167.64</v>
      </c>
      <c r="D5">
        <v>167</v>
      </c>
      <c r="E5" s="2">
        <v>167</v>
      </c>
      <c r="F5">
        <v>27300</v>
      </c>
      <c r="G5">
        <v>166.95</v>
      </c>
      <c r="I5" s="2">
        <v>167</v>
      </c>
      <c r="J5">
        <f t="shared" si="0"/>
        <v>188.020686454057</v>
      </c>
      <c r="K5">
        <f t="shared" si="1"/>
        <v>145.979313545943</v>
      </c>
    </row>
    <row r="6" spans="1:11" x14ac:dyDescent="0.35">
      <c r="A6" s="1">
        <v>41730</v>
      </c>
      <c r="B6">
        <v>167.1</v>
      </c>
      <c r="C6">
        <v>167.1</v>
      </c>
      <c r="D6">
        <v>167.1</v>
      </c>
      <c r="E6" s="2">
        <v>167.1</v>
      </c>
      <c r="F6">
        <v>1600</v>
      </c>
      <c r="G6">
        <v>167.05</v>
      </c>
      <c r="I6" s="2">
        <v>167.1</v>
      </c>
      <c r="J6">
        <f t="shared" si="0"/>
        <v>188.12068645405699</v>
      </c>
      <c r="K6">
        <f t="shared" si="1"/>
        <v>146.07931354594299</v>
      </c>
    </row>
    <row r="7" spans="1:11" x14ac:dyDescent="0.35">
      <c r="A7" s="1">
        <v>41731</v>
      </c>
      <c r="B7">
        <v>168</v>
      </c>
      <c r="C7">
        <v>168.85</v>
      </c>
      <c r="D7">
        <v>168</v>
      </c>
      <c r="E7" s="2">
        <v>168.59</v>
      </c>
      <c r="F7">
        <v>9600</v>
      </c>
      <c r="G7">
        <v>168.54</v>
      </c>
      <c r="I7" s="2">
        <v>168.59</v>
      </c>
      <c r="J7">
        <f t="shared" si="0"/>
        <v>189.610686454057</v>
      </c>
      <c r="K7">
        <f t="shared" si="1"/>
        <v>147.569313545943</v>
      </c>
    </row>
    <row r="8" spans="1:11" x14ac:dyDescent="0.35">
      <c r="A8" s="1">
        <v>41732</v>
      </c>
      <c r="B8">
        <v>166.88</v>
      </c>
      <c r="C8">
        <v>167.5</v>
      </c>
      <c r="D8">
        <v>166.88</v>
      </c>
      <c r="E8" s="2">
        <v>167.3</v>
      </c>
      <c r="F8">
        <v>7100</v>
      </c>
      <c r="G8">
        <v>167.25</v>
      </c>
      <c r="I8" s="2">
        <v>167.3</v>
      </c>
      <c r="J8">
        <f t="shared" si="0"/>
        <v>188.32068645405701</v>
      </c>
      <c r="K8">
        <f t="shared" si="1"/>
        <v>146.27931354594301</v>
      </c>
    </row>
    <row r="9" spans="1:11" x14ac:dyDescent="0.35">
      <c r="A9" s="1">
        <v>41733</v>
      </c>
      <c r="B9">
        <v>168.22</v>
      </c>
      <c r="C9">
        <v>169.99</v>
      </c>
      <c r="D9">
        <v>166.5</v>
      </c>
      <c r="E9" s="2">
        <v>166.5</v>
      </c>
      <c r="F9">
        <v>8300</v>
      </c>
      <c r="G9">
        <v>166.45</v>
      </c>
      <c r="I9" s="2">
        <v>166.5</v>
      </c>
      <c r="J9">
        <f t="shared" si="0"/>
        <v>187.520686454057</v>
      </c>
      <c r="K9">
        <f t="shared" si="1"/>
        <v>145.479313545943</v>
      </c>
    </row>
    <row r="10" spans="1:11" x14ac:dyDescent="0.35">
      <c r="A10" s="1">
        <v>41736</v>
      </c>
      <c r="B10">
        <v>162</v>
      </c>
      <c r="C10">
        <v>162</v>
      </c>
      <c r="D10">
        <v>162</v>
      </c>
      <c r="E10" s="2">
        <v>162</v>
      </c>
      <c r="F10">
        <v>700</v>
      </c>
      <c r="G10">
        <v>161.94999999999999</v>
      </c>
      <c r="I10" s="2">
        <v>162</v>
      </c>
      <c r="J10">
        <f t="shared" si="0"/>
        <v>183.020686454057</v>
      </c>
      <c r="K10">
        <f t="shared" si="1"/>
        <v>140.979313545943</v>
      </c>
    </row>
    <row r="11" spans="1:11" x14ac:dyDescent="0.35">
      <c r="A11" s="1">
        <v>41737</v>
      </c>
      <c r="B11">
        <v>163.5</v>
      </c>
      <c r="C11">
        <v>163.96</v>
      </c>
      <c r="D11">
        <v>163.5</v>
      </c>
      <c r="E11" s="2">
        <v>163.96</v>
      </c>
      <c r="F11">
        <v>24600</v>
      </c>
      <c r="G11">
        <v>163.91</v>
      </c>
      <c r="I11" s="2">
        <v>163.96</v>
      </c>
      <c r="J11">
        <f t="shared" si="0"/>
        <v>184.98068645405701</v>
      </c>
      <c r="K11">
        <f t="shared" si="1"/>
        <v>142.93931354594301</v>
      </c>
    </row>
    <row r="12" spans="1:11" x14ac:dyDescent="0.35">
      <c r="A12" s="1">
        <v>41738</v>
      </c>
      <c r="B12">
        <v>168.88</v>
      </c>
      <c r="C12">
        <v>168.88</v>
      </c>
      <c r="D12">
        <v>168.88</v>
      </c>
      <c r="E12" s="2">
        <v>168.88</v>
      </c>
      <c r="F12">
        <v>6100</v>
      </c>
      <c r="G12">
        <v>168.83</v>
      </c>
      <c r="I12" s="2">
        <v>168.88</v>
      </c>
      <c r="J12">
        <f t="shared" si="0"/>
        <v>189.90068645405699</v>
      </c>
      <c r="K12">
        <f t="shared" si="1"/>
        <v>147.859313545943</v>
      </c>
    </row>
    <row r="13" spans="1:11" x14ac:dyDescent="0.35">
      <c r="A13" s="1">
        <v>41739</v>
      </c>
      <c r="B13">
        <v>168.88</v>
      </c>
      <c r="C13">
        <v>168.88</v>
      </c>
      <c r="D13">
        <v>168.88</v>
      </c>
      <c r="E13" s="2">
        <v>168.88</v>
      </c>
      <c r="F13">
        <v>0</v>
      </c>
      <c r="G13">
        <v>168.83</v>
      </c>
      <c r="I13" s="2">
        <v>168.88</v>
      </c>
      <c r="J13">
        <f t="shared" si="0"/>
        <v>189.90068645405699</v>
      </c>
      <c r="K13">
        <f t="shared" si="1"/>
        <v>147.859313545943</v>
      </c>
    </row>
    <row r="14" spans="1:11" x14ac:dyDescent="0.35">
      <c r="A14" s="1">
        <v>41740</v>
      </c>
      <c r="B14">
        <v>164</v>
      </c>
      <c r="C14">
        <v>164</v>
      </c>
      <c r="D14">
        <v>164</v>
      </c>
      <c r="E14" s="2">
        <v>164</v>
      </c>
      <c r="F14">
        <v>2100</v>
      </c>
      <c r="G14">
        <v>163.95</v>
      </c>
      <c r="I14" s="2">
        <v>164</v>
      </c>
      <c r="J14">
        <f t="shared" si="0"/>
        <v>185.020686454057</v>
      </c>
      <c r="K14">
        <f t="shared" si="1"/>
        <v>142.979313545943</v>
      </c>
    </row>
    <row r="15" spans="1:11" x14ac:dyDescent="0.35">
      <c r="A15" s="1">
        <v>41743</v>
      </c>
      <c r="B15">
        <v>169</v>
      </c>
      <c r="C15">
        <v>169</v>
      </c>
      <c r="D15">
        <v>169</v>
      </c>
      <c r="E15" s="2">
        <v>169</v>
      </c>
      <c r="F15">
        <v>0</v>
      </c>
      <c r="G15">
        <v>168.95</v>
      </c>
      <c r="I15" s="2">
        <v>169</v>
      </c>
      <c r="J15">
        <f t="shared" si="0"/>
        <v>190.020686454057</v>
      </c>
      <c r="K15">
        <f t="shared" si="1"/>
        <v>147.979313545943</v>
      </c>
    </row>
    <row r="16" spans="1:11" x14ac:dyDescent="0.35">
      <c r="A16" s="1">
        <v>41744</v>
      </c>
      <c r="B16">
        <v>170</v>
      </c>
      <c r="C16">
        <v>170</v>
      </c>
      <c r="D16">
        <v>170</v>
      </c>
      <c r="E16" s="2">
        <v>170</v>
      </c>
      <c r="F16">
        <v>1400</v>
      </c>
      <c r="G16">
        <v>169.95</v>
      </c>
      <c r="I16" s="2">
        <v>170</v>
      </c>
      <c r="J16">
        <f t="shared" si="0"/>
        <v>191.020686454057</v>
      </c>
      <c r="K16">
        <f t="shared" si="1"/>
        <v>148.979313545943</v>
      </c>
    </row>
    <row r="17" spans="1:11" x14ac:dyDescent="0.35">
      <c r="A17" s="1">
        <v>41745</v>
      </c>
      <c r="B17">
        <v>170</v>
      </c>
      <c r="C17">
        <v>170</v>
      </c>
      <c r="D17">
        <v>170</v>
      </c>
      <c r="E17" s="2">
        <v>170</v>
      </c>
      <c r="F17">
        <v>0</v>
      </c>
      <c r="G17">
        <v>169.95</v>
      </c>
      <c r="I17" s="2">
        <v>170</v>
      </c>
      <c r="J17">
        <f t="shared" si="0"/>
        <v>191.020686454057</v>
      </c>
      <c r="K17">
        <f t="shared" si="1"/>
        <v>148.979313545943</v>
      </c>
    </row>
    <row r="18" spans="1:11" x14ac:dyDescent="0.35">
      <c r="A18" s="1">
        <v>41746</v>
      </c>
      <c r="B18">
        <v>170</v>
      </c>
      <c r="C18">
        <v>170</v>
      </c>
      <c r="D18">
        <v>170</v>
      </c>
      <c r="E18" s="2">
        <v>170</v>
      </c>
      <c r="F18">
        <v>0</v>
      </c>
      <c r="G18">
        <v>169.95</v>
      </c>
      <c r="I18" s="2">
        <v>170</v>
      </c>
      <c r="J18">
        <f t="shared" si="0"/>
        <v>191.020686454057</v>
      </c>
      <c r="K18">
        <f t="shared" si="1"/>
        <v>148.979313545943</v>
      </c>
    </row>
    <row r="19" spans="1:11" x14ac:dyDescent="0.35">
      <c r="A19" s="1">
        <v>41747</v>
      </c>
      <c r="B19">
        <v>170</v>
      </c>
      <c r="C19">
        <v>170</v>
      </c>
      <c r="D19">
        <v>170</v>
      </c>
      <c r="E19" s="2">
        <v>170</v>
      </c>
      <c r="F19">
        <v>0</v>
      </c>
      <c r="G19">
        <v>169.95</v>
      </c>
      <c r="I19" s="2">
        <v>170</v>
      </c>
      <c r="J19">
        <f t="shared" si="0"/>
        <v>191.020686454057</v>
      </c>
      <c r="K19">
        <f t="shared" si="1"/>
        <v>148.979313545943</v>
      </c>
    </row>
    <row r="20" spans="1:11" x14ac:dyDescent="0.35">
      <c r="A20" s="1">
        <v>41750</v>
      </c>
      <c r="B20">
        <v>175.7</v>
      </c>
      <c r="C20">
        <v>175.7</v>
      </c>
      <c r="D20">
        <v>175.7</v>
      </c>
      <c r="E20" s="2">
        <v>175.7</v>
      </c>
      <c r="F20">
        <v>6100</v>
      </c>
      <c r="G20">
        <v>175.65</v>
      </c>
      <c r="I20" s="2">
        <v>175.7</v>
      </c>
      <c r="J20">
        <f t="shared" si="0"/>
        <v>196.72068645405699</v>
      </c>
      <c r="K20">
        <f t="shared" si="1"/>
        <v>154.67931354594299</v>
      </c>
    </row>
    <row r="21" spans="1:11" x14ac:dyDescent="0.35">
      <c r="A21" s="1">
        <v>41751</v>
      </c>
      <c r="B21">
        <v>176</v>
      </c>
      <c r="C21">
        <v>176</v>
      </c>
      <c r="D21">
        <v>176</v>
      </c>
      <c r="E21" s="2">
        <v>176</v>
      </c>
      <c r="F21">
        <v>300</v>
      </c>
      <c r="G21">
        <v>175.95</v>
      </c>
      <c r="I21" s="2">
        <v>176</v>
      </c>
      <c r="J21">
        <f t="shared" si="0"/>
        <v>197.020686454057</v>
      </c>
      <c r="K21">
        <f t="shared" si="1"/>
        <v>154.979313545943</v>
      </c>
    </row>
    <row r="22" spans="1:11" x14ac:dyDescent="0.35">
      <c r="A22" s="1">
        <v>41752</v>
      </c>
      <c r="B22">
        <v>180</v>
      </c>
      <c r="C22">
        <v>180</v>
      </c>
      <c r="D22">
        <v>176.58</v>
      </c>
      <c r="E22" s="2">
        <v>177</v>
      </c>
      <c r="F22">
        <v>1000</v>
      </c>
      <c r="G22">
        <v>176.95</v>
      </c>
      <c r="I22" s="2">
        <v>177</v>
      </c>
      <c r="J22">
        <f t="shared" si="0"/>
        <v>198.020686454057</v>
      </c>
      <c r="K22">
        <f t="shared" si="1"/>
        <v>155.979313545943</v>
      </c>
    </row>
    <row r="23" spans="1:11" x14ac:dyDescent="0.35">
      <c r="A23" s="1">
        <v>41753</v>
      </c>
      <c r="B23">
        <v>185</v>
      </c>
      <c r="C23">
        <v>185</v>
      </c>
      <c r="D23">
        <v>182</v>
      </c>
      <c r="E23" s="2">
        <v>182</v>
      </c>
      <c r="F23">
        <v>400</v>
      </c>
      <c r="G23">
        <v>181.94</v>
      </c>
      <c r="I23" s="2">
        <v>182</v>
      </c>
      <c r="J23">
        <f t="shared" si="0"/>
        <v>203.020686454057</v>
      </c>
      <c r="K23">
        <f t="shared" si="1"/>
        <v>160.979313545943</v>
      </c>
    </row>
    <row r="24" spans="1:11" x14ac:dyDescent="0.35">
      <c r="A24" s="1">
        <v>41754</v>
      </c>
      <c r="B24">
        <v>177.88</v>
      </c>
      <c r="C24">
        <v>177.88</v>
      </c>
      <c r="D24">
        <v>173</v>
      </c>
      <c r="E24" s="2">
        <v>173</v>
      </c>
      <c r="F24">
        <v>0</v>
      </c>
      <c r="G24">
        <v>172.95</v>
      </c>
      <c r="I24" s="2">
        <v>173</v>
      </c>
      <c r="J24">
        <f t="shared" si="0"/>
        <v>194.020686454057</v>
      </c>
      <c r="K24">
        <f t="shared" si="1"/>
        <v>151.979313545943</v>
      </c>
    </row>
    <row r="25" spans="1:11" x14ac:dyDescent="0.35">
      <c r="A25" s="1">
        <v>41757</v>
      </c>
      <c r="B25">
        <v>173.39</v>
      </c>
      <c r="C25">
        <v>173.39</v>
      </c>
      <c r="D25">
        <v>173.39</v>
      </c>
      <c r="E25" s="2">
        <v>173.39</v>
      </c>
      <c r="F25">
        <v>2500</v>
      </c>
      <c r="G25">
        <v>173.34</v>
      </c>
      <c r="I25" s="2">
        <v>173.39</v>
      </c>
      <c r="J25">
        <f t="shared" si="0"/>
        <v>194.41068645405699</v>
      </c>
      <c r="K25">
        <f t="shared" si="1"/>
        <v>152.36931354594299</v>
      </c>
    </row>
    <row r="26" spans="1:11" x14ac:dyDescent="0.35">
      <c r="A26" s="1">
        <v>41758</v>
      </c>
      <c r="B26">
        <v>173.39</v>
      </c>
      <c r="C26">
        <v>173.39</v>
      </c>
      <c r="D26">
        <v>173.39</v>
      </c>
      <c r="E26" s="2">
        <v>173.39</v>
      </c>
      <c r="F26">
        <v>0</v>
      </c>
      <c r="G26">
        <v>173.34</v>
      </c>
      <c r="I26" s="2">
        <v>173.39</v>
      </c>
      <c r="J26">
        <f t="shared" si="0"/>
        <v>194.41068645405699</v>
      </c>
      <c r="K26">
        <f t="shared" si="1"/>
        <v>152.36931354594299</v>
      </c>
    </row>
    <row r="27" spans="1:11" x14ac:dyDescent="0.35">
      <c r="A27" s="1">
        <v>41759</v>
      </c>
      <c r="B27">
        <v>173.39</v>
      </c>
      <c r="C27">
        <v>173.39</v>
      </c>
      <c r="D27">
        <v>173.39</v>
      </c>
      <c r="E27" s="2">
        <v>173.39</v>
      </c>
      <c r="F27">
        <v>0</v>
      </c>
      <c r="G27">
        <v>173.34</v>
      </c>
      <c r="I27" s="2">
        <v>173.39</v>
      </c>
      <c r="J27">
        <f t="shared" si="0"/>
        <v>194.41068645405699</v>
      </c>
      <c r="K27">
        <f t="shared" si="1"/>
        <v>152.36931354594299</v>
      </c>
    </row>
    <row r="28" spans="1:11" x14ac:dyDescent="0.35">
      <c r="A28" s="1">
        <v>41760</v>
      </c>
      <c r="B28">
        <v>173.39</v>
      </c>
      <c r="C28">
        <v>173.39</v>
      </c>
      <c r="D28">
        <v>173.39</v>
      </c>
      <c r="E28" s="2">
        <v>173.39</v>
      </c>
      <c r="F28">
        <v>0</v>
      </c>
      <c r="G28">
        <v>173.34</v>
      </c>
      <c r="I28" s="2">
        <v>173.39</v>
      </c>
      <c r="J28">
        <f t="shared" si="0"/>
        <v>194.41068645405699</v>
      </c>
      <c r="K28">
        <f t="shared" si="1"/>
        <v>152.36931354594299</v>
      </c>
    </row>
    <row r="29" spans="1:11" x14ac:dyDescent="0.35">
      <c r="A29" s="1">
        <v>41761</v>
      </c>
      <c r="B29">
        <v>179.2</v>
      </c>
      <c r="C29">
        <v>180</v>
      </c>
      <c r="D29">
        <v>179.2</v>
      </c>
      <c r="E29" s="2">
        <v>179.9</v>
      </c>
      <c r="F29">
        <v>11800</v>
      </c>
      <c r="G29">
        <v>179.84</v>
      </c>
      <c r="I29" s="2">
        <v>179.9</v>
      </c>
      <c r="J29">
        <f t="shared" si="0"/>
        <v>200.92068645405701</v>
      </c>
      <c r="K29">
        <f t="shared" si="1"/>
        <v>158.87931354594301</v>
      </c>
    </row>
    <row r="30" spans="1:11" x14ac:dyDescent="0.35">
      <c r="A30" s="1">
        <v>41764</v>
      </c>
      <c r="B30">
        <v>175</v>
      </c>
      <c r="C30">
        <v>175</v>
      </c>
      <c r="D30">
        <v>175</v>
      </c>
      <c r="E30" s="2">
        <v>175</v>
      </c>
      <c r="F30">
        <v>0</v>
      </c>
      <c r="G30">
        <v>174.95</v>
      </c>
      <c r="I30" s="2">
        <v>175</v>
      </c>
      <c r="J30">
        <f t="shared" si="0"/>
        <v>196.020686454057</v>
      </c>
      <c r="K30">
        <f t="shared" si="1"/>
        <v>153.979313545943</v>
      </c>
    </row>
    <row r="31" spans="1:11" x14ac:dyDescent="0.35">
      <c r="A31" s="1">
        <v>41765</v>
      </c>
      <c r="B31">
        <v>174</v>
      </c>
      <c r="C31">
        <v>174</v>
      </c>
      <c r="D31">
        <v>174</v>
      </c>
      <c r="E31" s="2">
        <v>174</v>
      </c>
      <c r="F31">
        <v>2100</v>
      </c>
      <c r="G31">
        <v>173.95</v>
      </c>
      <c r="I31" s="2">
        <v>174</v>
      </c>
      <c r="J31">
        <f t="shared" si="0"/>
        <v>195.020686454057</v>
      </c>
      <c r="K31">
        <f t="shared" si="1"/>
        <v>152.979313545943</v>
      </c>
    </row>
    <row r="32" spans="1:11" x14ac:dyDescent="0.35">
      <c r="A32" s="1">
        <v>41766</v>
      </c>
      <c r="B32">
        <v>173</v>
      </c>
      <c r="C32">
        <v>173</v>
      </c>
      <c r="D32">
        <v>173</v>
      </c>
      <c r="E32" s="2">
        <v>173</v>
      </c>
      <c r="F32">
        <v>0</v>
      </c>
      <c r="G32">
        <v>172.95</v>
      </c>
      <c r="I32" s="2">
        <v>173</v>
      </c>
      <c r="J32">
        <f t="shared" si="0"/>
        <v>194.020686454057</v>
      </c>
      <c r="K32">
        <f t="shared" si="1"/>
        <v>151.979313545943</v>
      </c>
    </row>
    <row r="33" spans="1:11" x14ac:dyDescent="0.35">
      <c r="A33" s="1">
        <v>41767</v>
      </c>
      <c r="B33">
        <v>173</v>
      </c>
      <c r="C33">
        <v>173</v>
      </c>
      <c r="D33">
        <v>173</v>
      </c>
      <c r="E33" s="2">
        <v>173</v>
      </c>
      <c r="F33">
        <v>0</v>
      </c>
      <c r="G33">
        <v>172.98</v>
      </c>
      <c r="I33" s="2">
        <v>173</v>
      </c>
      <c r="J33">
        <f t="shared" si="0"/>
        <v>194.020686454057</v>
      </c>
      <c r="K33">
        <f t="shared" si="1"/>
        <v>151.979313545943</v>
      </c>
    </row>
    <row r="34" spans="1:11" x14ac:dyDescent="0.35">
      <c r="A34" s="1">
        <v>41768</v>
      </c>
      <c r="B34">
        <v>171</v>
      </c>
      <c r="C34">
        <v>172.88</v>
      </c>
      <c r="D34">
        <v>171</v>
      </c>
      <c r="E34" s="2">
        <v>172.88</v>
      </c>
      <c r="F34">
        <v>700</v>
      </c>
      <c r="G34">
        <v>172.86</v>
      </c>
      <c r="I34" s="2">
        <v>172.88</v>
      </c>
      <c r="J34">
        <f t="shared" si="0"/>
        <v>193.90068645405699</v>
      </c>
      <c r="K34">
        <f t="shared" si="1"/>
        <v>151.859313545943</v>
      </c>
    </row>
    <row r="35" spans="1:11" x14ac:dyDescent="0.35">
      <c r="A35" s="1">
        <v>41771</v>
      </c>
      <c r="B35">
        <v>178</v>
      </c>
      <c r="C35">
        <v>180</v>
      </c>
      <c r="D35">
        <v>178</v>
      </c>
      <c r="E35" s="2">
        <v>180</v>
      </c>
      <c r="F35">
        <v>10100</v>
      </c>
      <c r="G35">
        <v>179.98</v>
      </c>
      <c r="I35" s="2">
        <v>180</v>
      </c>
      <c r="J35">
        <f t="shared" si="0"/>
        <v>201.020686454057</v>
      </c>
      <c r="K35">
        <f t="shared" si="1"/>
        <v>158.979313545943</v>
      </c>
    </row>
    <row r="36" spans="1:11" x14ac:dyDescent="0.35">
      <c r="A36" s="1">
        <v>41772</v>
      </c>
      <c r="B36">
        <v>180</v>
      </c>
      <c r="C36">
        <v>180</v>
      </c>
      <c r="D36">
        <v>180</v>
      </c>
      <c r="E36" s="2">
        <v>180</v>
      </c>
      <c r="F36">
        <v>200</v>
      </c>
      <c r="G36">
        <v>179.98</v>
      </c>
      <c r="I36" s="2">
        <v>180</v>
      </c>
      <c r="J36">
        <f t="shared" si="0"/>
        <v>201.020686454057</v>
      </c>
      <c r="K36">
        <f t="shared" si="1"/>
        <v>158.979313545943</v>
      </c>
    </row>
    <row r="37" spans="1:11" x14ac:dyDescent="0.35">
      <c r="A37" s="1">
        <v>41773</v>
      </c>
      <c r="B37">
        <v>175.6</v>
      </c>
      <c r="C37">
        <v>175.6</v>
      </c>
      <c r="D37">
        <v>175.6</v>
      </c>
      <c r="E37" s="2">
        <v>175.6</v>
      </c>
      <c r="F37">
        <v>800</v>
      </c>
      <c r="G37">
        <v>175.58</v>
      </c>
      <c r="I37" s="2">
        <v>175.6</v>
      </c>
      <c r="J37">
        <f t="shared" si="0"/>
        <v>196.62068645405699</v>
      </c>
      <c r="K37">
        <f t="shared" si="1"/>
        <v>154.57931354594299</v>
      </c>
    </row>
    <row r="38" spans="1:11" x14ac:dyDescent="0.35">
      <c r="A38" s="1">
        <v>41774</v>
      </c>
      <c r="B38">
        <v>175.6</v>
      </c>
      <c r="C38">
        <v>175.6</v>
      </c>
      <c r="D38">
        <v>175.6</v>
      </c>
      <c r="E38" s="2">
        <v>175.6</v>
      </c>
      <c r="F38">
        <v>0</v>
      </c>
      <c r="G38">
        <v>175.58</v>
      </c>
      <c r="I38" s="2">
        <v>175.6</v>
      </c>
      <c r="J38">
        <f t="shared" si="0"/>
        <v>196.62068645405699</v>
      </c>
      <c r="K38">
        <f t="shared" si="1"/>
        <v>154.57931354594299</v>
      </c>
    </row>
    <row r="39" spans="1:11" x14ac:dyDescent="0.35">
      <c r="A39" s="1">
        <v>41775</v>
      </c>
      <c r="B39">
        <v>171</v>
      </c>
      <c r="C39">
        <v>171</v>
      </c>
      <c r="D39">
        <v>171</v>
      </c>
      <c r="E39" s="2">
        <v>171</v>
      </c>
      <c r="F39">
        <v>2300</v>
      </c>
      <c r="G39">
        <v>170.98</v>
      </c>
      <c r="I39" s="2">
        <v>171</v>
      </c>
      <c r="J39">
        <f t="shared" si="0"/>
        <v>192.020686454057</v>
      </c>
      <c r="K39">
        <f t="shared" si="1"/>
        <v>149.979313545943</v>
      </c>
    </row>
    <row r="40" spans="1:11" x14ac:dyDescent="0.35">
      <c r="A40" s="1">
        <v>41778</v>
      </c>
      <c r="B40">
        <v>173.3</v>
      </c>
      <c r="C40">
        <v>174</v>
      </c>
      <c r="D40">
        <v>173.3</v>
      </c>
      <c r="E40" s="2">
        <v>174</v>
      </c>
      <c r="F40">
        <v>13000</v>
      </c>
      <c r="G40">
        <v>173.98</v>
      </c>
      <c r="I40" s="2">
        <v>174</v>
      </c>
      <c r="J40">
        <f t="shared" si="0"/>
        <v>195.020686454057</v>
      </c>
      <c r="K40">
        <f t="shared" si="1"/>
        <v>152.979313545943</v>
      </c>
    </row>
    <row r="41" spans="1:11" x14ac:dyDescent="0.35">
      <c r="A41" s="1">
        <v>41779</v>
      </c>
      <c r="B41">
        <v>170.68</v>
      </c>
      <c r="C41">
        <v>170.68</v>
      </c>
      <c r="D41">
        <v>170.68</v>
      </c>
      <c r="E41" s="2">
        <v>170.68</v>
      </c>
      <c r="F41">
        <v>200</v>
      </c>
      <c r="G41">
        <v>170.66</v>
      </c>
      <c r="I41" s="2">
        <v>170.68</v>
      </c>
      <c r="J41">
        <f t="shared" si="0"/>
        <v>191.70068645405701</v>
      </c>
      <c r="K41">
        <f t="shared" si="1"/>
        <v>149.65931354594301</v>
      </c>
    </row>
    <row r="42" spans="1:11" x14ac:dyDescent="0.35">
      <c r="A42" s="1">
        <v>41780</v>
      </c>
      <c r="B42">
        <v>170.68</v>
      </c>
      <c r="C42">
        <v>170.68</v>
      </c>
      <c r="D42">
        <v>170.68</v>
      </c>
      <c r="E42" s="2">
        <v>170.68</v>
      </c>
      <c r="F42">
        <v>0</v>
      </c>
      <c r="G42">
        <v>170.66</v>
      </c>
      <c r="I42" s="2">
        <v>170.68</v>
      </c>
      <c r="J42">
        <f t="shared" si="0"/>
        <v>191.70068645405701</v>
      </c>
      <c r="K42">
        <f t="shared" si="1"/>
        <v>149.65931354594301</v>
      </c>
    </row>
    <row r="43" spans="1:11" x14ac:dyDescent="0.35">
      <c r="A43" s="1">
        <v>41781</v>
      </c>
      <c r="B43">
        <v>169.6</v>
      </c>
      <c r="C43">
        <v>169.6</v>
      </c>
      <c r="D43">
        <v>165</v>
      </c>
      <c r="E43" s="2">
        <v>165</v>
      </c>
      <c r="F43">
        <v>2300</v>
      </c>
      <c r="G43">
        <v>164.98</v>
      </c>
      <c r="I43" s="2">
        <v>165</v>
      </c>
      <c r="J43">
        <f t="shared" si="0"/>
        <v>186.020686454057</v>
      </c>
      <c r="K43">
        <f t="shared" si="1"/>
        <v>143.979313545943</v>
      </c>
    </row>
    <row r="44" spans="1:11" x14ac:dyDescent="0.35">
      <c r="A44" s="1">
        <v>41782</v>
      </c>
      <c r="B44">
        <v>171.5</v>
      </c>
      <c r="C44">
        <v>175</v>
      </c>
      <c r="D44">
        <v>165</v>
      </c>
      <c r="E44" s="2">
        <v>175</v>
      </c>
      <c r="F44">
        <v>2300</v>
      </c>
      <c r="G44">
        <v>174.98</v>
      </c>
      <c r="I44" s="2">
        <v>175</v>
      </c>
      <c r="J44">
        <f t="shared" si="0"/>
        <v>196.020686454057</v>
      </c>
      <c r="K44">
        <f t="shared" si="1"/>
        <v>153.979313545943</v>
      </c>
    </row>
    <row r="45" spans="1:11" x14ac:dyDescent="0.35">
      <c r="A45" s="1">
        <v>41785</v>
      </c>
      <c r="B45">
        <v>175</v>
      </c>
      <c r="C45">
        <v>175</v>
      </c>
      <c r="D45">
        <v>175</v>
      </c>
      <c r="E45" s="2">
        <v>175</v>
      </c>
      <c r="F45">
        <v>0</v>
      </c>
      <c r="G45">
        <v>174.98</v>
      </c>
      <c r="I45" s="2">
        <v>175</v>
      </c>
      <c r="J45">
        <f t="shared" si="0"/>
        <v>196.020686454057</v>
      </c>
      <c r="K45">
        <f t="shared" si="1"/>
        <v>153.979313545943</v>
      </c>
    </row>
    <row r="46" spans="1:11" x14ac:dyDescent="0.35">
      <c r="A46" s="1">
        <v>41786</v>
      </c>
      <c r="B46">
        <v>176</v>
      </c>
      <c r="C46">
        <v>176</v>
      </c>
      <c r="D46">
        <v>173.8</v>
      </c>
      <c r="E46" s="2">
        <v>173.8</v>
      </c>
      <c r="F46">
        <v>6100</v>
      </c>
      <c r="G46">
        <v>173.78</v>
      </c>
      <c r="I46" s="2">
        <v>173.8</v>
      </c>
      <c r="J46">
        <f t="shared" si="0"/>
        <v>194.82068645405701</v>
      </c>
      <c r="K46">
        <f t="shared" si="1"/>
        <v>152.77931354594301</v>
      </c>
    </row>
    <row r="47" spans="1:11" x14ac:dyDescent="0.35">
      <c r="A47" s="1">
        <v>41787</v>
      </c>
      <c r="B47">
        <v>172</v>
      </c>
      <c r="C47">
        <v>173</v>
      </c>
      <c r="D47">
        <v>172</v>
      </c>
      <c r="E47" s="2">
        <v>173</v>
      </c>
      <c r="F47">
        <v>1500</v>
      </c>
      <c r="G47">
        <v>172.98</v>
      </c>
      <c r="I47" s="2">
        <v>173</v>
      </c>
      <c r="J47">
        <f t="shared" si="0"/>
        <v>194.020686454057</v>
      </c>
      <c r="K47">
        <f t="shared" si="1"/>
        <v>151.979313545943</v>
      </c>
    </row>
    <row r="48" spans="1:11" x14ac:dyDescent="0.35">
      <c r="A48" s="1">
        <v>41788</v>
      </c>
      <c r="B48">
        <v>173</v>
      </c>
      <c r="C48">
        <v>173</v>
      </c>
      <c r="D48">
        <v>173</v>
      </c>
      <c r="E48" s="2">
        <v>173</v>
      </c>
      <c r="F48">
        <v>200</v>
      </c>
      <c r="G48">
        <v>172.98</v>
      </c>
      <c r="I48" s="2">
        <v>173</v>
      </c>
      <c r="J48">
        <f t="shared" si="0"/>
        <v>194.020686454057</v>
      </c>
      <c r="K48">
        <f t="shared" si="1"/>
        <v>151.979313545943</v>
      </c>
    </row>
    <row r="49" spans="1:11" x14ac:dyDescent="0.35">
      <c r="A49" s="1">
        <v>41789</v>
      </c>
      <c r="B49">
        <v>174.97</v>
      </c>
      <c r="C49">
        <v>174.97</v>
      </c>
      <c r="D49">
        <v>174.97</v>
      </c>
      <c r="E49" s="2">
        <v>174.97</v>
      </c>
      <c r="F49">
        <v>1800</v>
      </c>
      <c r="G49">
        <v>174.95</v>
      </c>
      <c r="I49" s="2">
        <v>174.97</v>
      </c>
      <c r="J49">
        <f t="shared" si="0"/>
        <v>195.990686454057</v>
      </c>
      <c r="K49">
        <f t="shared" si="1"/>
        <v>153.949313545943</v>
      </c>
    </row>
    <row r="50" spans="1:11" x14ac:dyDescent="0.35">
      <c r="A50" s="1">
        <v>41792</v>
      </c>
      <c r="B50">
        <v>179.5</v>
      </c>
      <c r="C50">
        <v>179.5</v>
      </c>
      <c r="D50">
        <v>179.5</v>
      </c>
      <c r="E50" s="2">
        <v>179.5</v>
      </c>
      <c r="F50">
        <v>100</v>
      </c>
      <c r="G50">
        <v>179.48</v>
      </c>
      <c r="I50" s="2">
        <v>179.5</v>
      </c>
      <c r="J50">
        <f t="shared" si="0"/>
        <v>200.520686454057</v>
      </c>
      <c r="K50">
        <f t="shared" si="1"/>
        <v>158.479313545943</v>
      </c>
    </row>
    <row r="51" spans="1:11" x14ac:dyDescent="0.35">
      <c r="A51" s="1">
        <v>41793</v>
      </c>
      <c r="B51">
        <v>179.5</v>
      </c>
      <c r="C51">
        <v>179.5</v>
      </c>
      <c r="D51">
        <v>176</v>
      </c>
      <c r="E51" s="2">
        <v>176</v>
      </c>
      <c r="F51">
        <v>18200</v>
      </c>
      <c r="G51">
        <v>175.98</v>
      </c>
      <c r="I51" s="2">
        <v>176</v>
      </c>
      <c r="J51">
        <f t="shared" si="0"/>
        <v>197.020686454057</v>
      </c>
      <c r="K51">
        <f t="shared" si="1"/>
        <v>154.979313545943</v>
      </c>
    </row>
    <row r="52" spans="1:11" x14ac:dyDescent="0.35">
      <c r="A52" s="1">
        <v>41794</v>
      </c>
      <c r="B52">
        <v>177.2</v>
      </c>
      <c r="C52">
        <v>177.2</v>
      </c>
      <c r="D52">
        <v>177.2</v>
      </c>
      <c r="E52" s="2">
        <v>177.2</v>
      </c>
      <c r="F52">
        <v>0</v>
      </c>
      <c r="G52">
        <v>177.18</v>
      </c>
      <c r="I52" s="2">
        <v>177.2</v>
      </c>
      <c r="J52">
        <f t="shared" si="0"/>
        <v>198.22068645405699</v>
      </c>
      <c r="K52">
        <f t="shared" si="1"/>
        <v>156.17931354594299</v>
      </c>
    </row>
    <row r="53" spans="1:11" x14ac:dyDescent="0.35">
      <c r="A53" s="1">
        <v>41795</v>
      </c>
      <c r="B53">
        <v>175.33</v>
      </c>
      <c r="C53">
        <v>175.33</v>
      </c>
      <c r="D53">
        <v>175.33</v>
      </c>
      <c r="E53" s="2">
        <v>175.33</v>
      </c>
      <c r="F53">
        <v>200</v>
      </c>
      <c r="G53">
        <v>175.31</v>
      </c>
      <c r="I53" s="2">
        <v>175.33</v>
      </c>
      <c r="J53">
        <f t="shared" si="0"/>
        <v>196.35068645405701</v>
      </c>
      <c r="K53">
        <f t="shared" si="1"/>
        <v>154.30931354594301</v>
      </c>
    </row>
    <row r="54" spans="1:11" x14ac:dyDescent="0.35">
      <c r="A54" s="1">
        <v>41796</v>
      </c>
      <c r="B54">
        <v>185</v>
      </c>
      <c r="C54">
        <v>186</v>
      </c>
      <c r="D54">
        <v>185</v>
      </c>
      <c r="E54" s="2">
        <v>186</v>
      </c>
      <c r="F54">
        <v>100</v>
      </c>
      <c r="G54">
        <v>185.97</v>
      </c>
      <c r="I54" s="2">
        <v>186</v>
      </c>
      <c r="J54">
        <f t="shared" si="0"/>
        <v>207.020686454057</v>
      </c>
      <c r="K54">
        <f t="shared" si="1"/>
        <v>164.979313545943</v>
      </c>
    </row>
    <row r="55" spans="1:11" x14ac:dyDescent="0.35">
      <c r="A55" s="1">
        <v>41799</v>
      </c>
      <c r="B55">
        <v>186</v>
      </c>
      <c r="C55">
        <v>186</v>
      </c>
      <c r="D55">
        <v>186</v>
      </c>
      <c r="E55" s="2">
        <v>186</v>
      </c>
      <c r="F55">
        <v>0</v>
      </c>
      <c r="G55">
        <v>185.97</v>
      </c>
      <c r="I55" s="2">
        <v>186</v>
      </c>
      <c r="J55">
        <f t="shared" si="0"/>
        <v>207.020686454057</v>
      </c>
      <c r="K55">
        <f t="shared" si="1"/>
        <v>164.979313545943</v>
      </c>
    </row>
    <row r="56" spans="1:11" x14ac:dyDescent="0.35">
      <c r="A56" s="1">
        <v>41800</v>
      </c>
      <c r="B56">
        <v>184</v>
      </c>
      <c r="C56">
        <v>185.7</v>
      </c>
      <c r="D56">
        <v>184</v>
      </c>
      <c r="E56" s="2">
        <v>185.64</v>
      </c>
      <c r="F56">
        <v>2700</v>
      </c>
      <c r="G56">
        <v>185.61</v>
      </c>
      <c r="I56" s="2">
        <v>185.64</v>
      </c>
      <c r="J56">
        <f t="shared" si="0"/>
        <v>206.66068645405699</v>
      </c>
      <c r="K56">
        <f t="shared" si="1"/>
        <v>164.61931354594299</v>
      </c>
    </row>
    <row r="57" spans="1:11" x14ac:dyDescent="0.35">
      <c r="A57" s="1">
        <v>41801</v>
      </c>
      <c r="B57">
        <v>183</v>
      </c>
      <c r="C57">
        <v>186</v>
      </c>
      <c r="D57">
        <v>183</v>
      </c>
      <c r="E57" s="2">
        <v>186</v>
      </c>
      <c r="F57">
        <v>100</v>
      </c>
      <c r="G57">
        <v>185.97</v>
      </c>
      <c r="I57" s="2">
        <v>186</v>
      </c>
      <c r="J57">
        <f t="shared" si="0"/>
        <v>207.020686454057</v>
      </c>
      <c r="K57">
        <f t="shared" si="1"/>
        <v>164.979313545943</v>
      </c>
    </row>
    <row r="58" spans="1:11" x14ac:dyDescent="0.35">
      <c r="A58" s="1">
        <v>41802</v>
      </c>
      <c r="B58">
        <v>182.3</v>
      </c>
      <c r="C58">
        <v>182.3</v>
      </c>
      <c r="D58">
        <v>182.3</v>
      </c>
      <c r="E58" s="2">
        <v>182.3</v>
      </c>
      <c r="F58">
        <v>200</v>
      </c>
      <c r="G58">
        <v>182.28</v>
      </c>
      <c r="I58" s="2">
        <v>182.3</v>
      </c>
      <c r="J58">
        <f t="shared" si="0"/>
        <v>203.32068645405701</v>
      </c>
      <c r="K58">
        <f t="shared" si="1"/>
        <v>161.27931354594301</v>
      </c>
    </row>
    <row r="59" spans="1:11" x14ac:dyDescent="0.35">
      <c r="A59" s="1">
        <v>41803</v>
      </c>
      <c r="B59">
        <v>189</v>
      </c>
      <c r="C59">
        <v>189</v>
      </c>
      <c r="D59">
        <v>189</v>
      </c>
      <c r="E59" s="2">
        <v>189</v>
      </c>
      <c r="F59">
        <v>29100</v>
      </c>
      <c r="G59">
        <v>188.97</v>
      </c>
      <c r="I59" s="2">
        <v>189</v>
      </c>
      <c r="J59">
        <f t="shared" si="0"/>
        <v>210.020686454057</v>
      </c>
      <c r="K59">
        <f t="shared" si="1"/>
        <v>167.979313545943</v>
      </c>
    </row>
    <row r="60" spans="1:11" x14ac:dyDescent="0.35">
      <c r="A60" s="1">
        <v>41806</v>
      </c>
      <c r="B60">
        <v>186.5</v>
      </c>
      <c r="C60">
        <v>187</v>
      </c>
      <c r="D60">
        <v>186.5</v>
      </c>
      <c r="E60" s="2">
        <v>187</v>
      </c>
      <c r="F60">
        <v>200</v>
      </c>
      <c r="G60">
        <v>186.97</v>
      </c>
      <c r="I60" s="2">
        <v>187</v>
      </c>
      <c r="J60">
        <f t="shared" si="0"/>
        <v>208.020686454057</v>
      </c>
      <c r="K60">
        <f t="shared" si="1"/>
        <v>165.979313545943</v>
      </c>
    </row>
    <row r="61" spans="1:11" x14ac:dyDescent="0.35">
      <c r="A61" s="1">
        <v>41807</v>
      </c>
      <c r="B61">
        <v>189</v>
      </c>
      <c r="C61">
        <v>190</v>
      </c>
      <c r="D61">
        <v>189</v>
      </c>
      <c r="E61" s="2">
        <v>190</v>
      </c>
      <c r="F61">
        <v>12100</v>
      </c>
      <c r="G61">
        <v>189.97</v>
      </c>
      <c r="I61" s="2">
        <v>190</v>
      </c>
      <c r="J61">
        <f t="shared" si="0"/>
        <v>211.020686454057</v>
      </c>
      <c r="K61">
        <f t="shared" si="1"/>
        <v>168.979313545943</v>
      </c>
    </row>
    <row r="62" spans="1:11" x14ac:dyDescent="0.35">
      <c r="A62" s="1">
        <v>41808</v>
      </c>
      <c r="B62">
        <v>189.9</v>
      </c>
      <c r="C62">
        <v>189.9</v>
      </c>
      <c r="D62">
        <v>189.9</v>
      </c>
      <c r="E62" s="2">
        <v>189.9</v>
      </c>
      <c r="F62">
        <v>200</v>
      </c>
      <c r="G62">
        <v>189.87</v>
      </c>
      <c r="I62" s="2">
        <v>189.9</v>
      </c>
      <c r="J62">
        <f t="shared" si="0"/>
        <v>210.92068645405701</v>
      </c>
      <c r="K62">
        <f t="shared" si="1"/>
        <v>168.87931354594301</v>
      </c>
    </row>
    <row r="63" spans="1:11" x14ac:dyDescent="0.35">
      <c r="A63" s="1">
        <v>41809</v>
      </c>
      <c r="B63">
        <v>188.96</v>
      </c>
      <c r="C63">
        <v>188.96</v>
      </c>
      <c r="D63">
        <v>188.96</v>
      </c>
      <c r="E63" s="2">
        <v>188.96</v>
      </c>
      <c r="F63">
        <v>500</v>
      </c>
      <c r="G63">
        <v>188.93</v>
      </c>
      <c r="I63" s="2">
        <v>188.96</v>
      </c>
      <c r="J63">
        <f t="shared" si="0"/>
        <v>209.98068645405701</v>
      </c>
      <c r="K63">
        <f t="shared" si="1"/>
        <v>167.93931354594301</v>
      </c>
    </row>
    <row r="64" spans="1:11" x14ac:dyDescent="0.35">
      <c r="A64" s="1">
        <v>41810</v>
      </c>
      <c r="B64">
        <v>188.96</v>
      </c>
      <c r="C64">
        <v>188.96</v>
      </c>
      <c r="D64">
        <v>188.96</v>
      </c>
      <c r="E64" s="2">
        <v>188.96</v>
      </c>
      <c r="F64">
        <v>0</v>
      </c>
      <c r="G64">
        <v>188.93</v>
      </c>
      <c r="I64" s="2">
        <v>188.96</v>
      </c>
      <c r="J64">
        <f t="shared" si="0"/>
        <v>209.98068645405701</v>
      </c>
      <c r="K64">
        <f t="shared" si="1"/>
        <v>167.93931354594301</v>
      </c>
    </row>
    <row r="65" spans="1:11" x14ac:dyDescent="0.35">
      <c r="A65" s="1">
        <v>41813</v>
      </c>
      <c r="B65">
        <v>192</v>
      </c>
      <c r="C65">
        <v>192</v>
      </c>
      <c r="D65">
        <v>192</v>
      </c>
      <c r="E65" s="2">
        <v>192</v>
      </c>
      <c r="F65">
        <v>100</v>
      </c>
      <c r="G65">
        <v>191.97</v>
      </c>
      <c r="I65" s="2">
        <v>192</v>
      </c>
      <c r="J65">
        <f t="shared" si="0"/>
        <v>213.020686454057</v>
      </c>
      <c r="K65">
        <f t="shared" si="1"/>
        <v>170.979313545943</v>
      </c>
    </row>
    <row r="66" spans="1:11" x14ac:dyDescent="0.35">
      <c r="A66" s="1">
        <v>41814</v>
      </c>
      <c r="B66">
        <v>192</v>
      </c>
      <c r="C66">
        <v>192</v>
      </c>
      <c r="D66">
        <v>192</v>
      </c>
      <c r="E66" s="2">
        <v>192</v>
      </c>
      <c r="F66">
        <v>0</v>
      </c>
      <c r="G66">
        <v>191.97</v>
      </c>
      <c r="I66" s="2">
        <v>192</v>
      </c>
      <c r="J66">
        <f t="shared" si="0"/>
        <v>213.020686454057</v>
      </c>
      <c r="K66">
        <f t="shared" si="1"/>
        <v>170.979313545943</v>
      </c>
    </row>
    <row r="67" spans="1:11" x14ac:dyDescent="0.35">
      <c r="A67" s="1">
        <v>41815</v>
      </c>
      <c r="B67">
        <v>192</v>
      </c>
      <c r="C67">
        <v>192</v>
      </c>
      <c r="D67">
        <v>192</v>
      </c>
      <c r="E67" s="2">
        <v>192</v>
      </c>
      <c r="F67">
        <v>0</v>
      </c>
      <c r="G67">
        <v>191.97</v>
      </c>
      <c r="I67" s="2">
        <v>192</v>
      </c>
      <c r="J67">
        <f t="shared" ref="J67:J130" si="2">I67+$E$138</f>
        <v>213.020686454057</v>
      </c>
      <c r="K67">
        <f t="shared" ref="K67:K130" si="3">I67-$E$138</f>
        <v>170.979313545943</v>
      </c>
    </row>
    <row r="68" spans="1:11" x14ac:dyDescent="0.35">
      <c r="A68" s="1">
        <v>41816</v>
      </c>
      <c r="B68">
        <v>193.2</v>
      </c>
      <c r="C68">
        <v>193.2</v>
      </c>
      <c r="D68">
        <v>193.2</v>
      </c>
      <c r="E68" s="2">
        <v>193.2</v>
      </c>
      <c r="F68">
        <v>6000</v>
      </c>
      <c r="G68">
        <v>193.17</v>
      </c>
      <c r="I68" s="2">
        <v>193.2</v>
      </c>
      <c r="J68">
        <f t="shared" si="2"/>
        <v>214.22068645405699</v>
      </c>
      <c r="K68">
        <f t="shared" si="3"/>
        <v>172.17931354594299</v>
      </c>
    </row>
    <row r="69" spans="1:11" x14ac:dyDescent="0.35">
      <c r="A69" s="1">
        <v>41817</v>
      </c>
      <c r="B69">
        <v>191.55</v>
      </c>
      <c r="C69">
        <v>193.15</v>
      </c>
      <c r="D69">
        <v>191.55</v>
      </c>
      <c r="E69" s="2">
        <v>193.15</v>
      </c>
      <c r="F69">
        <v>700</v>
      </c>
      <c r="G69">
        <v>193.12</v>
      </c>
      <c r="I69" s="2">
        <v>193.15</v>
      </c>
      <c r="J69">
        <f t="shared" si="2"/>
        <v>214.17068645405701</v>
      </c>
      <c r="K69">
        <f t="shared" si="3"/>
        <v>172.12931354594301</v>
      </c>
    </row>
    <row r="70" spans="1:11" x14ac:dyDescent="0.35">
      <c r="A70" s="1">
        <v>41820</v>
      </c>
      <c r="B70">
        <v>191.08</v>
      </c>
      <c r="C70">
        <v>192.15</v>
      </c>
      <c r="D70">
        <v>191.08</v>
      </c>
      <c r="E70" s="2">
        <v>191.5</v>
      </c>
      <c r="F70">
        <v>10500</v>
      </c>
      <c r="G70">
        <v>191.47</v>
      </c>
      <c r="I70" s="2">
        <v>191.5</v>
      </c>
      <c r="J70">
        <f t="shared" si="2"/>
        <v>212.520686454057</v>
      </c>
      <c r="K70">
        <f t="shared" si="3"/>
        <v>170.479313545943</v>
      </c>
    </row>
    <row r="71" spans="1:11" x14ac:dyDescent="0.35">
      <c r="A71" s="1">
        <v>41821</v>
      </c>
      <c r="B71">
        <v>191.5</v>
      </c>
      <c r="C71">
        <v>191.5</v>
      </c>
      <c r="D71">
        <v>191.5</v>
      </c>
      <c r="E71" s="2">
        <v>191.5</v>
      </c>
      <c r="F71">
        <v>0</v>
      </c>
      <c r="G71">
        <v>191.47</v>
      </c>
      <c r="I71" s="2">
        <v>191.5</v>
      </c>
      <c r="J71">
        <f t="shared" si="2"/>
        <v>212.520686454057</v>
      </c>
      <c r="K71">
        <f t="shared" si="3"/>
        <v>170.479313545943</v>
      </c>
    </row>
    <row r="72" spans="1:11" x14ac:dyDescent="0.35">
      <c r="A72" s="1">
        <v>41822</v>
      </c>
      <c r="B72">
        <v>193.97</v>
      </c>
      <c r="C72">
        <v>193.97</v>
      </c>
      <c r="D72">
        <v>193.97</v>
      </c>
      <c r="E72" s="2">
        <v>193.97</v>
      </c>
      <c r="F72">
        <v>500</v>
      </c>
      <c r="G72">
        <v>193.94</v>
      </c>
      <c r="I72" s="2">
        <v>193.97</v>
      </c>
      <c r="J72">
        <f t="shared" si="2"/>
        <v>214.990686454057</v>
      </c>
      <c r="K72">
        <f t="shared" si="3"/>
        <v>172.949313545943</v>
      </c>
    </row>
    <row r="73" spans="1:11" x14ac:dyDescent="0.35">
      <c r="A73" s="1">
        <v>41823</v>
      </c>
      <c r="B73">
        <v>193.97</v>
      </c>
      <c r="C73">
        <v>193.97</v>
      </c>
      <c r="D73">
        <v>193.97</v>
      </c>
      <c r="E73" s="2">
        <v>193.97</v>
      </c>
      <c r="F73">
        <v>0</v>
      </c>
      <c r="G73">
        <v>193.94</v>
      </c>
      <c r="I73" s="2">
        <v>193.97</v>
      </c>
      <c r="J73">
        <f t="shared" si="2"/>
        <v>214.990686454057</v>
      </c>
      <c r="K73">
        <f t="shared" si="3"/>
        <v>172.949313545943</v>
      </c>
    </row>
    <row r="74" spans="1:11" x14ac:dyDescent="0.35">
      <c r="A74" s="1">
        <v>41824</v>
      </c>
      <c r="B74">
        <v>193.5</v>
      </c>
      <c r="C74">
        <v>193.5</v>
      </c>
      <c r="D74">
        <v>193.5</v>
      </c>
      <c r="E74" s="2">
        <v>193.5</v>
      </c>
      <c r="F74">
        <v>1000</v>
      </c>
      <c r="G74">
        <v>193.47</v>
      </c>
      <c r="I74" s="2">
        <v>193.5</v>
      </c>
      <c r="J74">
        <f t="shared" si="2"/>
        <v>214.520686454057</v>
      </c>
      <c r="K74">
        <f t="shared" si="3"/>
        <v>172.479313545943</v>
      </c>
    </row>
    <row r="75" spans="1:11" x14ac:dyDescent="0.35">
      <c r="A75" s="1">
        <v>41827</v>
      </c>
      <c r="B75">
        <v>192.92</v>
      </c>
      <c r="C75">
        <v>192.92</v>
      </c>
      <c r="D75">
        <v>192.92</v>
      </c>
      <c r="E75" s="2">
        <v>192.92</v>
      </c>
      <c r="F75">
        <v>1000</v>
      </c>
      <c r="G75">
        <v>192.89</v>
      </c>
      <c r="I75" s="2">
        <v>192.92</v>
      </c>
      <c r="J75">
        <f t="shared" si="2"/>
        <v>213.94068645405699</v>
      </c>
      <c r="K75">
        <f t="shared" si="3"/>
        <v>171.89931354594299</v>
      </c>
    </row>
    <row r="76" spans="1:11" x14ac:dyDescent="0.35">
      <c r="A76" s="1">
        <v>41828</v>
      </c>
      <c r="B76">
        <v>190.9</v>
      </c>
      <c r="C76">
        <v>193.25</v>
      </c>
      <c r="D76">
        <v>190.9</v>
      </c>
      <c r="E76" s="2">
        <v>193.25</v>
      </c>
      <c r="F76">
        <v>1000</v>
      </c>
      <c r="G76">
        <v>193.22</v>
      </c>
      <c r="I76" s="2">
        <v>193.25</v>
      </c>
      <c r="J76">
        <f t="shared" si="2"/>
        <v>214.270686454057</v>
      </c>
      <c r="K76">
        <f t="shared" si="3"/>
        <v>172.229313545943</v>
      </c>
    </row>
    <row r="77" spans="1:11" x14ac:dyDescent="0.35">
      <c r="A77" s="1">
        <v>41829</v>
      </c>
      <c r="B77">
        <v>199.99</v>
      </c>
      <c r="C77">
        <v>204.2</v>
      </c>
      <c r="D77">
        <v>199.99</v>
      </c>
      <c r="E77" s="2">
        <v>203.51</v>
      </c>
      <c r="F77">
        <v>4600</v>
      </c>
      <c r="G77">
        <v>203.48</v>
      </c>
      <c r="I77" s="2">
        <v>203.51</v>
      </c>
      <c r="J77">
        <f t="shared" si="2"/>
        <v>224.53068645405699</v>
      </c>
      <c r="K77">
        <f t="shared" si="3"/>
        <v>182.48931354594299</v>
      </c>
    </row>
    <row r="78" spans="1:11" x14ac:dyDescent="0.35">
      <c r="A78" s="1">
        <v>41830</v>
      </c>
      <c r="B78">
        <v>204</v>
      </c>
      <c r="C78">
        <v>206.82</v>
      </c>
      <c r="D78">
        <v>204</v>
      </c>
      <c r="E78" s="2">
        <v>205.85</v>
      </c>
      <c r="F78">
        <v>27700</v>
      </c>
      <c r="G78">
        <v>205.82</v>
      </c>
      <c r="I78" s="2">
        <v>205.85</v>
      </c>
      <c r="J78">
        <f t="shared" si="2"/>
        <v>226.87068645405699</v>
      </c>
      <c r="K78">
        <f t="shared" si="3"/>
        <v>184.82931354594299</v>
      </c>
    </row>
    <row r="79" spans="1:11" x14ac:dyDescent="0.35">
      <c r="A79" s="1">
        <v>41831</v>
      </c>
      <c r="B79">
        <v>206</v>
      </c>
      <c r="C79">
        <v>209</v>
      </c>
      <c r="D79">
        <v>205.5</v>
      </c>
      <c r="E79" s="2">
        <v>209</v>
      </c>
      <c r="F79">
        <v>1300</v>
      </c>
      <c r="G79">
        <v>208.97</v>
      </c>
      <c r="I79" s="2">
        <v>209</v>
      </c>
      <c r="J79">
        <f t="shared" si="2"/>
        <v>230.020686454057</v>
      </c>
      <c r="K79">
        <f t="shared" si="3"/>
        <v>187.979313545943</v>
      </c>
    </row>
    <row r="80" spans="1:11" x14ac:dyDescent="0.35">
      <c r="A80" s="1">
        <v>41834</v>
      </c>
      <c r="B80">
        <v>209.27</v>
      </c>
      <c r="C80">
        <v>209.3</v>
      </c>
      <c r="D80">
        <v>208.97</v>
      </c>
      <c r="E80" s="2">
        <v>209.3</v>
      </c>
      <c r="F80">
        <v>12200</v>
      </c>
      <c r="G80">
        <v>209.27</v>
      </c>
      <c r="I80" s="2">
        <v>209.3</v>
      </c>
      <c r="J80">
        <f t="shared" si="2"/>
        <v>230.32068645405701</v>
      </c>
      <c r="K80">
        <f t="shared" si="3"/>
        <v>188.27931354594301</v>
      </c>
    </row>
    <row r="81" spans="1:11" x14ac:dyDescent="0.35">
      <c r="A81" s="1">
        <v>41835</v>
      </c>
      <c r="B81">
        <v>210</v>
      </c>
      <c r="C81">
        <v>211</v>
      </c>
      <c r="D81">
        <v>208</v>
      </c>
      <c r="E81" s="2">
        <v>208.05</v>
      </c>
      <c r="F81">
        <v>50200</v>
      </c>
      <c r="G81">
        <v>208.02</v>
      </c>
      <c r="I81" s="2">
        <v>208.05</v>
      </c>
      <c r="J81">
        <f t="shared" si="2"/>
        <v>229.07068645405701</v>
      </c>
      <c r="K81">
        <f t="shared" si="3"/>
        <v>187.02931354594301</v>
      </c>
    </row>
    <row r="82" spans="1:11" x14ac:dyDescent="0.35">
      <c r="A82" s="1">
        <v>41836</v>
      </c>
      <c r="B82">
        <v>208</v>
      </c>
      <c r="C82">
        <v>220</v>
      </c>
      <c r="D82">
        <v>208</v>
      </c>
      <c r="E82" s="2">
        <v>214.74</v>
      </c>
      <c r="F82">
        <v>2400</v>
      </c>
      <c r="G82">
        <v>214.71</v>
      </c>
      <c r="I82" s="2">
        <v>214.74</v>
      </c>
      <c r="J82">
        <f t="shared" si="2"/>
        <v>235.76068645405701</v>
      </c>
      <c r="K82">
        <f t="shared" si="3"/>
        <v>193.71931354594301</v>
      </c>
    </row>
    <row r="83" spans="1:11" x14ac:dyDescent="0.35">
      <c r="A83" s="1">
        <v>41837</v>
      </c>
      <c r="B83">
        <v>212.5</v>
      </c>
      <c r="C83">
        <v>213</v>
      </c>
      <c r="D83">
        <v>212.06</v>
      </c>
      <c r="E83" s="2">
        <v>212.06</v>
      </c>
      <c r="F83">
        <v>27000</v>
      </c>
      <c r="G83">
        <v>212.03</v>
      </c>
      <c r="I83" s="2">
        <v>212.06</v>
      </c>
      <c r="J83">
        <f t="shared" si="2"/>
        <v>233.080686454057</v>
      </c>
      <c r="K83">
        <f t="shared" si="3"/>
        <v>191.039313545943</v>
      </c>
    </row>
    <row r="84" spans="1:11" x14ac:dyDescent="0.35">
      <c r="A84" s="1">
        <v>41838</v>
      </c>
      <c r="B84">
        <v>215</v>
      </c>
      <c r="C84">
        <v>215</v>
      </c>
      <c r="D84">
        <v>213</v>
      </c>
      <c r="E84" s="2">
        <v>213</v>
      </c>
      <c r="F84">
        <v>1100</v>
      </c>
      <c r="G84">
        <v>212.97</v>
      </c>
      <c r="I84" s="2">
        <v>213</v>
      </c>
      <c r="J84">
        <f t="shared" si="2"/>
        <v>234.020686454057</v>
      </c>
      <c r="K84">
        <f t="shared" si="3"/>
        <v>191.979313545943</v>
      </c>
    </row>
    <row r="85" spans="1:11" x14ac:dyDescent="0.35">
      <c r="A85" s="1">
        <v>41841</v>
      </c>
      <c r="B85">
        <v>216.2</v>
      </c>
      <c r="C85">
        <v>216.2</v>
      </c>
      <c r="D85">
        <v>216.2</v>
      </c>
      <c r="E85" s="2">
        <v>216.2</v>
      </c>
      <c r="F85">
        <v>300</v>
      </c>
      <c r="G85">
        <v>216.17</v>
      </c>
      <c r="I85" s="2">
        <v>216.2</v>
      </c>
      <c r="J85">
        <f t="shared" si="2"/>
        <v>237.22068645405699</v>
      </c>
      <c r="K85">
        <f t="shared" si="3"/>
        <v>195.17931354594299</v>
      </c>
    </row>
    <row r="86" spans="1:11" x14ac:dyDescent="0.35">
      <c r="A86" s="1">
        <v>41842</v>
      </c>
      <c r="B86">
        <v>219.35</v>
      </c>
      <c r="C86">
        <v>220.02</v>
      </c>
      <c r="D86">
        <v>219.05</v>
      </c>
      <c r="E86" s="2">
        <v>220.02</v>
      </c>
      <c r="F86">
        <v>4200</v>
      </c>
      <c r="G86">
        <v>219.99</v>
      </c>
      <c r="I86" s="2">
        <v>220.02</v>
      </c>
      <c r="J86">
        <f t="shared" si="2"/>
        <v>241.04068645405701</v>
      </c>
      <c r="K86">
        <f t="shared" si="3"/>
        <v>198.99931354594301</v>
      </c>
    </row>
    <row r="87" spans="1:11" x14ac:dyDescent="0.35">
      <c r="A87" s="1">
        <v>41843</v>
      </c>
      <c r="B87">
        <v>221.75</v>
      </c>
      <c r="C87">
        <v>222</v>
      </c>
      <c r="D87">
        <v>221.75</v>
      </c>
      <c r="E87" s="2">
        <v>222</v>
      </c>
      <c r="F87">
        <v>700</v>
      </c>
      <c r="G87">
        <v>221.97</v>
      </c>
      <c r="I87" s="2">
        <v>222</v>
      </c>
      <c r="J87">
        <f t="shared" si="2"/>
        <v>243.020686454057</v>
      </c>
      <c r="K87">
        <f t="shared" si="3"/>
        <v>200.979313545943</v>
      </c>
    </row>
    <row r="88" spans="1:11" x14ac:dyDescent="0.35">
      <c r="A88" s="1">
        <v>41844</v>
      </c>
      <c r="B88">
        <v>223</v>
      </c>
      <c r="C88">
        <v>223</v>
      </c>
      <c r="D88">
        <v>220.08</v>
      </c>
      <c r="E88" s="2">
        <v>221.2</v>
      </c>
      <c r="F88">
        <v>12800</v>
      </c>
      <c r="G88">
        <v>221.17</v>
      </c>
      <c r="I88" s="2">
        <v>221.2</v>
      </c>
      <c r="J88">
        <f t="shared" si="2"/>
        <v>242.22068645405699</v>
      </c>
      <c r="K88">
        <f t="shared" si="3"/>
        <v>200.17931354594299</v>
      </c>
    </row>
    <row r="89" spans="1:11" x14ac:dyDescent="0.35">
      <c r="A89" s="1">
        <v>41845</v>
      </c>
      <c r="B89">
        <v>216.2</v>
      </c>
      <c r="C89">
        <v>216.2</v>
      </c>
      <c r="D89">
        <v>216.2</v>
      </c>
      <c r="E89" s="2">
        <v>216.2</v>
      </c>
      <c r="F89">
        <v>3100</v>
      </c>
      <c r="G89">
        <v>216.17</v>
      </c>
      <c r="I89" s="2">
        <v>216.2</v>
      </c>
      <c r="J89">
        <f t="shared" si="2"/>
        <v>237.22068645405699</v>
      </c>
      <c r="K89">
        <f t="shared" si="3"/>
        <v>195.17931354594299</v>
      </c>
    </row>
    <row r="90" spans="1:11" x14ac:dyDescent="0.35">
      <c r="A90" s="1">
        <v>41848</v>
      </c>
      <c r="B90">
        <v>216.1</v>
      </c>
      <c r="C90">
        <v>221.99</v>
      </c>
      <c r="D90">
        <v>216.1</v>
      </c>
      <c r="E90" s="2">
        <v>221.99</v>
      </c>
      <c r="F90">
        <v>10300</v>
      </c>
      <c r="G90">
        <v>221.96</v>
      </c>
      <c r="I90" s="2">
        <v>221.99</v>
      </c>
      <c r="J90">
        <f t="shared" si="2"/>
        <v>243.01068645405701</v>
      </c>
      <c r="K90">
        <f t="shared" si="3"/>
        <v>200.96931354594301</v>
      </c>
    </row>
    <row r="91" spans="1:11" x14ac:dyDescent="0.35">
      <c r="A91" s="1">
        <v>41849</v>
      </c>
      <c r="B91">
        <v>223</v>
      </c>
      <c r="C91">
        <v>223</v>
      </c>
      <c r="D91">
        <v>221.1</v>
      </c>
      <c r="E91" s="2">
        <v>221.1</v>
      </c>
      <c r="F91">
        <v>700</v>
      </c>
      <c r="G91">
        <v>221.07</v>
      </c>
      <c r="I91" s="2">
        <v>221.1</v>
      </c>
      <c r="J91">
        <f t="shared" si="2"/>
        <v>242.12068645405699</v>
      </c>
      <c r="K91">
        <f t="shared" si="3"/>
        <v>200.07931354594299</v>
      </c>
    </row>
    <row r="92" spans="1:11" x14ac:dyDescent="0.35">
      <c r="A92" s="1">
        <v>41850</v>
      </c>
      <c r="B92">
        <v>220.5</v>
      </c>
      <c r="C92">
        <v>223.66</v>
      </c>
      <c r="D92">
        <v>220.3</v>
      </c>
      <c r="E92" s="2">
        <v>223.66</v>
      </c>
      <c r="F92">
        <v>21400</v>
      </c>
      <c r="G92">
        <v>223.63</v>
      </c>
      <c r="I92" s="2">
        <v>223.66</v>
      </c>
      <c r="J92">
        <f t="shared" si="2"/>
        <v>244.680686454057</v>
      </c>
      <c r="K92">
        <f t="shared" si="3"/>
        <v>202.639313545943</v>
      </c>
    </row>
    <row r="93" spans="1:11" x14ac:dyDescent="0.35">
      <c r="A93" s="1">
        <v>41851</v>
      </c>
      <c r="B93">
        <v>216</v>
      </c>
      <c r="C93">
        <v>216</v>
      </c>
      <c r="D93">
        <v>215.94</v>
      </c>
      <c r="E93" s="2">
        <v>215.94</v>
      </c>
      <c r="F93">
        <v>5000</v>
      </c>
      <c r="G93">
        <v>215.91</v>
      </c>
      <c r="I93" s="2">
        <v>215.94</v>
      </c>
      <c r="J93">
        <f t="shared" si="2"/>
        <v>236.960686454057</v>
      </c>
      <c r="K93">
        <f t="shared" si="3"/>
        <v>194.919313545943</v>
      </c>
    </row>
    <row r="94" spans="1:11" x14ac:dyDescent="0.35">
      <c r="A94" s="1">
        <v>41852</v>
      </c>
      <c r="B94">
        <v>219.3</v>
      </c>
      <c r="C94">
        <v>219.3</v>
      </c>
      <c r="D94">
        <v>218</v>
      </c>
      <c r="E94" s="2">
        <v>218</v>
      </c>
      <c r="F94">
        <v>3400</v>
      </c>
      <c r="G94">
        <v>217.97</v>
      </c>
      <c r="I94" s="2">
        <v>218</v>
      </c>
      <c r="J94">
        <f t="shared" si="2"/>
        <v>239.020686454057</v>
      </c>
      <c r="K94">
        <f t="shared" si="3"/>
        <v>196.979313545943</v>
      </c>
    </row>
    <row r="95" spans="1:11" x14ac:dyDescent="0.35">
      <c r="A95" s="1">
        <v>41855</v>
      </c>
      <c r="B95">
        <v>219</v>
      </c>
      <c r="C95">
        <v>219.5</v>
      </c>
      <c r="D95">
        <v>219</v>
      </c>
      <c r="E95" s="2">
        <v>219.5</v>
      </c>
      <c r="F95">
        <v>60000</v>
      </c>
      <c r="G95">
        <v>219.47</v>
      </c>
      <c r="I95" s="2">
        <v>219.5</v>
      </c>
      <c r="J95">
        <f t="shared" si="2"/>
        <v>240.520686454057</v>
      </c>
      <c r="K95">
        <f t="shared" si="3"/>
        <v>198.479313545943</v>
      </c>
    </row>
    <row r="96" spans="1:11" x14ac:dyDescent="0.35">
      <c r="A96" s="1">
        <v>41856</v>
      </c>
      <c r="B96">
        <v>219.5</v>
      </c>
      <c r="C96">
        <v>219.5</v>
      </c>
      <c r="D96">
        <v>216</v>
      </c>
      <c r="E96" s="2">
        <v>219.5</v>
      </c>
      <c r="F96">
        <v>300</v>
      </c>
      <c r="G96">
        <v>219.47</v>
      </c>
      <c r="I96" s="2">
        <v>219.5</v>
      </c>
      <c r="J96">
        <f t="shared" si="2"/>
        <v>240.520686454057</v>
      </c>
      <c r="K96">
        <f t="shared" si="3"/>
        <v>198.479313545943</v>
      </c>
    </row>
    <row r="97" spans="1:11" x14ac:dyDescent="0.35">
      <c r="A97" s="1">
        <v>41857</v>
      </c>
      <c r="B97">
        <v>217.99</v>
      </c>
      <c r="C97">
        <v>219.17</v>
      </c>
      <c r="D97">
        <v>217.99</v>
      </c>
      <c r="E97" s="2">
        <v>218</v>
      </c>
      <c r="F97">
        <v>3400</v>
      </c>
      <c r="G97">
        <v>218</v>
      </c>
      <c r="I97" s="2">
        <v>218</v>
      </c>
      <c r="J97">
        <f t="shared" si="2"/>
        <v>239.020686454057</v>
      </c>
      <c r="K97">
        <f t="shared" si="3"/>
        <v>196.979313545943</v>
      </c>
    </row>
    <row r="98" spans="1:11" x14ac:dyDescent="0.35">
      <c r="A98" s="1">
        <v>41858</v>
      </c>
      <c r="B98">
        <v>218</v>
      </c>
      <c r="C98">
        <v>218</v>
      </c>
      <c r="D98">
        <v>218</v>
      </c>
      <c r="E98" s="2">
        <v>218</v>
      </c>
      <c r="F98">
        <v>0</v>
      </c>
      <c r="G98">
        <v>218</v>
      </c>
      <c r="I98" s="2">
        <v>218</v>
      </c>
      <c r="J98">
        <f t="shared" si="2"/>
        <v>239.020686454057</v>
      </c>
      <c r="K98">
        <f t="shared" si="3"/>
        <v>196.979313545943</v>
      </c>
    </row>
    <row r="99" spans="1:11" x14ac:dyDescent="0.35">
      <c r="A99" s="1">
        <v>41859</v>
      </c>
      <c r="B99">
        <v>216.8</v>
      </c>
      <c r="C99">
        <v>216.8</v>
      </c>
      <c r="D99">
        <v>210.98</v>
      </c>
      <c r="E99" s="2">
        <v>210.98</v>
      </c>
      <c r="F99">
        <v>300</v>
      </c>
      <c r="G99">
        <v>210.98</v>
      </c>
      <c r="I99" s="2">
        <v>210.98</v>
      </c>
      <c r="J99">
        <f t="shared" si="2"/>
        <v>232.00068645405699</v>
      </c>
      <c r="K99">
        <f t="shared" si="3"/>
        <v>189.95931354594299</v>
      </c>
    </row>
    <row r="100" spans="1:11" x14ac:dyDescent="0.35">
      <c r="A100" s="1">
        <v>41862</v>
      </c>
      <c r="B100">
        <v>215</v>
      </c>
      <c r="C100">
        <v>215</v>
      </c>
      <c r="D100">
        <v>215</v>
      </c>
      <c r="E100" s="2">
        <v>215</v>
      </c>
      <c r="F100">
        <v>1000</v>
      </c>
      <c r="G100">
        <v>215</v>
      </c>
      <c r="I100" s="2">
        <v>215</v>
      </c>
      <c r="J100">
        <f t="shared" si="2"/>
        <v>236.020686454057</v>
      </c>
      <c r="K100">
        <f t="shared" si="3"/>
        <v>193.979313545943</v>
      </c>
    </row>
    <row r="101" spans="1:11" x14ac:dyDescent="0.35">
      <c r="A101" s="1">
        <v>41863</v>
      </c>
      <c r="B101">
        <v>215</v>
      </c>
      <c r="C101">
        <v>215</v>
      </c>
      <c r="D101">
        <v>215</v>
      </c>
      <c r="E101" s="2">
        <v>215</v>
      </c>
      <c r="F101">
        <v>0</v>
      </c>
      <c r="G101">
        <v>215</v>
      </c>
      <c r="I101" s="2">
        <v>215</v>
      </c>
      <c r="J101">
        <f t="shared" si="2"/>
        <v>236.020686454057</v>
      </c>
      <c r="K101">
        <f t="shared" si="3"/>
        <v>193.979313545943</v>
      </c>
    </row>
    <row r="102" spans="1:11" x14ac:dyDescent="0.35">
      <c r="A102" s="1">
        <v>41864</v>
      </c>
      <c r="B102">
        <v>213</v>
      </c>
      <c r="C102">
        <v>213</v>
      </c>
      <c r="D102">
        <v>213</v>
      </c>
      <c r="E102" s="2">
        <v>213</v>
      </c>
      <c r="F102">
        <v>300</v>
      </c>
      <c r="G102">
        <v>213</v>
      </c>
      <c r="I102" s="2">
        <v>213</v>
      </c>
      <c r="J102">
        <f t="shared" si="2"/>
        <v>234.020686454057</v>
      </c>
      <c r="K102">
        <f t="shared" si="3"/>
        <v>191.979313545943</v>
      </c>
    </row>
    <row r="103" spans="1:11" x14ac:dyDescent="0.35">
      <c r="A103" s="1">
        <v>41865</v>
      </c>
      <c r="B103">
        <v>213</v>
      </c>
      <c r="C103">
        <v>213.42</v>
      </c>
      <c r="D103">
        <v>211</v>
      </c>
      <c r="E103" s="2">
        <v>213.42</v>
      </c>
      <c r="F103">
        <v>1700</v>
      </c>
      <c r="G103">
        <v>213.42</v>
      </c>
      <c r="I103" s="2">
        <v>213.42</v>
      </c>
      <c r="J103">
        <f t="shared" si="2"/>
        <v>234.44068645405699</v>
      </c>
      <c r="K103">
        <f t="shared" si="3"/>
        <v>192.39931354594299</v>
      </c>
    </row>
    <row r="104" spans="1:11" x14ac:dyDescent="0.35">
      <c r="A104" s="1">
        <v>41866</v>
      </c>
      <c r="B104">
        <v>211.2</v>
      </c>
      <c r="C104">
        <v>211.2</v>
      </c>
      <c r="D104">
        <v>211.2</v>
      </c>
      <c r="E104" s="2">
        <v>211.2</v>
      </c>
      <c r="F104">
        <v>3900</v>
      </c>
      <c r="G104">
        <v>211.2</v>
      </c>
      <c r="I104" s="2">
        <v>211.2</v>
      </c>
      <c r="J104">
        <f t="shared" si="2"/>
        <v>232.22068645405699</v>
      </c>
      <c r="K104">
        <f t="shared" si="3"/>
        <v>190.17931354594299</v>
      </c>
    </row>
    <row r="105" spans="1:11" x14ac:dyDescent="0.35">
      <c r="A105" s="1">
        <v>41869</v>
      </c>
      <c r="B105">
        <v>211</v>
      </c>
      <c r="C105">
        <v>212</v>
      </c>
      <c r="D105">
        <v>211</v>
      </c>
      <c r="E105" s="2">
        <v>212</v>
      </c>
      <c r="F105">
        <v>3800</v>
      </c>
      <c r="G105">
        <v>212</v>
      </c>
      <c r="I105" s="2">
        <v>212</v>
      </c>
      <c r="J105">
        <f t="shared" si="2"/>
        <v>233.020686454057</v>
      </c>
      <c r="K105">
        <f t="shared" si="3"/>
        <v>190.979313545943</v>
      </c>
    </row>
    <row r="106" spans="1:11" x14ac:dyDescent="0.35">
      <c r="A106" s="1">
        <v>41870</v>
      </c>
      <c r="B106">
        <v>213.06</v>
      </c>
      <c r="C106">
        <v>219.1</v>
      </c>
      <c r="D106">
        <v>213</v>
      </c>
      <c r="E106" s="2">
        <v>214.37</v>
      </c>
      <c r="F106">
        <v>12600</v>
      </c>
      <c r="G106">
        <v>214.37</v>
      </c>
      <c r="I106" s="2">
        <v>214.37</v>
      </c>
      <c r="J106">
        <f t="shared" si="2"/>
        <v>235.390686454057</v>
      </c>
      <c r="K106">
        <f t="shared" si="3"/>
        <v>193.34931354594301</v>
      </c>
    </row>
    <row r="107" spans="1:11" x14ac:dyDescent="0.35">
      <c r="A107" s="1">
        <v>41871</v>
      </c>
      <c r="B107">
        <v>217</v>
      </c>
      <c r="C107">
        <v>217</v>
      </c>
      <c r="D107">
        <v>216</v>
      </c>
      <c r="E107" s="2">
        <v>216</v>
      </c>
      <c r="F107">
        <v>4000</v>
      </c>
      <c r="G107">
        <v>216</v>
      </c>
      <c r="I107" s="2">
        <v>216</v>
      </c>
      <c r="J107">
        <f t="shared" si="2"/>
        <v>237.020686454057</v>
      </c>
      <c r="K107">
        <f t="shared" si="3"/>
        <v>194.979313545943</v>
      </c>
    </row>
    <row r="108" spans="1:11" x14ac:dyDescent="0.35">
      <c r="A108" s="1">
        <v>41872</v>
      </c>
      <c r="B108">
        <v>214.92</v>
      </c>
      <c r="C108">
        <v>219</v>
      </c>
      <c r="D108">
        <v>214.2</v>
      </c>
      <c r="E108" s="2">
        <v>218</v>
      </c>
      <c r="F108">
        <v>2600</v>
      </c>
      <c r="G108">
        <v>218</v>
      </c>
      <c r="I108" s="2">
        <v>218</v>
      </c>
      <c r="J108">
        <f t="shared" si="2"/>
        <v>239.020686454057</v>
      </c>
      <c r="K108">
        <f t="shared" si="3"/>
        <v>196.979313545943</v>
      </c>
    </row>
    <row r="109" spans="1:11" x14ac:dyDescent="0.35">
      <c r="A109" s="1">
        <v>41873</v>
      </c>
      <c r="B109">
        <v>215</v>
      </c>
      <c r="C109">
        <v>215</v>
      </c>
      <c r="D109">
        <v>215</v>
      </c>
      <c r="E109" s="2">
        <v>215</v>
      </c>
      <c r="F109">
        <v>1000</v>
      </c>
      <c r="G109">
        <v>215</v>
      </c>
      <c r="I109" s="2">
        <v>215</v>
      </c>
      <c r="J109">
        <f t="shared" si="2"/>
        <v>236.020686454057</v>
      </c>
      <c r="K109">
        <f t="shared" si="3"/>
        <v>193.979313545943</v>
      </c>
    </row>
    <row r="110" spans="1:11" x14ac:dyDescent="0.35">
      <c r="A110" s="1">
        <v>41876</v>
      </c>
      <c r="B110">
        <v>215.15</v>
      </c>
      <c r="C110">
        <v>215.15</v>
      </c>
      <c r="D110">
        <v>215.15</v>
      </c>
      <c r="E110" s="2">
        <v>215.15</v>
      </c>
      <c r="F110">
        <v>500</v>
      </c>
      <c r="G110">
        <v>215.15</v>
      </c>
      <c r="I110" s="2">
        <v>215.15</v>
      </c>
      <c r="J110">
        <f t="shared" si="2"/>
        <v>236.17068645405701</v>
      </c>
      <c r="K110">
        <f t="shared" si="3"/>
        <v>194.12931354594301</v>
      </c>
    </row>
    <row r="111" spans="1:11" x14ac:dyDescent="0.35">
      <c r="A111" s="1">
        <v>41877</v>
      </c>
      <c r="B111">
        <v>211.7</v>
      </c>
      <c r="C111">
        <v>217</v>
      </c>
      <c r="D111">
        <v>211.7</v>
      </c>
      <c r="E111" s="2">
        <v>217</v>
      </c>
      <c r="F111">
        <v>3000</v>
      </c>
      <c r="G111">
        <v>217</v>
      </c>
      <c r="I111" s="2">
        <v>217</v>
      </c>
      <c r="J111">
        <f t="shared" si="2"/>
        <v>238.020686454057</v>
      </c>
      <c r="K111">
        <f t="shared" si="3"/>
        <v>195.979313545943</v>
      </c>
    </row>
    <row r="112" spans="1:11" x14ac:dyDescent="0.35">
      <c r="A112" s="1">
        <v>41878</v>
      </c>
      <c r="B112">
        <v>213</v>
      </c>
      <c r="C112">
        <v>219.14</v>
      </c>
      <c r="D112">
        <v>213</v>
      </c>
      <c r="E112" s="2">
        <v>218.25</v>
      </c>
      <c r="F112">
        <v>12800</v>
      </c>
      <c r="G112">
        <v>218.25</v>
      </c>
      <c r="I112" s="2">
        <v>218.25</v>
      </c>
      <c r="J112">
        <f t="shared" si="2"/>
        <v>239.270686454057</v>
      </c>
      <c r="K112">
        <f t="shared" si="3"/>
        <v>197.229313545943</v>
      </c>
    </row>
    <row r="113" spans="1:11" x14ac:dyDescent="0.35">
      <c r="A113" s="1">
        <v>41879</v>
      </c>
      <c r="B113">
        <v>218.25</v>
      </c>
      <c r="C113">
        <v>218.95</v>
      </c>
      <c r="D113">
        <v>215</v>
      </c>
      <c r="E113" s="2">
        <v>215</v>
      </c>
      <c r="F113">
        <v>1200</v>
      </c>
      <c r="G113">
        <v>215</v>
      </c>
      <c r="I113" s="2">
        <v>215</v>
      </c>
      <c r="J113">
        <f t="shared" si="2"/>
        <v>236.020686454057</v>
      </c>
      <c r="K113">
        <f t="shared" si="3"/>
        <v>193.979313545943</v>
      </c>
    </row>
    <row r="114" spans="1:11" x14ac:dyDescent="0.35">
      <c r="A114" s="1">
        <v>41880</v>
      </c>
      <c r="B114">
        <v>214.9</v>
      </c>
      <c r="C114">
        <v>214.9</v>
      </c>
      <c r="D114">
        <v>214.9</v>
      </c>
      <c r="E114" s="2">
        <v>214.9</v>
      </c>
      <c r="F114">
        <v>200</v>
      </c>
      <c r="G114">
        <v>214.9</v>
      </c>
      <c r="I114" s="2">
        <v>214.9</v>
      </c>
      <c r="J114">
        <f t="shared" si="2"/>
        <v>235.92068645405701</v>
      </c>
      <c r="K114">
        <f t="shared" si="3"/>
        <v>193.87931354594301</v>
      </c>
    </row>
    <row r="115" spans="1:11" x14ac:dyDescent="0.35">
      <c r="A115" s="1">
        <v>41883</v>
      </c>
      <c r="B115">
        <v>214.9</v>
      </c>
      <c r="C115">
        <v>214.9</v>
      </c>
      <c r="D115">
        <v>214.9</v>
      </c>
      <c r="E115" s="2">
        <v>214.9</v>
      </c>
      <c r="F115">
        <v>0</v>
      </c>
      <c r="G115">
        <v>214.9</v>
      </c>
      <c r="I115" s="2">
        <v>214.9</v>
      </c>
      <c r="J115">
        <f t="shared" si="2"/>
        <v>235.92068645405701</v>
      </c>
      <c r="K115">
        <f t="shared" si="3"/>
        <v>193.87931354594301</v>
      </c>
    </row>
    <row r="116" spans="1:11" x14ac:dyDescent="0.35">
      <c r="A116" s="1">
        <v>41884</v>
      </c>
      <c r="B116">
        <v>219</v>
      </c>
      <c r="C116">
        <v>219</v>
      </c>
      <c r="D116">
        <v>219</v>
      </c>
      <c r="E116" s="2">
        <v>219</v>
      </c>
      <c r="F116">
        <v>2000</v>
      </c>
      <c r="G116">
        <v>219</v>
      </c>
      <c r="I116" s="2">
        <v>219</v>
      </c>
      <c r="J116">
        <f t="shared" si="2"/>
        <v>240.020686454057</v>
      </c>
      <c r="K116">
        <f t="shared" si="3"/>
        <v>197.979313545943</v>
      </c>
    </row>
    <row r="117" spans="1:11" x14ac:dyDescent="0.35">
      <c r="A117" s="1">
        <v>41885</v>
      </c>
      <c r="B117">
        <v>219.15</v>
      </c>
      <c r="C117">
        <v>219.4</v>
      </c>
      <c r="D117">
        <v>219</v>
      </c>
      <c r="E117" s="2">
        <v>219</v>
      </c>
      <c r="F117">
        <v>0</v>
      </c>
      <c r="G117">
        <v>219</v>
      </c>
      <c r="I117" s="2">
        <v>219</v>
      </c>
      <c r="J117">
        <f t="shared" si="2"/>
        <v>240.020686454057</v>
      </c>
      <c r="K117">
        <f t="shared" si="3"/>
        <v>197.979313545943</v>
      </c>
    </row>
    <row r="118" spans="1:11" x14ac:dyDescent="0.35">
      <c r="A118" s="1">
        <v>41886</v>
      </c>
      <c r="B118">
        <v>224.2</v>
      </c>
      <c r="C118">
        <v>226.35</v>
      </c>
      <c r="D118">
        <v>224.2</v>
      </c>
      <c r="E118" s="2">
        <v>226</v>
      </c>
      <c r="F118">
        <v>11900</v>
      </c>
      <c r="G118">
        <v>226</v>
      </c>
      <c r="I118" s="2">
        <v>226</v>
      </c>
      <c r="J118">
        <f t="shared" si="2"/>
        <v>247.020686454057</v>
      </c>
      <c r="K118">
        <f t="shared" si="3"/>
        <v>204.979313545943</v>
      </c>
    </row>
    <row r="119" spans="1:11" x14ac:dyDescent="0.35">
      <c r="A119" s="1">
        <v>41887</v>
      </c>
      <c r="B119">
        <v>225.7</v>
      </c>
      <c r="C119">
        <v>225.7</v>
      </c>
      <c r="D119">
        <v>225.7</v>
      </c>
      <c r="E119" s="2">
        <v>225.7</v>
      </c>
      <c r="F119">
        <v>700</v>
      </c>
      <c r="G119">
        <v>225.7</v>
      </c>
      <c r="I119" s="2">
        <v>225.7</v>
      </c>
      <c r="J119">
        <f t="shared" si="2"/>
        <v>246.72068645405699</v>
      </c>
      <c r="K119">
        <f t="shared" si="3"/>
        <v>204.67931354594299</v>
      </c>
    </row>
    <row r="120" spans="1:11" x14ac:dyDescent="0.35">
      <c r="A120" s="1">
        <v>41890</v>
      </c>
      <c r="B120">
        <v>225.7</v>
      </c>
      <c r="C120">
        <v>225.7</v>
      </c>
      <c r="D120">
        <v>224</v>
      </c>
      <c r="E120" s="2">
        <v>224</v>
      </c>
      <c r="F120">
        <v>200</v>
      </c>
      <c r="G120">
        <v>224</v>
      </c>
      <c r="I120" s="2">
        <v>224</v>
      </c>
      <c r="J120">
        <f t="shared" si="2"/>
        <v>245.020686454057</v>
      </c>
      <c r="K120">
        <f t="shared" si="3"/>
        <v>202.979313545943</v>
      </c>
    </row>
    <row r="121" spans="1:11" x14ac:dyDescent="0.35">
      <c r="A121" s="1">
        <v>41891</v>
      </c>
      <c r="B121">
        <v>224.2</v>
      </c>
      <c r="C121">
        <v>227</v>
      </c>
      <c r="D121">
        <v>224.2</v>
      </c>
      <c r="E121" s="2">
        <v>227</v>
      </c>
      <c r="F121">
        <v>700</v>
      </c>
      <c r="G121">
        <v>227</v>
      </c>
      <c r="I121" s="2">
        <v>227</v>
      </c>
      <c r="J121">
        <f t="shared" si="2"/>
        <v>248.020686454057</v>
      </c>
      <c r="K121">
        <f t="shared" si="3"/>
        <v>205.979313545943</v>
      </c>
    </row>
    <row r="122" spans="1:11" x14ac:dyDescent="0.35">
      <c r="A122" s="1">
        <v>41892</v>
      </c>
      <c r="B122">
        <v>226</v>
      </c>
      <c r="C122">
        <v>227</v>
      </c>
      <c r="D122">
        <v>226</v>
      </c>
      <c r="E122" s="2">
        <v>227</v>
      </c>
      <c r="F122">
        <v>100</v>
      </c>
      <c r="G122">
        <v>227</v>
      </c>
      <c r="I122" s="2">
        <v>227</v>
      </c>
      <c r="J122">
        <f t="shared" si="2"/>
        <v>248.020686454057</v>
      </c>
      <c r="K122">
        <f t="shared" si="3"/>
        <v>205.979313545943</v>
      </c>
    </row>
    <row r="123" spans="1:11" x14ac:dyDescent="0.35">
      <c r="A123" s="1">
        <v>41893</v>
      </c>
      <c r="B123">
        <v>227</v>
      </c>
      <c r="C123">
        <v>227</v>
      </c>
      <c r="D123">
        <v>227</v>
      </c>
      <c r="E123" s="2">
        <v>227</v>
      </c>
      <c r="F123">
        <v>0</v>
      </c>
      <c r="G123">
        <v>227</v>
      </c>
      <c r="I123" s="2">
        <v>227</v>
      </c>
      <c r="J123">
        <f t="shared" si="2"/>
        <v>248.020686454057</v>
      </c>
      <c r="K123">
        <f t="shared" si="3"/>
        <v>205.979313545943</v>
      </c>
    </row>
    <row r="124" spans="1:11" x14ac:dyDescent="0.35">
      <c r="A124" s="1">
        <v>41894</v>
      </c>
      <c r="B124">
        <v>227</v>
      </c>
      <c r="C124">
        <v>227</v>
      </c>
      <c r="D124">
        <v>227</v>
      </c>
      <c r="E124" s="2">
        <v>227</v>
      </c>
      <c r="F124">
        <v>0</v>
      </c>
      <c r="G124">
        <v>227</v>
      </c>
      <c r="I124" s="2">
        <v>227</v>
      </c>
      <c r="J124">
        <f t="shared" si="2"/>
        <v>248.020686454057</v>
      </c>
      <c r="K124">
        <f t="shared" si="3"/>
        <v>205.979313545943</v>
      </c>
    </row>
    <row r="125" spans="1:11" x14ac:dyDescent="0.35">
      <c r="A125" s="1">
        <v>41897</v>
      </c>
      <c r="B125">
        <v>215.5</v>
      </c>
      <c r="C125">
        <v>215.5</v>
      </c>
      <c r="D125">
        <v>215.5</v>
      </c>
      <c r="E125" s="2">
        <v>215.5</v>
      </c>
      <c r="F125">
        <v>700</v>
      </c>
      <c r="G125">
        <v>215.5</v>
      </c>
      <c r="I125" s="2">
        <v>215.5</v>
      </c>
      <c r="J125">
        <f t="shared" si="2"/>
        <v>236.520686454057</v>
      </c>
      <c r="K125">
        <f t="shared" si="3"/>
        <v>194.479313545943</v>
      </c>
    </row>
    <row r="126" spans="1:11" x14ac:dyDescent="0.35">
      <c r="A126" s="1">
        <v>41898</v>
      </c>
      <c r="B126">
        <v>215.5</v>
      </c>
      <c r="C126">
        <v>215.5</v>
      </c>
      <c r="D126">
        <v>215.5</v>
      </c>
      <c r="E126" s="2">
        <v>215.5</v>
      </c>
      <c r="F126">
        <v>0</v>
      </c>
      <c r="G126">
        <v>215.5</v>
      </c>
      <c r="I126" s="2">
        <v>215.5</v>
      </c>
      <c r="J126">
        <f t="shared" si="2"/>
        <v>236.520686454057</v>
      </c>
      <c r="K126">
        <f t="shared" si="3"/>
        <v>194.479313545943</v>
      </c>
    </row>
    <row r="127" spans="1:11" x14ac:dyDescent="0.35">
      <c r="A127" s="1">
        <v>41899</v>
      </c>
      <c r="B127">
        <v>215.5</v>
      </c>
      <c r="C127">
        <v>215.5</v>
      </c>
      <c r="D127">
        <v>212</v>
      </c>
      <c r="E127" s="2">
        <v>215</v>
      </c>
      <c r="F127">
        <v>2100</v>
      </c>
      <c r="G127">
        <v>215</v>
      </c>
      <c r="I127" s="2">
        <v>215</v>
      </c>
      <c r="J127">
        <f t="shared" si="2"/>
        <v>236.020686454057</v>
      </c>
      <c r="K127">
        <f t="shared" si="3"/>
        <v>193.979313545943</v>
      </c>
    </row>
    <row r="128" spans="1:11" x14ac:dyDescent="0.35">
      <c r="A128" s="1">
        <v>41900</v>
      </c>
      <c r="B128">
        <v>218</v>
      </c>
      <c r="C128">
        <v>218</v>
      </c>
      <c r="D128">
        <v>215</v>
      </c>
      <c r="E128" s="2">
        <v>215</v>
      </c>
      <c r="F128">
        <v>9000</v>
      </c>
      <c r="G128">
        <v>215</v>
      </c>
      <c r="I128" s="2">
        <v>215</v>
      </c>
      <c r="J128">
        <f t="shared" si="2"/>
        <v>236.020686454057</v>
      </c>
      <c r="K128">
        <f t="shared" si="3"/>
        <v>193.979313545943</v>
      </c>
    </row>
    <row r="129" spans="1:11" x14ac:dyDescent="0.35">
      <c r="A129" s="1">
        <v>41901</v>
      </c>
      <c r="B129">
        <v>214</v>
      </c>
      <c r="C129">
        <v>215.7</v>
      </c>
      <c r="D129">
        <v>214</v>
      </c>
      <c r="E129" s="2">
        <v>215.7</v>
      </c>
      <c r="F129">
        <v>2700</v>
      </c>
      <c r="G129">
        <v>215.7</v>
      </c>
      <c r="I129" s="2">
        <v>215.7</v>
      </c>
      <c r="J129">
        <f t="shared" si="2"/>
        <v>236.72068645405699</v>
      </c>
      <c r="K129">
        <f t="shared" si="3"/>
        <v>194.67931354594299</v>
      </c>
    </row>
    <row r="130" spans="1:11" x14ac:dyDescent="0.35">
      <c r="A130" s="1">
        <v>41904</v>
      </c>
      <c r="B130">
        <v>213</v>
      </c>
      <c r="C130">
        <v>213</v>
      </c>
      <c r="D130">
        <v>210</v>
      </c>
      <c r="E130" s="2">
        <v>215.7</v>
      </c>
      <c r="F130">
        <v>0</v>
      </c>
      <c r="G130">
        <v>215.7</v>
      </c>
      <c r="I130" s="2">
        <v>215.7</v>
      </c>
      <c r="J130">
        <f t="shared" si="2"/>
        <v>236.72068645405699</v>
      </c>
      <c r="K130">
        <f t="shared" si="3"/>
        <v>194.67931354594299</v>
      </c>
    </row>
    <row r="131" spans="1:11" x14ac:dyDescent="0.35">
      <c r="A131" s="1">
        <v>41905</v>
      </c>
      <c r="B131">
        <v>208</v>
      </c>
      <c r="C131">
        <v>210</v>
      </c>
      <c r="D131">
        <v>208</v>
      </c>
      <c r="E131" s="2">
        <v>208.73</v>
      </c>
      <c r="F131">
        <v>90500</v>
      </c>
      <c r="G131">
        <v>208.73</v>
      </c>
      <c r="I131" s="2">
        <v>208.73</v>
      </c>
      <c r="J131">
        <f t="shared" ref="J131:J134" si="4">I131+$E$138</f>
        <v>229.75068645405699</v>
      </c>
      <c r="K131">
        <f t="shared" ref="K131:K134" si="5">I131-$E$138</f>
        <v>187.70931354594299</v>
      </c>
    </row>
    <row r="132" spans="1:11" x14ac:dyDescent="0.35">
      <c r="A132" s="1">
        <v>41906</v>
      </c>
      <c r="B132">
        <v>211.82</v>
      </c>
      <c r="C132">
        <v>211.82</v>
      </c>
      <c r="D132">
        <v>211.5</v>
      </c>
      <c r="E132" s="2">
        <v>211.5</v>
      </c>
      <c r="F132">
        <v>51500</v>
      </c>
      <c r="G132">
        <v>211.5</v>
      </c>
      <c r="I132" s="2">
        <v>211.5</v>
      </c>
      <c r="J132">
        <f t="shared" si="4"/>
        <v>232.520686454057</v>
      </c>
      <c r="K132">
        <f t="shared" si="5"/>
        <v>190.479313545943</v>
      </c>
    </row>
    <row r="133" spans="1:11" x14ac:dyDescent="0.35">
      <c r="A133" s="1">
        <v>41907</v>
      </c>
      <c r="B133">
        <v>209</v>
      </c>
      <c r="C133">
        <v>209.5</v>
      </c>
      <c r="D133">
        <v>209</v>
      </c>
      <c r="E133" s="2">
        <v>209.5</v>
      </c>
      <c r="F133">
        <v>7300</v>
      </c>
      <c r="G133">
        <v>209.5</v>
      </c>
      <c r="I133" s="2">
        <v>209.5</v>
      </c>
      <c r="J133">
        <f t="shared" si="4"/>
        <v>230.520686454057</v>
      </c>
      <c r="K133">
        <f t="shared" si="5"/>
        <v>188.479313545943</v>
      </c>
    </row>
    <row r="134" spans="1:11" x14ac:dyDescent="0.35">
      <c r="A134" s="1">
        <v>41908</v>
      </c>
      <c r="B134">
        <v>216</v>
      </c>
      <c r="C134">
        <v>222</v>
      </c>
      <c r="D134">
        <v>216</v>
      </c>
      <c r="E134" s="2">
        <v>220</v>
      </c>
      <c r="F134">
        <v>7300</v>
      </c>
      <c r="G134">
        <v>220</v>
      </c>
      <c r="I134" s="2">
        <v>220</v>
      </c>
      <c r="J134">
        <f t="shared" si="4"/>
        <v>241.020686454057</v>
      </c>
      <c r="K134">
        <f t="shared" si="5"/>
        <v>198.979313545943</v>
      </c>
    </row>
    <row r="136" spans="1:11" x14ac:dyDescent="0.35">
      <c r="D136" t="s">
        <v>9</v>
      </c>
      <c r="E136" s="2">
        <f>AVERAGEA(E2:E134)</f>
        <v>194.52969924812029</v>
      </c>
    </row>
    <row r="137" spans="1:11" x14ac:dyDescent="0.35">
      <c r="D137" t="s">
        <v>10</v>
      </c>
      <c r="E137" s="2">
        <f>VAR(E2:E134)</f>
        <v>441.86925899977513</v>
      </c>
    </row>
    <row r="138" spans="1:11" x14ac:dyDescent="0.35">
      <c r="D138" t="s">
        <v>11</v>
      </c>
      <c r="E138" s="2">
        <f>STDEV(E2:E134)</f>
        <v>21.020686454056992</v>
      </c>
    </row>
    <row r="139" spans="1:11" x14ac:dyDescent="0.35">
      <c r="D139" t="s">
        <v>12</v>
      </c>
      <c r="E139" s="2">
        <f>(E2+E134)/E2</f>
        <v>2.3810420590081605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>
      <selection activeCell="I1" sqref="I1:K134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13</v>
      </c>
      <c r="F1" t="s">
        <v>5</v>
      </c>
      <c r="G1" t="s">
        <v>6</v>
      </c>
      <c r="I1" s="2" t="s">
        <v>13</v>
      </c>
      <c r="J1" t="s">
        <v>7</v>
      </c>
      <c r="K1" t="s">
        <v>8</v>
      </c>
    </row>
    <row r="2" spans="1:11" x14ac:dyDescent="0.35">
      <c r="A2" s="1">
        <v>41724</v>
      </c>
      <c r="B2">
        <v>7190.12</v>
      </c>
      <c r="C2">
        <v>7200.34</v>
      </c>
      <c r="D2">
        <v>7090.02</v>
      </c>
      <c r="E2" s="2">
        <v>7101.64</v>
      </c>
      <c r="F2">
        <v>28000</v>
      </c>
      <c r="G2">
        <v>1011.1</v>
      </c>
      <c r="I2" s="2">
        <v>7101.64</v>
      </c>
      <c r="J2">
        <f t="shared" ref="J2:J65" si="0">I2+$E$138</f>
        <v>10169.625556332581</v>
      </c>
      <c r="K2">
        <f t="shared" ref="K2:K65" si="1">I2-$E$138</f>
        <v>4033.6544436674189</v>
      </c>
    </row>
    <row r="3" spans="1:11" x14ac:dyDescent="0.35">
      <c r="A3" s="1">
        <v>41725</v>
      </c>
      <c r="B3">
        <v>7028.49</v>
      </c>
      <c r="C3">
        <v>7052.99</v>
      </c>
      <c r="D3">
        <v>7011.48</v>
      </c>
      <c r="E3" s="2">
        <v>7039.97</v>
      </c>
      <c r="F3">
        <v>23300</v>
      </c>
      <c r="G3">
        <v>1002.32</v>
      </c>
      <c r="I3" s="2">
        <v>7039.97</v>
      </c>
      <c r="J3">
        <f t="shared" si="0"/>
        <v>10107.955556332581</v>
      </c>
      <c r="K3">
        <f t="shared" si="1"/>
        <v>3971.9844436674189</v>
      </c>
    </row>
    <row r="4" spans="1:11" x14ac:dyDescent="0.35">
      <c r="A4" s="1">
        <v>41726</v>
      </c>
      <c r="B4">
        <v>7020.58</v>
      </c>
      <c r="C4">
        <v>7045.64</v>
      </c>
      <c r="D4">
        <v>7011.97</v>
      </c>
      <c r="E4" s="2">
        <v>7011.97</v>
      </c>
      <c r="F4">
        <v>14900</v>
      </c>
      <c r="G4">
        <v>998.33</v>
      </c>
      <c r="I4" s="2">
        <v>7011.97</v>
      </c>
      <c r="J4">
        <f t="shared" si="0"/>
        <v>10079.955556332581</v>
      </c>
      <c r="K4">
        <f t="shared" si="1"/>
        <v>3943.9844436674189</v>
      </c>
    </row>
    <row r="5" spans="1:11" x14ac:dyDescent="0.35">
      <c r="A5" s="1">
        <v>41729</v>
      </c>
      <c r="B5">
        <v>7024.99</v>
      </c>
      <c r="C5">
        <v>7028</v>
      </c>
      <c r="D5">
        <v>7002.66</v>
      </c>
      <c r="E5" s="2">
        <v>7028</v>
      </c>
      <c r="F5">
        <v>36400</v>
      </c>
      <c r="G5">
        <v>1000.61</v>
      </c>
      <c r="I5" s="2">
        <v>7028</v>
      </c>
      <c r="J5">
        <f t="shared" si="0"/>
        <v>10095.985556332582</v>
      </c>
      <c r="K5">
        <f t="shared" si="1"/>
        <v>3960.0144436674186</v>
      </c>
    </row>
    <row r="6" spans="1:11" x14ac:dyDescent="0.35">
      <c r="A6" s="1">
        <v>41730</v>
      </c>
      <c r="B6">
        <v>7005.88</v>
      </c>
      <c r="C6">
        <v>7080.01</v>
      </c>
      <c r="D6">
        <v>7005.88</v>
      </c>
      <c r="E6" s="2">
        <v>7073.64</v>
      </c>
      <c r="F6">
        <v>11900</v>
      </c>
      <c r="G6">
        <v>1007.11</v>
      </c>
      <c r="I6" s="2">
        <v>7073.64</v>
      </c>
      <c r="J6">
        <f t="shared" si="0"/>
        <v>10141.625556332581</v>
      </c>
      <c r="K6">
        <f t="shared" si="1"/>
        <v>4005.6544436674189</v>
      </c>
    </row>
    <row r="7" spans="1:11" x14ac:dyDescent="0.35">
      <c r="A7" s="1">
        <v>41731</v>
      </c>
      <c r="B7">
        <v>7084.49</v>
      </c>
      <c r="C7">
        <v>7105</v>
      </c>
      <c r="D7">
        <v>7084.49</v>
      </c>
      <c r="E7" s="2">
        <v>7104.79</v>
      </c>
      <c r="F7">
        <v>34400</v>
      </c>
      <c r="G7">
        <v>1011.55</v>
      </c>
      <c r="I7" s="2">
        <v>7104.79</v>
      </c>
      <c r="J7">
        <f t="shared" si="0"/>
        <v>10172.775556332581</v>
      </c>
      <c r="K7">
        <f t="shared" si="1"/>
        <v>4036.8044436674186</v>
      </c>
    </row>
    <row r="8" spans="1:11" x14ac:dyDescent="0.35">
      <c r="A8" s="1">
        <v>41732</v>
      </c>
      <c r="B8">
        <v>7110.95</v>
      </c>
      <c r="C8">
        <v>7110.95</v>
      </c>
      <c r="D8">
        <v>7065.24</v>
      </c>
      <c r="E8" s="2">
        <v>7077.98</v>
      </c>
      <c r="F8">
        <v>21100</v>
      </c>
      <c r="G8">
        <v>1007.73</v>
      </c>
      <c r="I8" s="2">
        <v>7077.98</v>
      </c>
      <c r="J8">
        <f t="shared" si="0"/>
        <v>10145.965556332581</v>
      </c>
      <c r="K8">
        <f t="shared" si="1"/>
        <v>4009.9944436674182</v>
      </c>
    </row>
    <row r="9" spans="1:11" x14ac:dyDescent="0.35">
      <c r="A9" s="1">
        <v>41733</v>
      </c>
      <c r="B9">
        <v>6985</v>
      </c>
      <c r="C9">
        <v>6985</v>
      </c>
      <c r="D9">
        <v>6910</v>
      </c>
      <c r="E9" s="2">
        <v>6922.01</v>
      </c>
      <c r="F9">
        <v>43200</v>
      </c>
      <c r="G9">
        <v>985.52</v>
      </c>
      <c r="I9" s="2">
        <v>6922.01</v>
      </c>
      <c r="J9">
        <f t="shared" si="0"/>
        <v>9989.9955563325821</v>
      </c>
      <c r="K9">
        <f t="shared" si="1"/>
        <v>3854.0244436674188</v>
      </c>
    </row>
    <row r="10" spans="1:11" x14ac:dyDescent="0.35">
      <c r="A10" s="1">
        <v>41736</v>
      </c>
      <c r="B10">
        <v>6898.98</v>
      </c>
      <c r="C10">
        <v>6898.98</v>
      </c>
      <c r="D10">
        <v>6797.5</v>
      </c>
      <c r="E10" s="2">
        <v>6810.02</v>
      </c>
      <c r="F10">
        <v>4700</v>
      </c>
      <c r="G10">
        <v>969.58</v>
      </c>
      <c r="I10" s="2">
        <v>6810.02</v>
      </c>
      <c r="J10">
        <f t="shared" si="0"/>
        <v>9878.0055563325823</v>
      </c>
      <c r="K10">
        <f t="shared" si="1"/>
        <v>3742.0344436674191</v>
      </c>
    </row>
    <row r="11" spans="1:11" x14ac:dyDescent="0.35">
      <c r="A11" s="1">
        <v>41737</v>
      </c>
      <c r="B11">
        <v>6788.24</v>
      </c>
      <c r="C11">
        <v>6823</v>
      </c>
      <c r="D11">
        <v>6772.5</v>
      </c>
      <c r="E11" s="2">
        <v>6823</v>
      </c>
      <c r="F11">
        <v>17400</v>
      </c>
      <c r="G11">
        <v>971.43</v>
      </c>
      <c r="I11" s="2">
        <v>6823</v>
      </c>
      <c r="J11">
        <f t="shared" si="0"/>
        <v>9890.9855563325818</v>
      </c>
      <c r="K11">
        <f t="shared" si="1"/>
        <v>3755.0144436674186</v>
      </c>
    </row>
    <row r="12" spans="1:11" x14ac:dyDescent="0.35">
      <c r="A12" s="1">
        <v>41738</v>
      </c>
      <c r="B12">
        <v>6785.98</v>
      </c>
      <c r="C12">
        <v>6892</v>
      </c>
      <c r="D12">
        <v>6785.98</v>
      </c>
      <c r="E12" s="2">
        <v>6878</v>
      </c>
      <c r="F12">
        <v>25100</v>
      </c>
      <c r="G12">
        <v>979.26</v>
      </c>
      <c r="I12" s="2">
        <v>6878</v>
      </c>
      <c r="J12">
        <f t="shared" si="0"/>
        <v>9945.9855563325818</v>
      </c>
      <c r="K12">
        <f t="shared" si="1"/>
        <v>3810.0144436674186</v>
      </c>
    </row>
    <row r="13" spans="1:11" x14ac:dyDescent="0.35">
      <c r="A13" s="1">
        <v>41739</v>
      </c>
      <c r="B13">
        <v>6934</v>
      </c>
      <c r="C13">
        <v>6940</v>
      </c>
      <c r="D13">
        <v>6835.96</v>
      </c>
      <c r="E13" s="2">
        <v>6848.99</v>
      </c>
      <c r="F13">
        <v>27400</v>
      </c>
      <c r="G13">
        <v>975.13</v>
      </c>
      <c r="I13" s="2">
        <v>6848.99</v>
      </c>
      <c r="J13">
        <f t="shared" si="0"/>
        <v>9916.9755563325816</v>
      </c>
      <c r="K13">
        <f t="shared" si="1"/>
        <v>3781.0044436674184</v>
      </c>
    </row>
    <row r="14" spans="1:11" x14ac:dyDescent="0.35">
      <c r="A14" s="1">
        <v>41740</v>
      </c>
      <c r="B14">
        <v>6822.2</v>
      </c>
      <c r="C14">
        <v>6822.2</v>
      </c>
      <c r="D14">
        <v>6773.51</v>
      </c>
      <c r="E14" s="2">
        <v>6784</v>
      </c>
      <c r="F14">
        <v>24100</v>
      </c>
      <c r="G14">
        <v>965.87</v>
      </c>
      <c r="I14" s="2">
        <v>6784</v>
      </c>
      <c r="J14">
        <f t="shared" si="0"/>
        <v>9851.9855563325818</v>
      </c>
      <c r="K14">
        <f t="shared" si="1"/>
        <v>3716.0144436674186</v>
      </c>
    </row>
    <row r="15" spans="1:11" x14ac:dyDescent="0.35">
      <c r="A15" s="1">
        <v>41743</v>
      </c>
      <c r="B15">
        <v>6760.82</v>
      </c>
      <c r="C15">
        <v>6785</v>
      </c>
      <c r="D15">
        <v>6760.82</v>
      </c>
      <c r="E15" s="2">
        <v>6766.7</v>
      </c>
      <c r="F15">
        <v>2000</v>
      </c>
      <c r="G15">
        <v>963.41</v>
      </c>
      <c r="I15" s="2">
        <v>6766.7</v>
      </c>
      <c r="J15">
        <f t="shared" si="0"/>
        <v>9834.6855563325807</v>
      </c>
      <c r="K15">
        <f t="shared" si="1"/>
        <v>3698.7144436674184</v>
      </c>
    </row>
    <row r="16" spans="1:11" x14ac:dyDescent="0.35">
      <c r="A16" s="1">
        <v>41744</v>
      </c>
      <c r="B16">
        <v>6766.7</v>
      </c>
      <c r="C16">
        <v>6785</v>
      </c>
      <c r="D16">
        <v>6712</v>
      </c>
      <c r="E16" s="2">
        <v>6781</v>
      </c>
      <c r="F16">
        <v>8700</v>
      </c>
      <c r="G16">
        <v>965.45</v>
      </c>
      <c r="I16" s="2">
        <v>6781</v>
      </c>
      <c r="J16">
        <f t="shared" si="0"/>
        <v>9848.9855563325818</v>
      </c>
      <c r="K16">
        <f t="shared" si="1"/>
        <v>3713.0144436674186</v>
      </c>
    </row>
    <row r="17" spans="1:11" x14ac:dyDescent="0.35">
      <c r="A17" s="1">
        <v>41745</v>
      </c>
      <c r="B17">
        <v>6765.34</v>
      </c>
      <c r="C17">
        <v>6780</v>
      </c>
      <c r="D17">
        <v>6750</v>
      </c>
      <c r="E17" s="2">
        <v>6780</v>
      </c>
      <c r="F17">
        <v>14600</v>
      </c>
      <c r="G17">
        <v>965.3</v>
      </c>
      <c r="I17" s="2">
        <v>6780</v>
      </c>
      <c r="J17">
        <f t="shared" si="0"/>
        <v>9847.9855563325818</v>
      </c>
      <c r="K17">
        <f t="shared" si="1"/>
        <v>3712.0144436674186</v>
      </c>
    </row>
    <row r="18" spans="1:11" x14ac:dyDescent="0.35">
      <c r="A18" s="1">
        <v>41746</v>
      </c>
      <c r="B18">
        <v>6780</v>
      </c>
      <c r="C18">
        <v>6780</v>
      </c>
      <c r="D18">
        <v>6780</v>
      </c>
      <c r="E18" s="2">
        <v>6780</v>
      </c>
      <c r="F18">
        <v>0</v>
      </c>
      <c r="G18">
        <v>965.3</v>
      </c>
      <c r="I18" s="2">
        <v>6780</v>
      </c>
      <c r="J18">
        <f t="shared" si="0"/>
        <v>9847.9855563325818</v>
      </c>
      <c r="K18">
        <f t="shared" si="1"/>
        <v>3712.0144436674186</v>
      </c>
    </row>
    <row r="19" spans="1:11" x14ac:dyDescent="0.35">
      <c r="A19" s="1">
        <v>41747</v>
      </c>
      <c r="B19">
        <v>6780</v>
      </c>
      <c r="C19">
        <v>6780</v>
      </c>
      <c r="D19">
        <v>6780</v>
      </c>
      <c r="E19" s="2">
        <v>6780</v>
      </c>
      <c r="F19">
        <v>0</v>
      </c>
      <c r="G19">
        <v>965.3</v>
      </c>
      <c r="I19" s="2">
        <v>6780</v>
      </c>
      <c r="J19">
        <f t="shared" si="0"/>
        <v>9847.9855563325818</v>
      </c>
      <c r="K19">
        <f t="shared" si="1"/>
        <v>3712.0144436674186</v>
      </c>
    </row>
    <row r="20" spans="1:11" x14ac:dyDescent="0.35">
      <c r="A20" s="1">
        <v>41750</v>
      </c>
      <c r="B20">
        <v>6897</v>
      </c>
      <c r="C20">
        <v>6930</v>
      </c>
      <c r="D20">
        <v>6878.65</v>
      </c>
      <c r="E20" s="2">
        <v>6910</v>
      </c>
      <c r="F20">
        <v>6500</v>
      </c>
      <c r="G20">
        <v>983.81</v>
      </c>
      <c r="I20" s="2">
        <v>6910</v>
      </c>
      <c r="J20">
        <f t="shared" si="0"/>
        <v>9977.9855563325818</v>
      </c>
      <c r="K20">
        <f t="shared" si="1"/>
        <v>3842.0144436674186</v>
      </c>
    </row>
    <row r="21" spans="1:11" x14ac:dyDescent="0.35">
      <c r="A21" s="1">
        <v>41751</v>
      </c>
      <c r="B21">
        <v>6890</v>
      </c>
      <c r="C21">
        <v>6939.63</v>
      </c>
      <c r="D21">
        <v>6888.55</v>
      </c>
      <c r="E21" s="2">
        <v>6932.01</v>
      </c>
      <c r="F21">
        <v>23300</v>
      </c>
      <c r="G21">
        <v>986.95</v>
      </c>
      <c r="I21" s="2">
        <v>6932.01</v>
      </c>
      <c r="J21">
        <f t="shared" si="0"/>
        <v>9999.9955563325821</v>
      </c>
      <c r="K21">
        <f t="shared" si="1"/>
        <v>3864.0244436674188</v>
      </c>
    </row>
    <row r="22" spans="1:11" x14ac:dyDescent="0.35">
      <c r="A22" s="1">
        <v>41752</v>
      </c>
      <c r="B22">
        <v>6950</v>
      </c>
      <c r="C22">
        <v>6950</v>
      </c>
      <c r="D22">
        <v>6862.75</v>
      </c>
      <c r="E22" s="2">
        <v>6876.14</v>
      </c>
      <c r="F22">
        <v>37800</v>
      </c>
      <c r="G22">
        <v>978.99</v>
      </c>
      <c r="I22" s="2">
        <v>6876.14</v>
      </c>
      <c r="J22">
        <f t="shared" si="0"/>
        <v>9944.1255563325813</v>
      </c>
      <c r="K22">
        <f t="shared" si="1"/>
        <v>3808.1544436674189</v>
      </c>
    </row>
    <row r="23" spans="1:11" x14ac:dyDescent="0.35">
      <c r="A23" s="1">
        <v>41753</v>
      </c>
      <c r="B23">
        <v>7450.03</v>
      </c>
      <c r="C23">
        <v>7466.97</v>
      </c>
      <c r="D23">
        <v>7356.58</v>
      </c>
      <c r="E23" s="2">
        <v>7465.08</v>
      </c>
      <c r="F23">
        <v>224800</v>
      </c>
      <c r="G23">
        <v>1062.8399999999999</v>
      </c>
      <c r="I23" s="2">
        <v>7465.08</v>
      </c>
      <c r="J23">
        <f t="shared" si="0"/>
        <v>10533.065556332582</v>
      </c>
      <c r="K23">
        <f t="shared" si="1"/>
        <v>4397.0944436674181</v>
      </c>
    </row>
    <row r="24" spans="1:11" x14ac:dyDescent="0.35">
      <c r="A24" s="1">
        <v>41754</v>
      </c>
      <c r="B24">
        <v>7435.19</v>
      </c>
      <c r="C24">
        <v>7510.02</v>
      </c>
      <c r="D24">
        <v>7422.94</v>
      </c>
      <c r="E24" s="2">
        <v>7504.56</v>
      </c>
      <c r="F24">
        <v>26400</v>
      </c>
      <c r="G24">
        <v>1068.46</v>
      </c>
      <c r="I24" s="2">
        <v>7504.56</v>
      </c>
      <c r="J24">
        <f t="shared" si="0"/>
        <v>10572.545556332581</v>
      </c>
      <c r="K24">
        <f t="shared" si="1"/>
        <v>4436.5744436674195</v>
      </c>
    </row>
    <row r="25" spans="1:11" x14ac:dyDescent="0.35">
      <c r="A25" s="1">
        <v>41757</v>
      </c>
      <c r="B25">
        <v>7534.03</v>
      </c>
      <c r="C25">
        <v>7812.98</v>
      </c>
      <c r="D25">
        <v>7534.03</v>
      </c>
      <c r="E25" s="2">
        <v>7799.82</v>
      </c>
      <c r="F25">
        <v>77100</v>
      </c>
      <c r="G25">
        <v>1110.5</v>
      </c>
      <c r="I25" s="2">
        <v>7799.82</v>
      </c>
      <c r="J25">
        <f t="shared" si="0"/>
        <v>10867.805556332582</v>
      </c>
      <c r="K25">
        <f t="shared" si="1"/>
        <v>4731.8344436674179</v>
      </c>
    </row>
    <row r="26" spans="1:11" x14ac:dyDescent="0.35">
      <c r="A26" s="1">
        <v>41758</v>
      </c>
      <c r="B26">
        <v>7789.46</v>
      </c>
      <c r="C26">
        <v>7795.55</v>
      </c>
      <c r="D26">
        <v>7737.24</v>
      </c>
      <c r="E26" s="2">
        <v>7755.16</v>
      </c>
      <c r="F26">
        <v>29500</v>
      </c>
      <c r="G26">
        <v>1104.1400000000001</v>
      </c>
      <c r="I26" s="2">
        <v>7755.16</v>
      </c>
      <c r="J26">
        <f t="shared" si="0"/>
        <v>10823.145556332582</v>
      </c>
      <c r="K26">
        <f t="shared" si="1"/>
        <v>4687.174443667418</v>
      </c>
    </row>
    <row r="27" spans="1:11" x14ac:dyDescent="0.35">
      <c r="A27" s="1">
        <v>41759</v>
      </c>
      <c r="B27">
        <v>7780.01</v>
      </c>
      <c r="C27">
        <v>7831.67</v>
      </c>
      <c r="D27">
        <v>7720.02</v>
      </c>
      <c r="E27" s="2">
        <v>7726.88</v>
      </c>
      <c r="F27">
        <v>36300</v>
      </c>
      <c r="G27">
        <v>1100.1199999999999</v>
      </c>
      <c r="I27" s="2">
        <v>7726.88</v>
      </c>
      <c r="J27">
        <f t="shared" si="0"/>
        <v>10794.865556332581</v>
      </c>
      <c r="K27">
        <f t="shared" si="1"/>
        <v>4658.8944436674192</v>
      </c>
    </row>
    <row r="28" spans="1:11" x14ac:dyDescent="0.35">
      <c r="A28" s="1">
        <v>41760</v>
      </c>
      <c r="B28">
        <v>7726.88</v>
      </c>
      <c r="C28">
        <v>7726.88</v>
      </c>
      <c r="D28">
        <v>7726.88</v>
      </c>
      <c r="E28" s="2">
        <v>7726.88</v>
      </c>
      <c r="F28">
        <v>0</v>
      </c>
      <c r="G28">
        <v>1100.1199999999999</v>
      </c>
      <c r="I28" s="2">
        <v>7726.88</v>
      </c>
      <c r="J28">
        <f t="shared" si="0"/>
        <v>10794.865556332581</v>
      </c>
      <c r="K28">
        <f t="shared" si="1"/>
        <v>4658.8944436674192</v>
      </c>
    </row>
    <row r="29" spans="1:11" x14ac:dyDescent="0.35">
      <c r="A29" s="1">
        <v>41761</v>
      </c>
      <c r="B29">
        <v>7700</v>
      </c>
      <c r="C29">
        <v>7717.99</v>
      </c>
      <c r="D29">
        <v>7662.97</v>
      </c>
      <c r="E29" s="2">
        <v>7704.27</v>
      </c>
      <c r="F29">
        <v>30700</v>
      </c>
      <c r="G29">
        <v>1096.9000000000001</v>
      </c>
      <c r="I29" s="2">
        <v>7704.27</v>
      </c>
      <c r="J29">
        <f t="shared" si="0"/>
        <v>10772.255556332582</v>
      </c>
      <c r="K29">
        <f t="shared" si="1"/>
        <v>4636.2844436674186</v>
      </c>
    </row>
    <row r="30" spans="1:11" x14ac:dyDescent="0.35">
      <c r="A30" s="1">
        <v>41764</v>
      </c>
      <c r="B30">
        <v>7738.01</v>
      </c>
      <c r="C30">
        <v>7832.02</v>
      </c>
      <c r="D30">
        <v>7738.01</v>
      </c>
      <c r="E30" s="2">
        <v>7823.27</v>
      </c>
      <c r="F30">
        <v>7700</v>
      </c>
      <c r="G30">
        <v>1113.8399999999999</v>
      </c>
      <c r="I30" s="2">
        <v>7823.27</v>
      </c>
      <c r="J30">
        <f t="shared" si="0"/>
        <v>10891.255556332582</v>
      </c>
      <c r="K30">
        <f t="shared" si="1"/>
        <v>4755.2844436674186</v>
      </c>
    </row>
    <row r="31" spans="1:11" x14ac:dyDescent="0.35">
      <c r="A31" s="1">
        <v>41765</v>
      </c>
      <c r="B31">
        <v>7860.02</v>
      </c>
      <c r="C31">
        <v>7860.02</v>
      </c>
      <c r="D31">
        <v>7742</v>
      </c>
      <c r="E31" s="2">
        <v>7749.98</v>
      </c>
      <c r="F31">
        <v>45500</v>
      </c>
      <c r="G31">
        <v>1103.4100000000001</v>
      </c>
      <c r="I31" s="2">
        <v>7749.98</v>
      </c>
      <c r="J31">
        <f t="shared" si="0"/>
        <v>10817.965556332581</v>
      </c>
      <c r="K31">
        <f t="shared" si="1"/>
        <v>4681.9944436674177</v>
      </c>
    </row>
    <row r="32" spans="1:11" x14ac:dyDescent="0.35">
      <c r="A32" s="1">
        <v>41766</v>
      </c>
      <c r="B32">
        <v>7749.98</v>
      </c>
      <c r="C32">
        <v>7765.03</v>
      </c>
      <c r="D32">
        <v>7646.8</v>
      </c>
      <c r="E32" s="2">
        <v>7674.24</v>
      </c>
      <c r="F32">
        <v>27500</v>
      </c>
      <c r="G32">
        <v>1092.6199999999999</v>
      </c>
      <c r="I32" s="2">
        <v>7674.24</v>
      </c>
      <c r="J32">
        <f t="shared" si="0"/>
        <v>10742.225556332582</v>
      </c>
      <c r="K32">
        <f t="shared" si="1"/>
        <v>4606.2544436674179</v>
      </c>
    </row>
    <row r="33" spans="1:11" x14ac:dyDescent="0.35">
      <c r="A33" s="1">
        <v>41767</v>
      </c>
      <c r="B33">
        <v>7621.88</v>
      </c>
      <c r="C33">
        <v>7675.99</v>
      </c>
      <c r="D33">
        <v>7599.97</v>
      </c>
      <c r="E33" s="2">
        <v>7607.46</v>
      </c>
      <c r="F33">
        <v>25400</v>
      </c>
      <c r="G33">
        <v>1086.3699999999999</v>
      </c>
      <c r="I33" s="2">
        <v>7607.46</v>
      </c>
      <c r="J33">
        <f t="shared" si="0"/>
        <v>10675.445556332581</v>
      </c>
      <c r="K33">
        <f t="shared" si="1"/>
        <v>4539.4744436674191</v>
      </c>
    </row>
    <row r="34" spans="1:11" x14ac:dyDescent="0.35">
      <c r="A34" s="1">
        <v>41768</v>
      </c>
      <c r="B34">
        <v>7560</v>
      </c>
      <c r="C34">
        <v>7580.02</v>
      </c>
      <c r="D34">
        <v>7529.97</v>
      </c>
      <c r="E34" s="2">
        <v>7544.18</v>
      </c>
      <c r="F34">
        <v>24600</v>
      </c>
      <c r="G34">
        <v>1077.3399999999999</v>
      </c>
      <c r="I34" s="2">
        <v>7544.18</v>
      </c>
      <c r="J34">
        <f t="shared" si="0"/>
        <v>10612.165556332582</v>
      </c>
      <c r="K34">
        <f t="shared" si="1"/>
        <v>4476.1944436674185</v>
      </c>
    </row>
    <row r="35" spans="1:11" x14ac:dyDescent="0.35">
      <c r="A35" s="1">
        <v>41771</v>
      </c>
      <c r="B35">
        <v>7648.27</v>
      </c>
      <c r="C35">
        <v>7693.42</v>
      </c>
      <c r="D35">
        <v>7640.5</v>
      </c>
      <c r="E35" s="2">
        <v>7688.03</v>
      </c>
      <c r="F35">
        <v>12900</v>
      </c>
      <c r="G35">
        <v>1097.8800000000001</v>
      </c>
      <c r="I35" s="2">
        <v>7688.03</v>
      </c>
      <c r="J35">
        <f t="shared" si="0"/>
        <v>10756.015556332581</v>
      </c>
      <c r="K35">
        <f t="shared" si="1"/>
        <v>4620.0444436674188</v>
      </c>
    </row>
    <row r="36" spans="1:11" x14ac:dyDescent="0.35">
      <c r="A36" s="1">
        <v>41772</v>
      </c>
      <c r="B36">
        <v>7643.02</v>
      </c>
      <c r="C36">
        <v>7682.5</v>
      </c>
      <c r="D36">
        <v>7624.4</v>
      </c>
      <c r="E36" s="2">
        <v>7665</v>
      </c>
      <c r="F36">
        <v>21900</v>
      </c>
      <c r="G36">
        <v>1094.5899999999999</v>
      </c>
      <c r="I36" s="2">
        <v>7665</v>
      </c>
      <c r="J36">
        <f t="shared" si="0"/>
        <v>10732.985556332582</v>
      </c>
      <c r="K36">
        <f t="shared" si="1"/>
        <v>4597.0144436674182</v>
      </c>
    </row>
    <row r="37" spans="1:11" x14ac:dyDescent="0.35">
      <c r="A37" s="1">
        <v>41773</v>
      </c>
      <c r="B37">
        <v>7660.52</v>
      </c>
      <c r="C37">
        <v>7707.98</v>
      </c>
      <c r="D37">
        <v>7650.02</v>
      </c>
      <c r="E37" s="2">
        <v>7650.02</v>
      </c>
      <c r="F37">
        <v>7200</v>
      </c>
      <c r="G37">
        <v>1092.45</v>
      </c>
      <c r="I37" s="2">
        <v>7650.02</v>
      </c>
      <c r="J37">
        <f t="shared" si="0"/>
        <v>10718.005556332582</v>
      </c>
      <c r="K37">
        <f t="shared" si="1"/>
        <v>4582.0344436674186</v>
      </c>
    </row>
    <row r="38" spans="1:11" x14ac:dyDescent="0.35">
      <c r="A38" s="1">
        <v>41774</v>
      </c>
      <c r="B38">
        <v>7661.15</v>
      </c>
      <c r="C38">
        <v>7682.99</v>
      </c>
      <c r="D38">
        <v>7624.47</v>
      </c>
      <c r="E38" s="2">
        <v>7630</v>
      </c>
      <c r="F38">
        <v>7200</v>
      </c>
      <c r="G38">
        <v>1089.5899999999999</v>
      </c>
      <c r="I38" s="2">
        <v>7630</v>
      </c>
      <c r="J38">
        <f t="shared" si="0"/>
        <v>10697.985556332582</v>
      </c>
      <c r="K38">
        <f t="shared" si="1"/>
        <v>4562.0144436674182</v>
      </c>
    </row>
    <row r="39" spans="1:11" x14ac:dyDescent="0.35">
      <c r="A39" s="1">
        <v>41775</v>
      </c>
      <c r="B39">
        <v>7599.97</v>
      </c>
      <c r="C39">
        <v>7667.03</v>
      </c>
      <c r="D39">
        <v>7599.97</v>
      </c>
      <c r="E39" s="2">
        <v>7667.03</v>
      </c>
      <c r="F39">
        <v>10000</v>
      </c>
      <c r="G39">
        <v>1094.8800000000001</v>
      </c>
      <c r="I39" s="2">
        <v>7667.03</v>
      </c>
      <c r="J39">
        <f t="shared" si="0"/>
        <v>10735.015556332581</v>
      </c>
      <c r="K39">
        <f t="shared" si="1"/>
        <v>4599.0444436674188</v>
      </c>
    </row>
    <row r="40" spans="1:11" x14ac:dyDescent="0.35">
      <c r="A40" s="1">
        <v>41778</v>
      </c>
      <c r="B40">
        <v>7749.98</v>
      </c>
      <c r="C40">
        <v>7829.99</v>
      </c>
      <c r="D40">
        <v>7749.98</v>
      </c>
      <c r="E40" s="2">
        <v>7796.81</v>
      </c>
      <c r="F40">
        <v>29300</v>
      </c>
      <c r="G40">
        <v>1113.4100000000001</v>
      </c>
      <c r="I40" s="2">
        <v>7796.81</v>
      </c>
      <c r="J40">
        <f t="shared" si="0"/>
        <v>10864.795556332581</v>
      </c>
      <c r="K40">
        <f t="shared" si="1"/>
        <v>4728.8244436674195</v>
      </c>
    </row>
    <row r="41" spans="1:11" x14ac:dyDescent="0.35">
      <c r="A41" s="1">
        <v>41779</v>
      </c>
      <c r="B41">
        <v>7815.01</v>
      </c>
      <c r="C41">
        <v>7846.23</v>
      </c>
      <c r="D41">
        <v>7784.98</v>
      </c>
      <c r="E41" s="2">
        <v>7784.98</v>
      </c>
      <c r="F41">
        <v>6900</v>
      </c>
      <c r="G41">
        <v>1111.72</v>
      </c>
      <c r="I41" s="2">
        <v>7784.98</v>
      </c>
      <c r="J41">
        <f t="shared" si="0"/>
        <v>10852.965556332581</v>
      </c>
      <c r="K41">
        <f t="shared" si="1"/>
        <v>4716.9944436674177</v>
      </c>
    </row>
    <row r="42" spans="1:11" x14ac:dyDescent="0.35">
      <c r="A42" s="1">
        <v>41780</v>
      </c>
      <c r="B42">
        <v>7794.99</v>
      </c>
      <c r="C42">
        <v>7831.95</v>
      </c>
      <c r="D42">
        <v>7792.75</v>
      </c>
      <c r="E42" s="2">
        <v>7829.01</v>
      </c>
      <c r="F42">
        <v>1213500</v>
      </c>
      <c r="G42">
        <v>1118.01</v>
      </c>
      <c r="I42" s="2">
        <v>7829.01</v>
      </c>
      <c r="J42">
        <f t="shared" si="0"/>
        <v>10896.995556332582</v>
      </c>
      <c r="K42">
        <f t="shared" si="1"/>
        <v>4761.0244436674184</v>
      </c>
    </row>
    <row r="43" spans="1:11" x14ac:dyDescent="0.35">
      <c r="A43" s="1">
        <v>41781</v>
      </c>
      <c r="B43">
        <v>7832.02</v>
      </c>
      <c r="C43">
        <v>7854.98</v>
      </c>
      <c r="D43">
        <v>7784.42</v>
      </c>
      <c r="E43" s="2">
        <v>7821.45</v>
      </c>
      <c r="F43">
        <v>495700</v>
      </c>
      <c r="G43">
        <v>1116.93</v>
      </c>
      <c r="I43" s="2">
        <v>7821.45</v>
      </c>
      <c r="J43">
        <f t="shared" si="0"/>
        <v>10889.435556332581</v>
      </c>
      <c r="K43">
        <f t="shared" si="1"/>
        <v>4753.4644436674189</v>
      </c>
    </row>
    <row r="44" spans="1:11" x14ac:dyDescent="0.35">
      <c r="A44" s="1">
        <v>41782</v>
      </c>
      <c r="B44">
        <v>7822.99</v>
      </c>
      <c r="C44">
        <v>7899.99</v>
      </c>
      <c r="D44">
        <v>7808.5</v>
      </c>
      <c r="E44" s="2">
        <v>7882.56</v>
      </c>
      <c r="F44">
        <v>537100</v>
      </c>
      <c r="G44">
        <v>1125.6600000000001</v>
      </c>
      <c r="I44" s="2">
        <v>7882.56</v>
      </c>
      <c r="J44">
        <f t="shared" si="0"/>
        <v>10950.545556332581</v>
      </c>
      <c r="K44">
        <f t="shared" si="1"/>
        <v>4814.5744436674195</v>
      </c>
    </row>
    <row r="45" spans="1:11" x14ac:dyDescent="0.35">
      <c r="A45" s="1">
        <v>41785</v>
      </c>
      <c r="B45">
        <v>7882.56</v>
      </c>
      <c r="C45">
        <v>7882.56</v>
      </c>
      <c r="D45">
        <v>7882.56</v>
      </c>
      <c r="E45" s="2">
        <v>7882.56</v>
      </c>
      <c r="F45">
        <v>0</v>
      </c>
      <c r="G45">
        <v>1125.6600000000001</v>
      </c>
      <c r="I45" s="2">
        <v>7882.56</v>
      </c>
      <c r="J45">
        <f t="shared" si="0"/>
        <v>10950.545556332581</v>
      </c>
      <c r="K45">
        <f t="shared" si="1"/>
        <v>4814.5744436674195</v>
      </c>
    </row>
    <row r="46" spans="1:11" x14ac:dyDescent="0.35">
      <c r="A46" s="1">
        <v>41786</v>
      </c>
      <c r="B46">
        <v>7910</v>
      </c>
      <c r="C46">
        <v>8054.97</v>
      </c>
      <c r="D46">
        <v>7910</v>
      </c>
      <c r="E46" s="2">
        <v>8044.4</v>
      </c>
      <c r="F46">
        <v>64900</v>
      </c>
      <c r="G46">
        <v>1148.77</v>
      </c>
      <c r="I46" s="2">
        <v>8044.4</v>
      </c>
      <c r="J46">
        <f t="shared" si="0"/>
        <v>11112.385556332581</v>
      </c>
      <c r="K46">
        <f t="shared" si="1"/>
        <v>4976.4144436674178</v>
      </c>
    </row>
    <row r="47" spans="1:11" x14ac:dyDescent="0.35">
      <c r="A47" s="1">
        <v>41787</v>
      </c>
      <c r="B47">
        <v>8050</v>
      </c>
      <c r="C47">
        <v>8102.01</v>
      </c>
      <c r="D47">
        <v>8041.95</v>
      </c>
      <c r="E47" s="2">
        <v>8050.35</v>
      </c>
      <c r="F47">
        <v>31600</v>
      </c>
      <c r="G47">
        <v>1149.6199999999999</v>
      </c>
      <c r="I47" s="2">
        <v>8050.35</v>
      </c>
      <c r="J47">
        <f t="shared" si="0"/>
        <v>11118.335556332582</v>
      </c>
      <c r="K47">
        <f t="shared" si="1"/>
        <v>4982.3644436674185</v>
      </c>
    </row>
    <row r="48" spans="1:11" x14ac:dyDescent="0.35">
      <c r="A48" s="1">
        <v>41788</v>
      </c>
      <c r="B48">
        <v>8095.01</v>
      </c>
      <c r="C48">
        <v>8178.03</v>
      </c>
      <c r="D48">
        <v>8070.09</v>
      </c>
      <c r="E48" s="2">
        <v>8150.17</v>
      </c>
      <c r="F48">
        <v>42700</v>
      </c>
      <c r="G48">
        <v>1163.8699999999999</v>
      </c>
      <c r="I48" s="2">
        <v>8150.17</v>
      </c>
      <c r="J48">
        <f t="shared" si="0"/>
        <v>11218.155556332582</v>
      </c>
      <c r="K48">
        <f t="shared" si="1"/>
        <v>5082.1844436674182</v>
      </c>
    </row>
    <row r="49" spans="1:11" x14ac:dyDescent="0.35">
      <c r="A49" s="1">
        <v>41789</v>
      </c>
      <c r="B49">
        <v>8190</v>
      </c>
      <c r="C49">
        <v>8280.02</v>
      </c>
      <c r="D49">
        <v>8080.03</v>
      </c>
      <c r="E49" s="2">
        <v>8155</v>
      </c>
      <c r="F49">
        <v>34000</v>
      </c>
      <c r="G49">
        <v>1164.56</v>
      </c>
      <c r="I49" s="2">
        <v>8155</v>
      </c>
      <c r="J49">
        <f t="shared" si="0"/>
        <v>11222.985556332582</v>
      </c>
      <c r="K49">
        <f t="shared" si="1"/>
        <v>5087.0144436674182</v>
      </c>
    </row>
    <row r="50" spans="1:11" x14ac:dyDescent="0.35">
      <c r="A50" s="1">
        <v>41792</v>
      </c>
      <c r="B50">
        <v>8099.98</v>
      </c>
      <c r="C50">
        <v>8167.18</v>
      </c>
      <c r="D50">
        <v>8043</v>
      </c>
      <c r="E50" s="2">
        <v>8092.77</v>
      </c>
      <c r="F50">
        <v>36800</v>
      </c>
      <c r="G50">
        <v>1155.68</v>
      </c>
      <c r="I50" s="2">
        <v>8092.77</v>
      </c>
      <c r="J50">
        <f t="shared" si="0"/>
        <v>11160.755556332582</v>
      </c>
      <c r="K50">
        <f t="shared" si="1"/>
        <v>5024.7844436674186</v>
      </c>
    </row>
    <row r="51" spans="1:11" x14ac:dyDescent="0.35">
      <c r="A51" s="1">
        <v>41793</v>
      </c>
      <c r="B51">
        <v>8124.97</v>
      </c>
      <c r="C51">
        <v>8259.44</v>
      </c>
      <c r="D51">
        <v>8124.97</v>
      </c>
      <c r="E51" s="2">
        <v>8249.99</v>
      </c>
      <c r="F51">
        <v>51800</v>
      </c>
      <c r="G51">
        <v>1178.1300000000001</v>
      </c>
      <c r="I51" s="2">
        <v>8249.99</v>
      </c>
      <c r="J51">
        <f t="shared" si="0"/>
        <v>11317.975556332582</v>
      </c>
      <c r="K51">
        <f t="shared" si="1"/>
        <v>5182.0044436674179</v>
      </c>
    </row>
    <row r="52" spans="1:11" x14ac:dyDescent="0.35">
      <c r="A52" s="1">
        <v>41794</v>
      </c>
      <c r="B52">
        <v>8263.99</v>
      </c>
      <c r="C52">
        <v>8384.67</v>
      </c>
      <c r="D52">
        <v>8263.99</v>
      </c>
      <c r="E52" s="2">
        <v>8361.7099999999991</v>
      </c>
      <c r="F52">
        <v>99200</v>
      </c>
      <c r="G52">
        <v>1194.08</v>
      </c>
      <c r="I52" s="2">
        <v>8361.7099999999991</v>
      </c>
      <c r="J52">
        <f t="shared" si="0"/>
        <v>11429.695556332581</v>
      </c>
      <c r="K52">
        <f t="shared" si="1"/>
        <v>5293.7244436674173</v>
      </c>
    </row>
    <row r="53" spans="1:11" x14ac:dyDescent="0.35">
      <c r="A53" s="1">
        <v>41795</v>
      </c>
      <c r="B53">
        <v>8389.2900000000009</v>
      </c>
      <c r="C53">
        <v>8389.2900000000009</v>
      </c>
      <c r="D53">
        <v>8292.69</v>
      </c>
      <c r="E53" s="2">
        <v>8333.01</v>
      </c>
      <c r="F53">
        <v>28500</v>
      </c>
      <c r="G53">
        <v>1189.99</v>
      </c>
      <c r="I53" s="2">
        <v>8333.01</v>
      </c>
      <c r="J53">
        <f t="shared" si="0"/>
        <v>11400.995556332582</v>
      </c>
      <c r="K53">
        <f t="shared" si="1"/>
        <v>5265.0244436674184</v>
      </c>
    </row>
    <row r="54" spans="1:11" x14ac:dyDescent="0.35">
      <c r="A54" s="1">
        <v>41796</v>
      </c>
      <c r="B54">
        <v>8356.39</v>
      </c>
      <c r="C54">
        <v>8400</v>
      </c>
      <c r="D54">
        <v>8326.01</v>
      </c>
      <c r="E54" s="2">
        <v>8378.02</v>
      </c>
      <c r="F54">
        <v>38800</v>
      </c>
      <c r="G54">
        <v>1196.4100000000001</v>
      </c>
      <c r="I54" s="2">
        <v>8378.02</v>
      </c>
      <c r="J54">
        <f t="shared" si="0"/>
        <v>11446.005556332582</v>
      </c>
      <c r="K54">
        <f t="shared" si="1"/>
        <v>5310.0344436674186</v>
      </c>
    </row>
    <row r="55" spans="1:11" x14ac:dyDescent="0.35">
      <c r="A55" s="1">
        <v>41799</v>
      </c>
      <c r="B55">
        <v>1200</v>
      </c>
      <c r="C55">
        <v>1221.68</v>
      </c>
      <c r="D55">
        <v>1194.9000000000001</v>
      </c>
      <c r="E55" s="2">
        <v>1219.51</v>
      </c>
      <c r="F55">
        <v>47900</v>
      </c>
      <c r="G55">
        <v>1219.05</v>
      </c>
      <c r="I55" s="2">
        <v>1219.51</v>
      </c>
      <c r="J55">
        <f t="shared" si="0"/>
        <v>4287.4955563325811</v>
      </c>
      <c r="K55">
        <f t="shared" si="1"/>
        <v>-1848.4755563325814</v>
      </c>
    </row>
    <row r="56" spans="1:11" x14ac:dyDescent="0.35">
      <c r="A56" s="1">
        <v>41800</v>
      </c>
      <c r="B56">
        <v>1231.8</v>
      </c>
      <c r="C56">
        <v>1237</v>
      </c>
      <c r="D56">
        <v>1220.27</v>
      </c>
      <c r="E56" s="2">
        <v>1226.55</v>
      </c>
      <c r="F56">
        <v>38100</v>
      </c>
      <c r="G56">
        <v>1226.0899999999999</v>
      </c>
      <c r="I56" s="2">
        <v>1226.55</v>
      </c>
      <c r="J56">
        <f t="shared" si="0"/>
        <v>4294.5355563325811</v>
      </c>
      <c r="K56">
        <f t="shared" si="1"/>
        <v>-1841.4355563325814</v>
      </c>
    </row>
    <row r="57" spans="1:11" x14ac:dyDescent="0.35">
      <c r="A57" s="1">
        <v>41801</v>
      </c>
      <c r="B57">
        <v>1229.1099999999999</v>
      </c>
      <c r="C57">
        <v>1234.79</v>
      </c>
      <c r="D57">
        <v>1218</v>
      </c>
      <c r="E57" s="2">
        <v>1221.99</v>
      </c>
      <c r="F57">
        <v>30100</v>
      </c>
      <c r="G57">
        <v>1221.53</v>
      </c>
      <c r="I57" s="2">
        <v>1221.99</v>
      </c>
      <c r="J57">
        <f t="shared" si="0"/>
        <v>4289.9755563325816</v>
      </c>
      <c r="K57">
        <f t="shared" si="1"/>
        <v>-1845.9955563325814</v>
      </c>
    </row>
    <row r="58" spans="1:11" x14ac:dyDescent="0.35">
      <c r="A58" s="1">
        <v>41802</v>
      </c>
      <c r="B58">
        <v>1221.0999999999999</v>
      </c>
      <c r="C58">
        <v>1221.0999999999999</v>
      </c>
      <c r="D58">
        <v>1192.81</v>
      </c>
      <c r="E58" s="2">
        <v>1195.06</v>
      </c>
      <c r="F58">
        <v>13400</v>
      </c>
      <c r="G58">
        <v>1194.6099999999999</v>
      </c>
      <c r="I58" s="2">
        <v>1195.06</v>
      </c>
      <c r="J58">
        <f t="shared" si="0"/>
        <v>4263.0455563325813</v>
      </c>
      <c r="K58">
        <f t="shared" si="1"/>
        <v>-1872.9255563325814</v>
      </c>
    </row>
    <row r="59" spans="1:11" x14ac:dyDescent="0.35">
      <c r="A59" s="1">
        <v>41803</v>
      </c>
      <c r="B59">
        <v>1199</v>
      </c>
      <c r="C59">
        <v>1199</v>
      </c>
      <c r="D59">
        <v>1183.23</v>
      </c>
      <c r="E59" s="2">
        <v>1185.08</v>
      </c>
      <c r="F59">
        <v>7300</v>
      </c>
      <c r="G59">
        <v>1184.6400000000001</v>
      </c>
      <c r="I59" s="2">
        <v>1185.08</v>
      </c>
      <c r="J59">
        <f t="shared" si="0"/>
        <v>4253.0655563325818</v>
      </c>
      <c r="K59">
        <f t="shared" si="1"/>
        <v>-1882.9055563325815</v>
      </c>
    </row>
    <row r="60" spans="1:11" x14ac:dyDescent="0.35">
      <c r="A60" s="1">
        <v>41806</v>
      </c>
      <c r="B60">
        <v>1187</v>
      </c>
      <c r="C60">
        <v>1208.08</v>
      </c>
      <c r="D60">
        <v>1187</v>
      </c>
      <c r="E60" s="2">
        <v>1200.6500000000001</v>
      </c>
      <c r="F60">
        <v>10700</v>
      </c>
      <c r="G60">
        <v>1200.2</v>
      </c>
      <c r="I60" s="2">
        <v>1200.6500000000001</v>
      </c>
      <c r="J60">
        <f t="shared" si="0"/>
        <v>4268.6355563325815</v>
      </c>
      <c r="K60">
        <f t="shared" si="1"/>
        <v>-1867.3355563325813</v>
      </c>
    </row>
    <row r="61" spans="1:11" x14ac:dyDescent="0.35">
      <c r="A61" s="1">
        <v>41807</v>
      </c>
      <c r="B61">
        <v>1207.77</v>
      </c>
      <c r="C61">
        <v>1211.54</v>
      </c>
      <c r="D61">
        <v>1204.43</v>
      </c>
      <c r="E61" s="2">
        <v>1205.4000000000001</v>
      </c>
      <c r="F61">
        <v>8200</v>
      </c>
      <c r="G61">
        <v>1204.95</v>
      </c>
      <c r="I61" s="2">
        <v>1205.4000000000001</v>
      </c>
      <c r="J61">
        <f t="shared" si="0"/>
        <v>4273.3855563325815</v>
      </c>
      <c r="K61">
        <f t="shared" si="1"/>
        <v>-1862.5855563325813</v>
      </c>
    </row>
    <row r="62" spans="1:11" x14ac:dyDescent="0.35">
      <c r="A62" s="1">
        <v>41808</v>
      </c>
      <c r="B62">
        <v>1204</v>
      </c>
      <c r="C62">
        <v>1204</v>
      </c>
      <c r="D62">
        <v>1195.32</v>
      </c>
      <c r="E62" s="2">
        <v>1197</v>
      </c>
      <c r="F62">
        <v>10900</v>
      </c>
      <c r="G62">
        <v>1196.55</v>
      </c>
      <c r="I62" s="2">
        <v>1197</v>
      </c>
      <c r="J62">
        <f t="shared" si="0"/>
        <v>4264.9855563325818</v>
      </c>
      <c r="K62">
        <f t="shared" si="1"/>
        <v>-1870.9855563325814</v>
      </c>
    </row>
    <row r="63" spans="1:11" x14ac:dyDescent="0.35">
      <c r="A63" s="1">
        <v>41809</v>
      </c>
      <c r="B63">
        <v>1195.0999999999999</v>
      </c>
      <c r="C63">
        <v>1197.92</v>
      </c>
      <c r="D63">
        <v>1190</v>
      </c>
      <c r="E63" s="2">
        <v>1195</v>
      </c>
      <c r="F63">
        <v>35500</v>
      </c>
      <c r="G63">
        <v>1194.55</v>
      </c>
      <c r="I63" s="2">
        <v>1195</v>
      </c>
      <c r="J63">
        <f t="shared" si="0"/>
        <v>4262.9855563325818</v>
      </c>
      <c r="K63">
        <f t="shared" si="1"/>
        <v>-1872.9855563325814</v>
      </c>
    </row>
    <row r="64" spans="1:11" x14ac:dyDescent="0.35">
      <c r="A64" s="1">
        <v>41810</v>
      </c>
      <c r="B64">
        <v>1200</v>
      </c>
      <c r="C64">
        <v>1204</v>
      </c>
      <c r="D64">
        <v>1186</v>
      </c>
      <c r="E64" s="2">
        <v>1188.2</v>
      </c>
      <c r="F64">
        <v>11000</v>
      </c>
      <c r="G64">
        <v>1187.76</v>
      </c>
      <c r="I64" s="2">
        <v>1188.2</v>
      </c>
      <c r="J64">
        <f t="shared" si="0"/>
        <v>4256.1855563325817</v>
      </c>
      <c r="K64">
        <f t="shared" si="1"/>
        <v>-1879.7855563325813</v>
      </c>
    </row>
    <row r="65" spans="1:11" x14ac:dyDescent="0.35">
      <c r="A65" s="1">
        <v>41813</v>
      </c>
      <c r="B65">
        <v>1188.2</v>
      </c>
      <c r="C65">
        <v>1188.2</v>
      </c>
      <c r="D65">
        <v>1180</v>
      </c>
      <c r="E65" s="2">
        <v>1181.5</v>
      </c>
      <c r="F65">
        <v>18800</v>
      </c>
      <c r="G65">
        <v>1181.06</v>
      </c>
      <c r="I65" s="2">
        <v>1181.5</v>
      </c>
      <c r="J65">
        <f t="shared" si="0"/>
        <v>4249.4855563325818</v>
      </c>
      <c r="K65">
        <f t="shared" si="1"/>
        <v>-1886.4855563325814</v>
      </c>
    </row>
    <row r="66" spans="1:11" x14ac:dyDescent="0.35">
      <c r="A66" s="1">
        <v>41814</v>
      </c>
      <c r="B66">
        <v>1187.8</v>
      </c>
      <c r="C66">
        <v>1194.3699999999999</v>
      </c>
      <c r="D66">
        <v>1180</v>
      </c>
      <c r="E66" s="2">
        <v>1181.06</v>
      </c>
      <c r="F66">
        <v>12400</v>
      </c>
      <c r="G66">
        <v>1180.6199999999999</v>
      </c>
      <c r="I66" s="2">
        <v>1181.06</v>
      </c>
      <c r="J66">
        <f t="shared" ref="J66:J129" si="2">I66+$E$138</f>
        <v>4249.0455563325813</v>
      </c>
      <c r="K66">
        <f t="shared" ref="K66:K129" si="3">I66-$E$138</f>
        <v>-1886.9255563325814</v>
      </c>
    </row>
    <row r="67" spans="1:11" x14ac:dyDescent="0.35">
      <c r="A67" s="1">
        <v>41815</v>
      </c>
      <c r="B67">
        <v>1175</v>
      </c>
      <c r="C67">
        <v>1180</v>
      </c>
      <c r="D67">
        <v>1170</v>
      </c>
      <c r="E67" s="2">
        <v>1177.5899999999999</v>
      </c>
      <c r="F67">
        <v>11100</v>
      </c>
      <c r="G67">
        <v>1177.1500000000001</v>
      </c>
      <c r="I67" s="2">
        <v>1177.5899999999999</v>
      </c>
      <c r="J67">
        <f t="shared" si="2"/>
        <v>4245.5755563325811</v>
      </c>
      <c r="K67">
        <f t="shared" si="3"/>
        <v>-1890.3955563325815</v>
      </c>
    </row>
    <row r="68" spans="1:11" x14ac:dyDescent="0.35">
      <c r="A68" s="1">
        <v>41816</v>
      </c>
      <c r="B68">
        <v>1173</v>
      </c>
      <c r="C68">
        <v>1185</v>
      </c>
      <c r="D68">
        <v>1172.76</v>
      </c>
      <c r="E68" s="2">
        <v>1184.28</v>
      </c>
      <c r="F68">
        <v>8800</v>
      </c>
      <c r="G68">
        <v>1183.8399999999999</v>
      </c>
      <c r="I68" s="2">
        <v>1184.28</v>
      </c>
      <c r="J68">
        <f t="shared" si="2"/>
        <v>4252.2655563325816</v>
      </c>
      <c r="K68">
        <f t="shared" si="3"/>
        <v>-1883.7055563325814</v>
      </c>
    </row>
    <row r="69" spans="1:11" x14ac:dyDescent="0.35">
      <c r="A69" s="1">
        <v>41817</v>
      </c>
      <c r="B69">
        <v>1184.45</v>
      </c>
      <c r="C69">
        <v>1192</v>
      </c>
      <c r="D69">
        <v>1184.45</v>
      </c>
      <c r="E69" s="2">
        <v>1190.21</v>
      </c>
      <c r="F69">
        <v>14200</v>
      </c>
      <c r="G69">
        <v>1189.77</v>
      </c>
      <c r="I69" s="2">
        <v>1190.21</v>
      </c>
      <c r="J69">
        <f t="shared" si="2"/>
        <v>4258.195556332581</v>
      </c>
      <c r="K69">
        <f t="shared" si="3"/>
        <v>-1877.7755563325813</v>
      </c>
    </row>
    <row r="70" spans="1:11" x14ac:dyDescent="0.35">
      <c r="A70" s="1">
        <v>41820</v>
      </c>
      <c r="B70">
        <v>1196</v>
      </c>
      <c r="C70">
        <v>1216.2</v>
      </c>
      <c r="D70">
        <v>1196</v>
      </c>
      <c r="E70" s="2">
        <v>1208.2</v>
      </c>
      <c r="F70">
        <v>11800</v>
      </c>
      <c r="G70">
        <v>1207.75</v>
      </c>
      <c r="I70" s="2">
        <v>1208.2</v>
      </c>
      <c r="J70">
        <f t="shared" si="2"/>
        <v>4276.1855563325817</v>
      </c>
      <c r="K70">
        <f t="shared" si="3"/>
        <v>-1859.7855563325813</v>
      </c>
    </row>
    <row r="71" spans="1:11" x14ac:dyDescent="0.35">
      <c r="A71" s="1">
        <v>41821</v>
      </c>
      <c r="B71">
        <v>1214.99</v>
      </c>
      <c r="C71">
        <v>1218.49</v>
      </c>
      <c r="D71">
        <v>1206.0999999999999</v>
      </c>
      <c r="E71" s="2">
        <v>1214.1199999999999</v>
      </c>
      <c r="F71">
        <v>12800</v>
      </c>
      <c r="G71">
        <v>1213.67</v>
      </c>
      <c r="I71" s="2">
        <v>1214.1199999999999</v>
      </c>
      <c r="J71">
        <f t="shared" si="2"/>
        <v>4282.1055563325808</v>
      </c>
      <c r="K71">
        <f t="shared" si="3"/>
        <v>-1853.8655563325815</v>
      </c>
    </row>
    <row r="72" spans="1:11" x14ac:dyDescent="0.35">
      <c r="A72" s="1">
        <v>41822</v>
      </c>
      <c r="B72">
        <v>1214.5</v>
      </c>
      <c r="C72">
        <v>1216.19</v>
      </c>
      <c r="D72">
        <v>1210.9100000000001</v>
      </c>
      <c r="E72" s="2">
        <v>1211.6199999999999</v>
      </c>
      <c r="F72">
        <v>10000</v>
      </c>
      <c r="G72">
        <v>1211.17</v>
      </c>
      <c r="I72" s="2">
        <v>1211.6199999999999</v>
      </c>
      <c r="J72">
        <f t="shared" si="2"/>
        <v>4279.6055563325808</v>
      </c>
      <c r="K72">
        <f t="shared" si="3"/>
        <v>-1856.3655563325815</v>
      </c>
    </row>
    <row r="73" spans="1:11" x14ac:dyDescent="0.35">
      <c r="A73" s="1">
        <v>41823</v>
      </c>
      <c r="B73">
        <v>1217</v>
      </c>
      <c r="C73">
        <v>1219.9000000000001</v>
      </c>
      <c r="D73">
        <v>1215</v>
      </c>
      <c r="E73" s="2">
        <v>1217</v>
      </c>
      <c r="F73">
        <v>10000</v>
      </c>
      <c r="G73">
        <v>1216.55</v>
      </c>
      <c r="I73" s="2">
        <v>1217</v>
      </c>
      <c r="J73">
        <f t="shared" si="2"/>
        <v>4284.9855563325818</v>
      </c>
      <c r="K73">
        <f t="shared" si="3"/>
        <v>-1850.9855563325814</v>
      </c>
    </row>
    <row r="74" spans="1:11" x14ac:dyDescent="0.35">
      <c r="A74" s="1">
        <v>41824</v>
      </c>
      <c r="B74">
        <v>1220</v>
      </c>
      <c r="C74">
        <v>1225</v>
      </c>
      <c r="D74">
        <v>1220</v>
      </c>
      <c r="E74" s="2">
        <v>1220.5</v>
      </c>
      <c r="F74">
        <v>700</v>
      </c>
      <c r="G74">
        <v>1220.04</v>
      </c>
      <c r="I74" s="2">
        <v>1220.5</v>
      </c>
      <c r="J74">
        <f t="shared" si="2"/>
        <v>4288.4855563325818</v>
      </c>
      <c r="K74">
        <f t="shared" si="3"/>
        <v>-1847.4855563325814</v>
      </c>
    </row>
    <row r="75" spans="1:11" x14ac:dyDescent="0.35">
      <c r="A75" s="1">
        <v>41827</v>
      </c>
      <c r="B75">
        <v>1221.5</v>
      </c>
      <c r="C75">
        <v>1248</v>
      </c>
      <c r="D75">
        <v>1221.5</v>
      </c>
      <c r="E75" s="2">
        <v>1247.96</v>
      </c>
      <c r="F75">
        <v>27800</v>
      </c>
      <c r="G75">
        <v>1247.49</v>
      </c>
      <c r="I75" s="2">
        <v>1247.96</v>
      </c>
      <c r="J75">
        <f t="shared" si="2"/>
        <v>4315.945556332581</v>
      </c>
      <c r="K75">
        <f t="shared" si="3"/>
        <v>-1820.0255563325813</v>
      </c>
    </row>
    <row r="76" spans="1:11" x14ac:dyDescent="0.35">
      <c r="A76" s="1">
        <v>41828</v>
      </c>
      <c r="B76">
        <v>1248.45</v>
      </c>
      <c r="C76">
        <v>1258</v>
      </c>
      <c r="D76">
        <v>1219.5</v>
      </c>
      <c r="E76" s="2">
        <v>1237</v>
      </c>
      <c r="F76">
        <v>36900</v>
      </c>
      <c r="G76">
        <v>1236.54</v>
      </c>
      <c r="I76" s="2">
        <v>1237</v>
      </c>
      <c r="J76">
        <f t="shared" si="2"/>
        <v>4304.9855563325818</v>
      </c>
      <c r="K76">
        <f t="shared" si="3"/>
        <v>-1830.9855563325814</v>
      </c>
    </row>
    <row r="77" spans="1:11" x14ac:dyDescent="0.35">
      <c r="A77" s="1">
        <v>41829</v>
      </c>
      <c r="B77">
        <v>1240</v>
      </c>
      <c r="C77">
        <v>1244</v>
      </c>
      <c r="D77">
        <v>1232.4000000000001</v>
      </c>
      <c r="E77" s="2">
        <v>1237.5</v>
      </c>
      <c r="F77">
        <v>9900</v>
      </c>
      <c r="G77">
        <v>1237.04</v>
      </c>
      <c r="I77" s="2">
        <v>1237.5</v>
      </c>
      <c r="J77">
        <f t="shared" si="2"/>
        <v>4305.4855563325818</v>
      </c>
      <c r="K77">
        <f t="shared" si="3"/>
        <v>-1830.4855563325814</v>
      </c>
    </row>
    <row r="78" spans="1:11" x14ac:dyDescent="0.35">
      <c r="A78" s="1">
        <v>41830</v>
      </c>
      <c r="B78">
        <v>1222.8</v>
      </c>
      <c r="C78">
        <v>1239</v>
      </c>
      <c r="D78">
        <v>1222.8</v>
      </c>
      <c r="E78" s="2">
        <v>1235</v>
      </c>
      <c r="F78">
        <v>10100</v>
      </c>
      <c r="G78">
        <v>1234.54</v>
      </c>
      <c r="I78" s="2">
        <v>1235</v>
      </c>
      <c r="J78">
        <f t="shared" si="2"/>
        <v>4302.9855563325818</v>
      </c>
      <c r="K78">
        <f t="shared" si="3"/>
        <v>-1832.9855563325814</v>
      </c>
    </row>
    <row r="79" spans="1:11" x14ac:dyDescent="0.35">
      <c r="A79" s="1">
        <v>41831</v>
      </c>
      <c r="B79">
        <v>1242</v>
      </c>
      <c r="C79">
        <v>1243.2</v>
      </c>
      <c r="D79">
        <v>1232.31</v>
      </c>
      <c r="E79" s="2">
        <v>1234.8</v>
      </c>
      <c r="F79">
        <v>7000</v>
      </c>
      <c r="G79">
        <v>1234.3399999999999</v>
      </c>
      <c r="I79" s="2">
        <v>1234.8</v>
      </c>
      <c r="J79">
        <f t="shared" si="2"/>
        <v>4302.7855563325811</v>
      </c>
      <c r="K79">
        <f t="shared" si="3"/>
        <v>-1833.1855563325814</v>
      </c>
    </row>
    <row r="80" spans="1:11" x14ac:dyDescent="0.35">
      <c r="A80" s="1">
        <v>41834</v>
      </c>
      <c r="B80">
        <v>1245</v>
      </c>
      <c r="C80">
        <v>1256.5</v>
      </c>
      <c r="D80">
        <v>1245</v>
      </c>
      <c r="E80" s="2">
        <v>1249.97</v>
      </c>
      <c r="F80">
        <v>32200</v>
      </c>
      <c r="G80">
        <v>1249.5</v>
      </c>
      <c r="I80" s="2">
        <v>1249.97</v>
      </c>
      <c r="J80">
        <f t="shared" si="2"/>
        <v>4317.9555563325812</v>
      </c>
      <c r="K80">
        <f t="shared" si="3"/>
        <v>-1818.0155563325814</v>
      </c>
    </row>
    <row r="81" spans="1:11" x14ac:dyDescent="0.35">
      <c r="A81" s="1">
        <v>41835</v>
      </c>
      <c r="B81">
        <v>1258</v>
      </c>
      <c r="C81">
        <v>1258</v>
      </c>
      <c r="D81">
        <v>1235.2</v>
      </c>
      <c r="E81" s="2">
        <v>1235.5999999999999</v>
      </c>
      <c r="F81">
        <v>5100</v>
      </c>
      <c r="G81">
        <v>1235.1400000000001</v>
      </c>
      <c r="I81" s="2">
        <v>1235.5999999999999</v>
      </c>
      <c r="J81">
        <f t="shared" si="2"/>
        <v>4303.5855563325813</v>
      </c>
      <c r="K81">
        <f t="shared" si="3"/>
        <v>-1832.3855563325815</v>
      </c>
    </row>
    <row r="82" spans="1:11" x14ac:dyDescent="0.35">
      <c r="A82" s="1">
        <v>41836</v>
      </c>
      <c r="B82">
        <v>1249</v>
      </c>
      <c r="C82">
        <v>1256</v>
      </c>
      <c r="D82">
        <v>1229.4000000000001</v>
      </c>
      <c r="E82" s="2">
        <v>1231.5999999999999</v>
      </c>
      <c r="F82">
        <v>55300</v>
      </c>
      <c r="G82">
        <v>1231.1400000000001</v>
      </c>
      <c r="I82" s="2">
        <v>1231.5999999999999</v>
      </c>
      <c r="J82">
        <f t="shared" si="2"/>
        <v>4299.5855563325813</v>
      </c>
      <c r="K82">
        <f t="shared" si="3"/>
        <v>-1836.3855563325815</v>
      </c>
    </row>
    <row r="83" spans="1:11" x14ac:dyDescent="0.35">
      <c r="A83" s="1">
        <v>41837</v>
      </c>
      <c r="B83">
        <v>1229.8</v>
      </c>
      <c r="C83">
        <v>1229.8</v>
      </c>
      <c r="D83">
        <v>1204.97</v>
      </c>
      <c r="E83" s="2">
        <v>1206.8800000000001</v>
      </c>
      <c r="F83">
        <v>14900</v>
      </c>
      <c r="G83">
        <v>1206.43</v>
      </c>
      <c r="I83" s="2">
        <v>1206.8800000000001</v>
      </c>
      <c r="J83">
        <f t="shared" si="2"/>
        <v>4274.865556332581</v>
      </c>
      <c r="K83">
        <f t="shared" si="3"/>
        <v>-1861.1055563325813</v>
      </c>
    </row>
    <row r="84" spans="1:11" x14ac:dyDescent="0.35">
      <c r="A84" s="1">
        <v>41838</v>
      </c>
      <c r="B84">
        <v>1213</v>
      </c>
      <c r="C84">
        <v>1227.5999999999999</v>
      </c>
      <c r="D84">
        <v>1213</v>
      </c>
      <c r="E84" s="2">
        <v>1220.5999999999999</v>
      </c>
      <c r="F84">
        <v>24700</v>
      </c>
      <c r="G84">
        <v>1220.1400000000001</v>
      </c>
      <c r="I84" s="2">
        <v>1220.5999999999999</v>
      </c>
      <c r="J84">
        <f t="shared" si="2"/>
        <v>4288.5855563325813</v>
      </c>
      <c r="K84">
        <f t="shared" si="3"/>
        <v>-1847.3855563325815</v>
      </c>
    </row>
    <row r="85" spans="1:11" x14ac:dyDescent="0.35">
      <c r="A85" s="1">
        <v>41841</v>
      </c>
      <c r="B85">
        <v>1225.99</v>
      </c>
      <c r="C85">
        <v>1225.99</v>
      </c>
      <c r="D85">
        <v>1216.21</v>
      </c>
      <c r="E85" s="2">
        <v>1220.79</v>
      </c>
      <c r="F85">
        <v>33200</v>
      </c>
      <c r="G85">
        <v>1220.33</v>
      </c>
      <c r="I85" s="2">
        <v>1220.79</v>
      </c>
      <c r="J85">
        <f t="shared" si="2"/>
        <v>4288.7755563325809</v>
      </c>
      <c r="K85">
        <f t="shared" si="3"/>
        <v>-1847.1955563325814</v>
      </c>
    </row>
    <row r="86" spans="1:11" x14ac:dyDescent="0.35">
      <c r="A86" s="1">
        <v>41842</v>
      </c>
      <c r="B86">
        <v>1223.4000000000001</v>
      </c>
      <c r="C86">
        <v>1228.2</v>
      </c>
      <c r="D86">
        <v>1218.21</v>
      </c>
      <c r="E86" s="2">
        <v>1224.8900000000001</v>
      </c>
      <c r="F86">
        <v>27600</v>
      </c>
      <c r="G86">
        <v>1224.43</v>
      </c>
      <c r="I86" s="2">
        <v>1224.8900000000001</v>
      </c>
      <c r="J86">
        <f t="shared" si="2"/>
        <v>4292.8755563325813</v>
      </c>
      <c r="K86">
        <f t="shared" si="3"/>
        <v>-1843.0955563325813</v>
      </c>
    </row>
    <row r="87" spans="1:11" x14ac:dyDescent="0.35">
      <c r="A87" s="1">
        <v>41843</v>
      </c>
      <c r="B87">
        <v>1230</v>
      </c>
      <c r="C87">
        <v>1264.5899999999999</v>
      </c>
      <c r="D87">
        <v>1230</v>
      </c>
      <c r="E87" s="2">
        <v>1258.6300000000001</v>
      </c>
      <c r="F87">
        <v>66000</v>
      </c>
      <c r="G87">
        <v>1258.1600000000001</v>
      </c>
      <c r="I87" s="2">
        <v>1258.6300000000001</v>
      </c>
      <c r="J87">
        <f t="shared" si="2"/>
        <v>4326.615556332581</v>
      </c>
      <c r="K87">
        <f t="shared" si="3"/>
        <v>-1809.3555563325813</v>
      </c>
    </row>
    <row r="88" spans="1:11" x14ac:dyDescent="0.35">
      <c r="A88" s="1">
        <v>41844</v>
      </c>
      <c r="B88">
        <v>1254.5999999999999</v>
      </c>
      <c r="C88">
        <v>1260</v>
      </c>
      <c r="D88">
        <v>1249</v>
      </c>
      <c r="E88" s="2">
        <v>1256.06</v>
      </c>
      <c r="F88">
        <v>31000</v>
      </c>
      <c r="G88">
        <v>1255.5899999999999</v>
      </c>
      <c r="I88" s="2">
        <v>1256.06</v>
      </c>
      <c r="J88">
        <f t="shared" si="2"/>
        <v>4324.0455563325813</v>
      </c>
      <c r="K88">
        <f t="shared" si="3"/>
        <v>-1811.9255563325814</v>
      </c>
    </row>
    <row r="89" spans="1:11" x14ac:dyDescent="0.35">
      <c r="A89" s="1">
        <v>41845</v>
      </c>
      <c r="B89">
        <v>1256.06</v>
      </c>
      <c r="C89">
        <v>1265</v>
      </c>
      <c r="D89">
        <v>1254.8900000000001</v>
      </c>
      <c r="E89" s="2">
        <v>1263.5</v>
      </c>
      <c r="F89">
        <v>46000</v>
      </c>
      <c r="G89">
        <v>1263.03</v>
      </c>
      <c r="I89" s="2">
        <v>1263.5</v>
      </c>
      <c r="J89">
        <f t="shared" si="2"/>
        <v>4331.4855563325818</v>
      </c>
      <c r="K89">
        <f t="shared" si="3"/>
        <v>-1804.4855563325814</v>
      </c>
    </row>
    <row r="90" spans="1:11" x14ac:dyDescent="0.35">
      <c r="A90" s="1">
        <v>41848</v>
      </c>
      <c r="B90">
        <v>1265</v>
      </c>
      <c r="C90">
        <v>1288.5</v>
      </c>
      <c r="D90">
        <v>1265</v>
      </c>
      <c r="E90" s="2">
        <v>1287.5999999999999</v>
      </c>
      <c r="F90">
        <v>35000</v>
      </c>
      <c r="G90">
        <v>1287.1199999999999</v>
      </c>
      <c r="I90" s="2">
        <v>1287.5999999999999</v>
      </c>
      <c r="J90">
        <f t="shared" si="2"/>
        <v>4355.5855563325813</v>
      </c>
      <c r="K90">
        <f t="shared" si="3"/>
        <v>-1780.3855563325815</v>
      </c>
    </row>
    <row r="91" spans="1:11" x14ac:dyDescent="0.35">
      <c r="A91" s="1">
        <v>41849</v>
      </c>
      <c r="B91">
        <v>1288.5</v>
      </c>
      <c r="C91">
        <v>1295</v>
      </c>
      <c r="D91">
        <v>1285</v>
      </c>
      <c r="E91" s="2">
        <v>1286.1500000000001</v>
      </c>
      <c r="F91">
        <v>25400</v>
      </c>
      <c r="G91">
        <v>1285.67</v>
      </c>
      <c r="I91" s="2">
        <v>1286.1500000000001</v>
      </c>
      <c r="J91">
        <f t="shared" si="2"/>
        <v>4354.1355563325815</v>
      </c>
      <c r="K91">
        <f t="shared" si="3"/>
        <v>-1781.8355563325813</v>
      </c>
    </row>
    <row r="92" spans="1:11" x14ac:dyDescent="0.35">
      <c r="A92" s="1">
        <v>41850</v>
      </c>
      <c r="B92">
        <v>1290</v>
      </c>
      <c r="C92">
        <v>1295</v>
      </c>
      <c r="D92">
        <v>1285.49</v>
      </c>
      <c r="E92" s="2">
        <v>1292.6300000000001</v>
      </c>
      <c r="F92">
        <v>34700</v>
      </c>
      <c r="G92">
        <v>1292.1500000000001</v>
      </c>
      <c r="I92" s="2">
        <v>1292.6300000000001</v>
      </c>
      <c r="J92">
        <f t="shared" si="2"/>
        <v>4360.615556332581</v>
      </c>
      <c r="K92">
        <f t="shared" si="3"/>
        <v>-1775.3555563325813</v>
      </c>
    </row>
    <row r="93" spans="1:11" x14ac:dyDescent="0.35">
      <c r="A93" s="1">
        <v>41851</v>
      </c>
      <c r="B93">
        <v>1284.4000000000001</v>
      </c>
      <c r="C93">
        <v>1284.49</v>
      </c>
      <c r="D93">
        <v>1261.5</v>
      </c>
      <c r="E93" s="2">
        <v>1263.08</v>
      </c>
      <c r="F93">
        <v>25200</v>
      </c>
      <c r="G93">
        <v>1262.6099999999999</v>
      </c>
      <c r="I93" s="2">
        <v>1263.08</v>
      </c>
      <c r="J93">
        <f t="shared" si="2"/>
        <v>4331.0655563325818</v>
      </c>
      <c r="K93">
        <f t="shared" si="3"/>
        <v>-1804.9055563325815</v>
      </c>
    </row>
    <row r="94" spans="1:11" x14ac:dyDescent="0.35">
      <c r="A94" s="1">
        <v>41852</v>
      </c>
      <c r="B94">
        <v>1256.4000000000001</v>
      </c>
      <c r="C94">
        <v>1273</v>
      </c>
      <c r="D94">
        <v>1255.2</v>
      </c>
      <c r="E94" s="2">
        <v>1268.78</v>
      </c>
      <c r="F94">
        <v>31100</v>
      </c>
      <c r="G94">
        <v>1268.31</v>
      </c>
      <c r="I94" s="2">
        <v>1268.78</v>
      </c>
      <c r="J94">
        <f t="shared" si="2"/>
        <v>4336.7655563325816</v>
      </c>
      <c r="K94">
        <f t="shared" si="3"/>
        <v>-1799.2055563325814</v>
      </c>
    </row>
    <row r="95" spans="1:11" x14ac:dyDescent="0.35">
      <c r="A95" s="1">
        <v>41855</v>
      </c>
      <c r="B95">
        <v>1270</v>
      </c>
      <c r="C95">
        <v>1270</v>
      </c>
      <c r="D95">
        <v>1258.49</v>
      </c>
      <c r="E95" s="2">
        <v>1263.5999999999999</v>
      </c>
      <c r="F95">
        <v>3600</v>
      </c>
      <c r="G95">
        <v>1263.1300000000001</v>
      </c>
      <c r="I95" s="2">
        <v>1263.5999999999999</v>
      </c>
      <c r="J95">
        <f t="shared" si="2"/>
        <v>4331.5855563325813</v>
      </c>
      <c r="K95">
        <f t="shared" si="3"/>
        <v>-1804.3855563325815</v>
      </c>
    </row>
    <row r="96" spans="1:11" x14ac:dyDescent="0.35">
      <c r="A96" s="1">
        <v>41856</v>
      </c>
      <c r="B96">
        <v>1254.4000000000001</v>
      </c>
      <c r="C96">
        <v>1265</v>
      </c>
      <c r="D96">
        <v>1254.4000000000001</v>
      </c>
      <c r="E96" s="2">
        <v>1265</v>
      </c>
      <c r="F96">
        <v>29200</v>
      </c>
      <c r="G96">
        <v>1264.53</v>
      </c>
      <c r="I96" s="2">
        <v>1265</v>
      </c>
      <c r="J96">
        <f t="shared" si="2"/>
        <v>4332.9855563325818</v>
      </c>
      <c r="K96">
        <f t="shared" si="3"/>
        <v>-1802.9855563325814</v>
      </c>
    </row>
    <row r="97" spans="1:11" x14ac:dyDescent="0.35">
      <c r="A97" s="1">
        <v>41857</v>
      </c>
      <c r="B97">
        <v>1259</v>
      </c>
      <c r="C97">
        <v>1263.5</v>
      </c>
      <c r="D97">
        <v>1257.31</v>
      </c>
      <c r="E97" s="2">
        <v>1257.5</v>
      </c>
      <c r="F97">
        <v>2700</v>
      </c>
      <c r="G97">
        <v>1257.03</v>
      </c>
      <c r="I97" s="2">
        <v>1257.5</v>
      </c>
      <c r="J97">
        <f t="shared" si="2"/>
        <v>4325.4855563325818</v>
      </c>
      <c r="K97">
        <f t="shared" si="3"/>
        <v>-1810.4855563325814</v>
      </c>
    </row>
    <row r="98" spans="1:11" x14ac:dyDescent="0.35">
      <c r="A98" s="1">
        <v>41858</v>
      </c>
      <c r="B98">
        <v>1265</v>
      </c>
      <c r="C98">
        <v>1268.96</v>
      </c>
      <c r="D98">
        <v>1258.25</v>
      </c>
      <c r="E98" s="2">
        <v>1258.25</v>
      </c>
      <c r="F98">
        <v>600</v>
      </c>
      <c r="G98">
        <v>1258.25</v>
      </c>
      <c r="I98" s="2">
        <v>1258.25</v>
      </c>
      <c r="J98">
        <f t="shared" si="2"/>
        <v>4326.2355563325818</v>
      </c>
      <c r="K98">
        <f t="shared" si="3"/>
        <v>-1809.7355563325814</v>
      </c>
    </row>
    <row r="99" spans="1:11" x14ac:dyDescent="0.35">
      <c r="A99" s="1">
        <v>41859</v>
      </c>
      <c r="B99">
        <v>1244.4100000000001</v>
      </c>
      <c r="C99">
        <v>1254.99</v>
      </c>
      <c r="D99">
        <v>1240</v>
      </c>
      <c r="E99" s="2">
        <v>1253.81</v>
      </c>
      <c r="F99">
        <v>6000</v>
      </c>
      <c r="G99">
        <v>1253.81</v>
      </c>
      <c r="I99" s="2">
        <v>1253.81</v>
      </c>
      <c r="J99">
        <f t="shared" si="2"/>
        <v>4321.7955563325813</v>
      </c>
      <c r="K99">
        <f t="shared" si="3"/>
        <v>-1814.1755563325814</v>
      </c>
    </row>
    <row r="100" spans="1:11" x14ac:dyDescent="0.35">
      <c r="A100" s="1">
        <v>41862</v>
      </c>
      <c r="B100">
        <v>1258.79</v>
      </c>
      <c r="C100">
        <v>1268</v>
      </c>
      <c r="D100">
        <v>1258.79</v>
      </c>
      <c r="E100" s="2">
        <v>1267.03</v>
      </c>
      <c r="F100">
        <v>8100</v>
      </c>
      <c r="G100">
        <v>1267.03</v>
      </c>
      <c r="I100" s="2">
        <v>1267.03</v>
      </c>
      <c r="J100">
        <f t="shared" si="2"/>
        <v>4335.0155563325816</v>
      </c>
      <c r="K100">
        <f t="shared" si="3"/>
        <v>-1800.9555563325814</v>
      </c>
    </row>
    <row r="101" spans="1:11" x14ac:dyDescent="0.35">
      <c r="A101" s="1">
        <v>41863</v>
      </c>
      <c r="B101">
        <v>1268</v>
      </c>
      <c r="C101">
        <v>1274</v>
      </c>
      <c r="D101">
        <v>1257.5</v>
      </c>
      <c r="E101" s="2">
        <v>1258.21</v>
      </c>
      <c r="F101">
        <v>9100</v>
      </c>
      <c r="G101">
        <v>1258.21</v>
      </c>
      <c r="I101" s="2">
        <v>1258.21</v>
      </c>
      <c r="J101">
        <f t="shared" si="2"/>
        <v>4326.195556332581</v>
      </c>
      <c r="K101">
        <f t="shared" si="3"/>
        <v>-1809.7755563325813</v>
      </c>
    </row>
    <row r="102" spans="1:11" x14ac:dyDescent="0.35">
      <c r="A102" s="1">
        <v>41864</v>
      </c>
      <c r="B102">
        <v>1260</v>
      </c>
      <c r="C102">
        <v>1277</v>
      </c>
      <c r="D102">
        <v>1260</v>
      </c>
      <c r="E102" s="2">
        <v>1276</v>
      </c>
      <c r="F102">
        <v>14100</v>
      </c>
      <c r="G102">
        <v>1276</v>
      </c>
      <c r="I102" s="2">
        <v>1276</v>
      </c>
      <c r="J102">
        <f t="shared" si="2"/>
        <v>4343.9855563325818</v>
      </c>
      <c r="K102">
        <f t="shared" si="3"/>
        <v>-1791.9855563325814</v>
      </c>
    </row>
    <row r="103" spans="1:11" x14ac:dyDescent="0.35">
      <c r="A103" s="1">
        <v>41865</v>
      </c>
      <c r="B103">
        <v>1270.9000000000001</v>
      </c>
      <c r="C103">
        <v>1277</v>
      </c>
      <c r="D103">
        <v>1268</v>
      </c>
      <c r="E103" s="2">
        <v>1276</v>
      </c>
      <c r="F103">
        <v>7200</v>
      </c>
      <c r="G103">
        <v>1276</v>
      </c>
      <c r="I103" s="2">
        <v>1276</v>
      </c>
      <c r="J103">
        <f t="shared" si="2"/>
        <v>4343.9855563325818</v>
      </c>
      <c r="K103">
        <f t="shared" si="3"/>
        <v>-1791.9855563325814</v>
      </c>
    </row>
    <row r="104" spans="1:11" x14ac:dyDescent="0.35">
      <c r="A104" s="1">
        <v>41866</v>
      </c>
      <c r="B104">
        <v>1270</v>
      </c>
      <c r="C104">
        <v>1280</v>
      </c>
      <c r="D104">
        <v>1270</v>
      </c>
      <c r="E104" s="2">
        <v>1280</v>
      </c>
      <c r="F104">
        <v>29300</v>
      </c>
      <c r="G104">
        <v>1280</v>
      </c>
      <c r="I104" s="2">
        <v>1280</v>
      </c>
      <c r="J104">
        <f t="shared" si="2"/>
        <v>4347.9855563325818</v>
      </c>
      <c r="K104">
        <f t="shared" si="3"/>
        <v>-1787.9855563325814</v>
      </c>
    </row>
    <row r="105" spans="1:11" x14ac:dyDescent="0.35">
      <c r="A105" s="1">
        <v>41869</v>
      </c>
      <c r="B105">
        <v>1281</v>
      </c>
      <c r="C105">
        <v>1295.0999999999999</v>
      </c>
      <c r="D105">
        <v>1281</v>
      </c>
      <c r="E105" s="2">
        <v>1293.1099999999999</v>
      </c>
      <c r="F105">
        <v>49100</v>
      </c>
      <c r="G105">
        <v>1293.1099999999999</v>
      </c>
      <c r="I105" s="2">
        <v>1293.1099999999999</v>
      </c>
      <c r="J105">
        <f t="shared" si="2"/>
        <v>4361.0955563325815</v>
      </c>
      <c r="K105">
        <f t="shared" si="3"/>
        <v>-1774.8755563325815</v>
      </c>
    </row>
    <row r="106" spans="1:11" x14ac:dyDescent="0.35">
      <c r="A106" s="1">
        <v>41870</v>
      </c>
      <c r="B106">
        <v>1297.8</v>
      </c>
      <c r="C106">
        <v>1313.1</v>
      </c>
      <c r="D106">
        <v>1297.8</v>
      </c>
      <c r="E106" s="2">
        <v>1311.19</v>
      </c>
      <c r="F106">
        <v>42500</v>
      </c>
      <c r="G106">
        <v>1311.19</v>
      </c>
      <c r="I106" s="2">
        <v>1311.19</v>
      </c>
      <c r="J106">
        <f t="shared" si="2"/>
        <v>4379.1755563325814</v>
      </c>
      <c r="K106">
        <f t="shared" si="3"/>
        <v>-1756.7955563325813</v>
      </c>
    </row>
    <row r="107" spans="1:11" x14ac:dyDescent="0.35">
      <c r="A107" s="1">
        <v>41871</v>
      </c>
      <c r="B107">
        <v>1315</v>
      </c>
      <c r="C107">
        <v>1325</v>
      </c>
      <c r="D107">
        <v>1311.2</v>
      </c>
      <c r="E107" s="2">
        <v>1324.4</v>
      </c>
      <c r="F107">
        <v>56200</v>
      </c>
      <c r="G107">
        <v>1324.4</v>
      </c>
      <c r="I107" s="2">
        <v>1324.4</v>
      </c>
      <c r="J107">
        <f t="shared" si="2"/>
        <v>4392.3855563325815</v>
      </c>
      <c r="K107">
        <f t="shared" si="3"/>
        <v>-1743.5855563325813</v>
      </c>
    </row>
    <row r="108" spans="1:11" x14ac:dyDescent="0.35">
      <c r="A108" s="1">
        <v>41872</v>
      </c>
      <c r="B108">
        <v>1315</v>
      </c>
      <c r="C108">
        <v>1321.2</v>
      </c>
      <c r="D108">
        <v>1313.5</v>
      </c>
      <c r="E108" s="2">
        <v>1320</v>
      </c>
      <c r="F108">
        <v>71200</v>
      </c>
      <c r="G108">
        <v>1320</v>
      </c>
      <c r="I108" s="2">
        <v>1320</v>
      </c>
      <c r="J108">
        <f t="shared" si="2"/>
        <v>4387.9855563325818</v>
      </c>
      <c r="K108">
        <f t="shared" si="3"/>
        <v>-1747.9855563325814</v>
      </c>
    </row>
    <row r="109" spans="1:11" x14ac:dyDescent="0.35">
      <c r="A109" s="1">
        <v>41873</v>
      </c>
      <c r="B109">
        <v>1327.8</v>
      </c>
      <c r="C109">
        <v>1331.1</v>
      </c>
      <c r="D109">
        <v>1326.9</v>
      </c>
      <c r="E109" s="2">
        <v>1330.38</v>
      </c>
      <c r="F109">
        <v>12600</v>
      </c>
      <c r="G109">
        <v>1330.38</v>
      </c>
      <c r="I109" s="2">
        <v>1330.38</v>
      </c>
      <c r="J109">
        <f t="shared" si="2"/>
        <v>4398.365556332581</v>
      </c>
      <c r="K109">
        <f t="shared" si="3"/>
        <v>-1737.6055563325813</v>
      </c>
    </row>
    <row r="110" spans="1:11" x14ac:dyDescent="0.35">
      <c r="A110" s="1">
        <v>41876</v>
      </c>
      <c r="B110">
        <v>1333</v>
      </c>
      <c r="C110">
        <v>1340</v>
      </c>
      <c r="D110">
        <v>1333</v>
      </c>
      <c r="E110" s="2">
        <v>1337</v>
      </c>
      <c r="F110">
        <v>23800</v>
      </c>
      <c r="G110">
        <v>1337</v>
      </c>
      <c r="I110" s="2">
        <v>1337</v>
      </c>
      <c r="J110">
        <f t="shared" si="2"/>
        <v>4404.9855563325818</v>
      </c>
      <c r="K110">
        <f t="shared" si="3"/>
        <v>-1730.9855563325814</v>
      </c>
    </row>
    <row r="111" spans="1:11" x14ac:dyDescent="0.35">
      <c r="A111" s="1">
        <v>41877</v>
      </c>
      <c r="B111">
        <v>1329.8</v>
      </c>
      <c r="C111">
        <v>1329.8</v>
      </c>
      <c r="D111">
        <v>1322.29</v>
      </c>
      <c r="E111" s="2">
        <v>1323.27</v>
      </c>
      <c r="F111">
        <v>15000</v>
      </c>
      <c r="G111">
        <v>1323.27</v>
      </c>
      <c r="I111" s="2">
        <v>1323.27</v>
      </c>
      <c r="J111">
        <f t="shared" si="2"/>
        <v>4391.2555563325814</v>
      </c>
      <c r="K111">
        <f t="shared" si="3"/>
        <v>-1744.7155563325814</v>
      </c>
    </row>
    <row r="112" spans="1:11" x14ac:dyDescent="0.35">
      <c r="A112" s="1">
        <v>41878</v>
      </c>
      <c r="B112">
        <v>1321</v>
      </c>
      <c r="C112">
        <v>1340.7</v>
      </c>
      <c r="D112">
        <v>1318</v>
      </c>
      <c r="E112" s="2">
        <v>1335</v>
      </c>
      <c r="F112">
        <v>9500</v>
      </c>
      <c r="G112">
        <v>1335</v>
      </c>
      <c r="I112" s="2">
        <v>1335</v>
      </c>
      <c r="J112">
        <f t="shared" si="2"/>
        <v>4402.9855563325818</v>
      </c>
      <c r="K112">
        <f t="shared" si="3"/>
        <v>-1732.9855563325814</v>
      </c>
    </row>
    <row r="113" spans="1:11" x14ac:dyDescent="0.35">
      <c r="A113" s="1">
        <v>41879</v>
      </c>
      <c r="B113">
        <v>1334</v>
      </c>
      <c r="C113">
        <v>1347</v>
      </c>
      <c r="D113">
        <v>1334</v>
      </c>
      <c r="E113" s="2">
        <v>1339.92</v>
      </c>
      <c r="F113">
        <v>13400</v>
      </c>
      <c r="G113">
        <v>1339.92</v>
      </c>
      <c r="I113" s="2">
        <v>1339.92</v>
      </c>
      <c r="J113">
        <f t="shared" si="2"/>
        <v>4407.9055563325819</v>
      </c>
      <c r="K113">
        <f t="shared" si="3"/>
        <v>-1728.0655563325813</v>
      </c>
    </row>
    <row r="114" spans="1:11" x14ac:dyDescent="0.35">
      <c r="A114" s="1">
        <v>41880</v>
      </c>
      <c r="B114">
        <v>1341.9</v>
      </c>
      <c r="C114">
        <v>1343.4</v>
      </c>
      <c r="D114">
        <v>1336.5</v>
      </c>
      <c r="E114" s="2">
        <v>1340.48</v>
      </c>
      <c r="F114">
        <v>14000</v>
      </c>
      <c r="G114">
        <v>1340.48</v>
      </c>
      <c r="I114" s="2">
        <v>1340.48</v>
      </c>
      <c r="J114">
        <f t="shared" si="2"/>
        <v>4408.4655563325814</v>
      </c>
      <c r="K114">
        <f t="shared" si="3"/>
        <v>-1727.5055563325814</v>
      </c>
    </row>
    <row r="115" spans="1:11" x14ac:dyDescent="0.35">
      <c r="A115" s="1">
        <v>41883</v>
      </c>
      <c r="B115">
        <v>1350</v>
      </c>
      <c r="C115">
        <v>1350</v>
      </c>
      <c r="D115">
        <v>1350</v>
      </c>
      <c r="E115" s="2">
        <v>1350</v>
      </c>
      <c r="F115">
        <v>100</v>
      </c>
      <c r="G115">
        <v>1350</v>
      </c>
      <c r="I115" s="2">
        <v>1350</v>
      </c>
      <c r="J115">
        <f t="shared" si="2"/>
        <v>4417.9855563325818</v>
      </c>
      <c r="K115">
        <f t="shared" si="3"/>
        <v>-1717.9855563325814</v>
      </c>
    </row>
    <row r="116" spans="1:11" x14ac:dyDescent="0.35">
      <c r="A116" s="1">
        <v>41884</v>
      </c>
      <c r="B116">
        <v>1350</v>
      </c>
      <c r="C116">
        <v>1362</v>
      </c>
      <c r="D116">
        <v>1350</v>
      </c>
      <c r="E116" s="2">
        <v>1355.29</v>
      </c>
      <c r="F116">
        <v>24600</v>
      </c>
      <c r="G116">
        <v>1355.29</v>
      </c>
      <c r="I116" s="2">
        <v>1355.29</v>
      </c>
      <c r="J116">
        <f t="shared" si="2"/>
        <v>4423.2755563325809</v>
      </c>
      <c r="K116">
        <f t="shared" si="3"/>
        <v>-1712.6955563325814</v>
      </c>
    </row>
    <row r="117" spans="1:11" x14ac:dyDescent="0.35">
      <c r="A117" s="1">
        <v>41885</v>
      </c>
      <c r="B117">
        <v>1345</v>
      </c>
      <c r="C117">
        <v>1345</v>
      </c>
      <c r="D117">
        <v>1293</v>
      </c>
      <c r="E117" s="2">
        <v>1296.83</v>
      </c>
      <c r="F117">
        <v>105900</v>
      </c>
      <c r="G117">
        <v>1296.83</v>
      </c>
      <c r="I117" s="2">
        <v>1296.83</v>
      </c>
      <c r="J117">
        <f t="shared" si="2"/>
        <v>4364.8155563325818</v>
      </c>
      <c r="K117">
        <f t="shared" si="3"/>
        <v>-1771.1555563325815</v>
      </c>
    </row>
    <row r="118" spans="1:11" x14ac:dyDescent="0.35">
      <c r="A118" s="1">
        <v>41886</v>
      </c>
      <c r="B118">
        <v>1306</v>
      </c>
      <c r="C118">
        <v>1310.1099999999999</v>
      </c>
      <c r="D118">
        <v>1280</v>
      </c>
      <c r="E118" s="2">
        <v>1289.97</v>
      </c>
      <c r="F118">
        <v>122800</v>
      </c>
      <c r="G118">
        <v>1289.97</v>
      </c>
      <c r="I118" s="2">
        <v>1289.97</v>
      </c>
      <c r="J118">
        <f t="shared" si="2"/>
        <v>4357.9555563325812</v>
      </c>
      <c r="K118">
        <f t="shared" si="3"/>
        <v>-1778.0155563325814</v>
      </c>
    </row>
    <row r="119" spans="1:11" x14ac:dyDescent="0.35">
      <c r="A119" s="1">
        <v>41887</v>
      </c>
      <c r="B119">
        <v>1293.9000000000001</v>
      </c>
      <c r="C119">
        <v>1298.4000000000001</v>
      </c>
      <c r="D119">
        <v>1284.9100000000001</v>
      </c>
      <c r="E119" s="2">
        <v>1284.9100000000001</v>
      </c>
      <c r="F119">
        <v>12800</v>
      </c>
      <c r="G119">
        <v>1284.9100000000001</v>
      </c>
      <c r="I119" s="2">
        <v>1284.9100000000001</v>
      </c>
      <c r="J119">
        <f t="shared" si="2"/>
        <v>4352.8955563325817</v>
      </c>
      <c r="K119">
        <f t="shared" si="3"/>
        <v>-1783.0755563325813</v>
      </c>
    </row>
    <row r="120" spans="1:11" x14ac:dyDescent="0.35">
      <c r="A120" s="1">
        <v>41890</v>
      </c>
      <c r="B120">
        <v>1294</v>
      </c>
      <c r="C120">
        <v>1300</v>
      </c>
      <c r="D120">
        <v>1286.0999999999999</v>
      </c>
      <c r="E120" s="2">
        <v>1300</v>
      </c>
      <c r="F120">
        <v>36500</v>
      </c>
      <c r="G120">
        <v>1300</v>
      </c>
      <c r="I120" s="2">
        <v>1300</v>
      </c>
      <c r="J120">
        <f t="shared" si="2"/>
        <v>4367.9855563325818</v>
      </c>
      <c r="K120">
        <f t="shared" si="3"/>
        <v>-1767.9855563325814</v>
      </c>
    </row>
    <row r="121" spans="1:11" x14ac:dyDescent="0.35">
      <c r="A121" s="1">
        <v>41891</v>
      </c>
      <c r="B121">
        <v>1308</v>
      </c>
      <c r="C121">
        <v>1360</v>
      </c>
      <c r="D121">
        <v>1277</v>
      </c>
      <c r="E121" s="2">
        <v>1297.0999999999999</v>
      </c>
      <c r="F121">
        <v>174400</v>
      </c>
      <c r="G121">
        <v>1297.0999999999999</v>
      </c>
      <c r="I121" s="2">
        <v>1297.0999999999999</v>
      </c>
      <c r="J121">
        <f t="shared" si="2"/>
        <v>4365.0855563325813</v>
      </c>
      <c r="K121">
        <f t="shared" si="3"/>
        <v>-1770.8855563325815</v>
      </c>
    </row>
    <row r="122" spans="1:11" x14ac:dyDescent="0.35">
      <c r="A122" s="1">
        <v>41892</v>
      </c>
      <c r="B122">
        <v>1300</v>
      </c>
      <c r="C122">
        <v>1336</v>
      </c>
      <c r="D122">
        <v>1296</v>
      </c>
      <c r="E122" s="2">
        <v>1331.81</v>
      </c>
      <c r="F122">
        <v>62200</v>
      </c>
      <c r="G122">
        <v>1331.81</v>
      </c>
      <c r="I122" s="2">
        <v>1331.81</v>
      </c>
      <c r="J122">
        <f t="shared" si="2"/>
        <v>4399.7955563325813</v>
      </c>
      <c r="K122">
        <f t="shared" si="3"/>
        <v>-1736.1755563325814</v>
      </c>
    </row>
    <row r="123" spans="1:11" x14ac:dyDescent="0.35">
      <c r="A123" s="1">
        <v>41893</v>
      </c>
      <c r="B123">
        <v>1323.3</v>
      </c>
      <c r="C123">
        <v>1340</v>
      </c>
      <c r="D123">
        <v>1318.54</v>
      </c>
      <c r="E123" s="2">
        <v>1339.65</v>
      </c>
      <c r="F123">
        <v>8600</v>
      </c>
      <c r="G123">
        <v>1339.65</v>
      </c>
      <c r="I123" s="2">
        <v>1339.65</v>
      </c>
      <c r="J123">
        <f t="shared" si="2"/>
        <v>4407.6355563325815</v>
      </c>
      <c r="K123">
        <f t="shared" si="3"/>
        <v>-1728.3355563325813</v>
      </c>
    </row>
    <row r="124" spans="1:11" x14ac:dyDescent="0.35">
      <c r="A124" s="1">
        <v>41894</v>
      </c>
      <c r="B124">
        <v>1341</v>
      </c>
      <c r="C124">
        <v>1355</v>
      </c>
      <c r="D124">
        <v>1341</v>
      </c>
      <c r="E124" s="2">
        <v>1344.73</v>
      </c>
      <c r="F124">
        <v>42600</v>
      </c>
      <c r="G124">
        <v>1344.73</v>
      </c>
      <c r="I124" s="2">
        <v>1344.73</v>
      </c>
      <c r="J124">
        <f t="shared" si="2"/>
        <v>4412.7155563325814</v>
      </c>
      <c r="K124">
        <f t="shared" si="3"/>
        <v>-1723.2555563325814</v>
      </c>
    </row>
    <row r="125" spans="1:11" x14ac:dyDescent="0.35">
      <c r="A125" s="1">
        <v>41897</v>
      </c>
      <c r="B125">
        <v>1360</v>
      </c>
      <c r="C125">
        <v>1361</v>
      </c>
      <c r="D125">
        <v>1344.01</v>
      </c>
      <c r="E125" s="2">
        <v>1347.28</v>
      </c>
      <c r="F125">
        <v>8700</v>
      </c>
      <c r="G125">
        <v>1347.28</v>
      </c>
      <c r="I125" s="2">
        <v>1347.28</v>
      </c>
      <c r="J125">
        <f t="shared" si="2"/>
        <v>4415.2655563325816</v>
      </c>
      <c r="K125">
        <f t="shared" si="3"/>
        <v>-1720.7055563325814</v>
      </c>
    </row>
    <row r="126" spans="1:11" x14ac:dyDescent="0.35">
      <c r="A126" s="1">
        <v>41898</v>
      </c>
      <c r="B126">
        <v>1347.28</v>
      </c>
      <c r="C126">
        <v>1347.28</v>
      </c>
      <c r="D126">
        <v>1347.28</v>
      </c>
      <c r="E126" s="2">
        <v>1347.28</v>
      </c>
      <c r="F126">
        <v>0</v>
      </c>
      <c r="G126">
        <v>1347.28</v>
      </c>
      <c r="I126" s="2">
        <v>1347.28</v>
      </c>
      <c r="J126">
        <f t="shared" si="2"/>
        <v>4415.2655563325816</v>
      </c>
      <c r="K126">
        <f t="shared" si="3"/>
        <v>-1720.7055563325814</v>
      </c>
    </row>
    <row r="127" spans="1:11" x14ac:dyDescent="0.35">
      <c r="A127" s="1">
        <v>41899</v>
      </c>
      <c r="B127">
        <v>1345</v>
      </c>
      <c r="C127">
        <v>1345</v>
      </c>
      <c r="D127">
        <v>1328.7</v>
      </c>
      <c r="E127" s="2">
        <v>1343.84</v>
      </c>
      <c r="F127">
        <v>13500</v>
      </c>
      <c r="G127">
        <v>1343.84</v>
      </c>
      <c r="I127" s="2">
        <v>1343.84</v>
      </c>
      <c r="J127">
        <f t="shared" si="2"/>
        <v>4411.8255563325811</v>
      </c>
      <c r="K127">
        <f t="shared" si="3"/>
        <v>-1724.1455563325815</v>
      </c>
    </row>
    <row r="128" spans="1:11" x14ac:dyDescent="0.35">
      <c r="A128" s="1">
        <v>41900</v>
      </c>
      <c r="B128">
        <v>1353.61</v>
      </c>
      <c r="C128">
        <v>1353.61</v>
      </c>
      <c r="D128">
        <v>1347.01</v>
      </c>
      <c r="E128" s="2">
        <v>1347.01</v>
      </c>
      <c r="F128">
        <v>22800</v>
      </c>
      <c r="G128">
        <v>1347.01</v>
      </c>
      <c r="I128" s="2">
        <v>1347.01</v>
      </c>
      <c r="J128">
        <f t="shared" si="2"/>
        <v>4414.9955563325811</v>
      </c>
      <c r="K128">
        <f t="shared" si="3"/>
        <v>-1720.9755563325814</v>
      </c>
    </row>
    <row r="129" spans="1:11" x14ac:dyDescent="0.35">
      <c r="A129" s="1">
        <v>41901</v>
      </c>
      <c r="B129">
        <v>1348</v>
      </c>
      <c r="C129">
        <v>1349</v>
      </c>
      <c r="D129">
        <v>1340</v>
      </c>
      <c r="E129" s="2">
        <v>1340</v>
      </c>
      <c r="F129">
        <v>10100</v>
      </c>
      <c r="G129">
        <v>1340</v>
      </c>
      <c r="I129" s="2">
        <v>1340</v>
      </c>
      <c r="J129">
        <f t="shared" si="2"/>
        <v>4407.9855563325818</v>
      </c>
      <c r="K129">
        <f t="shared" si="3"/>
        <v>-1727.9855563325814</v>
      </c>
    </row>
    <row r="130" spans="1:11" x14ac:dyDescent="0.35">
      <c r="A130" s="1">
        <v>41904</v>
      </c>
      <c r="B130">
        <v>1350</v>
      </c>
      <c r="C130">
        <v>1350</v>
      </c>
      <c r="D130">
        <v>1335.89</v>
      </c>
      <c r="E130" s="2">
        <v>1341.01</v>
      </c>
      <c r="F130">
        <v>32700</v>
      </c>
      <c r="G130">
        <v>1341.01</v>
      </c>
      <c r="I130" s="2">
        <v>1341.01</v>
      </c>
      <c r="J130">
        <f t="shared" ref="J130:J134" si="4">I130+$E$138</f>
        <v>4408.9955563325811</v>
      </c>
      <c r="K130">
        <f t="shared" ref="K130:K134" si="5">I130-$E$138</f>
        <v>-1726.9755563325814</v>
      </c>
    </row>
    <row r="131" spans="1:11" x14ac:dyDescent="0.35">
      <c r="A131" s="1">
        <v>41905</v>
      </c>
      <c r="B131">
        <v>1335.5</v>
      </c>
      <c r="C131">
        <v>1369.2</v>
      </c>
      <c r="D131">
        <v>1335.5</v>
      </c>
      <c r="E131" s="2">
        <v>1367.62</v>
      </c>
      <c r="F131">
        <v>33300</v>
      </c>
      <c r="G131">
        <v>1367.62</v>
      </c>
      <c r="I131" s="2">
        <v>1367.62</v>
      </c>
      <c r="J131">
        <f t="shared" si="4"/>
        <v>4435.6055563325808</v>
      </c>
      <c r="K131">
        <f t="shared" si="5"/>
        <v>-1700.3655563325815</v>
      </c>
    </row>
    <row r="132" spans="1:11" x14ac:dyDescent="0.35">
      <c r="A132" s="1">
        <v>41906</v>
      </c>
      <c r="B132">
        <v>1362.7</v>
      </c>
      <c r="C132">
        <v>1362.7</v>
      </c>
      <c r="D132">
        <v>1349</v>
      </c>
      <c r="E132" s="2">
        <v>1351.28</v>
      </c>
      <c r="F132">
        <v>39600</v>
      </c>
      <c r="G132">
        <v>1351.28</v>
      </c>
      <c r="I132" s="2">
        <v>1351.28</v>
      </c>
      <c r="J132">
        <f t="shared" si="4"/>
        <v>4419.2655563325816</v>
      </c>
      <c r="K132">
        <f t="shared" si="5"/>
        <v>-1716.7055563325814</v>
      </c>
    </row>
    <row r="133" spans="1:11" x14ac:dyDescent="0.35">
      <c r="A133" s="1">
        <v>41907</v>
      </c>
      <c r="B133">
        <v>1339.5</v>
      </c>
      <c r="C133">
        <v>1344</v>
      </c>
      <c r="D133">
        <v>1311</v>
      </c>
      <c r="E133" s="2">
        <v>1312.96</v>
      </c>
      <c r="F133">
        <v>32000</v>
      </c>
      <c r="G133">
        <v>1312.96</v>
      </c>
      <c r="I133" s="2">
        <v>1312.96</v>
      </c>
      <c r="J133">
        <f t="shared" si="4"/>
        <v>4380.945556332581</v>
      </c>
      <c r="K133">
        <f t="shared" si="5"/>
        <v>-1755.0255563325813</v>
      </c>
    </row>
    <row r="134" spans="1:11" x14ac:dyDescent="0.35">
      <c r="A134" s="1">
        <v>41908</v>
      </c>
      <c r="B134">
        <v>1312.96</v>
      </c>
      <c r="C134">
        <v>1353.31</v>
      </c>
      <c r="D134">
        <v>1312.96</v>
      </c>
      <c r="E134" s="2">
        <v>1352.55</v>
      </c>
      <c r="F134">
        <v>15800</v>
      </c>
      <c r="G134">
        <v>1352.55</v>
      </c>
      <c r="I134" s="2">
        <v>1352.55</v>
      </c>
      <c r="J134">
        <f t="shared" si="4"/>
        <v>4420.5355563325811</v>
      </c>
      <c r="K134">
        <f t="shared" si="5"/>
        <v>-1715.4355563325814</v>
      </c>
    </row>
    <row r="136" spans="1:11" x14ac:dyDescent="0.35">
      <c r="D136" t="s">
        <v>14</v>
      </c>
      <c r="E136">
        <f>AVERAGEA(E2:E134)</f>
        <v>3743.1227067669192</v>
      </c>
    </row>
    <row r="137" spans="1:11" x14ac:dyDescent="0.35">
      <c r="D137" t="s">
        <v>10</v>
      </c>
      <c r="E137">
        <f>VAR(E2:E134)</f>
        <v>9412535.373865338</v>
      </c>
    </row>
    <row r="138" spans="1:11" x14ac:dyDescent="0.35">
      <c r="D138" t="s">
        <v>11</v>
      </c>
      <c r="E138">
        <f>STDEV(E2:E134)</f>
        <v>3067.9855563325814</v>
      </c>
    </row>
    <row r="139" spans="1:11" x14ac:dyDescent="0.35">
      <c r="D139" t="s">
        <v>12</v>
      </c>
      <c r="E139">
        <f>(E2+E134)/E2</f>
        <v>1.1904560073447823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H1" sqref="H1"/>
    </sheetView>
  </sheetViews>
  <sheetFormatPr baseColWidth="10" defaultRowHeight="14.5" x14ac:dyDescent="0.35"/>
  <cols>
    <col min="4" max="4" width="17.4531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15</v>
      </c>
      <c r="F1" t="s">
        <v>5</v>
      </c>
      <c r="G1" t="s">
        <v>6</v>
      </c>
      <c r="I1" s="2" t="s">
        <v>15</v>
      </c>
      <c r="J1" t="s">
        <v>7</v>
      </c>
      <c r="K1" t="s">
        <v>8</v>
      </c>
    </row>
    <row r="2" spans="1:11" x14ac:dyDescent="0.35">
      <c r="A2" s="1">
        <v>41724</v>
      </c>
      <c r="B2">
        <v>77</v>
      </c>
      <c r="C2">
        <v>77.5</v>
      </c>
      <c r="D2">
        <v>76.81</v>
      </c>
      <c r="E2" s="2">
        <v>77.14</v>
      </c>
      <c r="F2">
        <v>1167000</v>
      </c>
      <c r="G2">
        <v>77.14</v>
      </c>
      <c r="I2" s="2">
        <v>77.14</v>
      </c>
      <c r="J2">
        <f>I2+$E$137</f>
        <v>83.478159575575489</v>
      </c>
      <c r="K2">
        <f>I2-$E$137</f>
        <v>70.801840424424512</v>
      </c>
    </row>
    <row r="3" spans="1:11" x14ac:dyDescent="0.35">
      <c r="A3" s="1">
        <v>41725</v>
      </c>
      <c r="B3">
        <v>77.14</v>
      </c>
      <c r="C3">
        <v>78.680000000000007</v>
      </c>
      <c r="D3">
        <v>77.010000000000005</v>
      </c>
      <c r="E3" s="2">
        <v>78.08</v>
      </c>
      <c r="F3">
        <v>2147400</v>
      </c>
      <c r="G3">
        <v>78.08</v>
      </c>
      <c r="I3" s="2">
        <v>78.08</v>
      </c>
      <c r="J3">
        <f t="shared" ref="J3:J66" si="0">I3+$E$137</f>
        <v>84.418159575575487</v>
      </c>
      <c r="K3">
        <f t="shared" ref="K3:K66" si="1">I3-$E$137</f>
        <v>71.74184042442451</v>
      </c>
    </row>
    <row r="4" spans="1:11" x14ac:dyDescent="0.35">
      <c r="A4" s="1">
        <v>41726</v>
      </c>
      <c r="B4">
        <v>78.47</v>
      </c>
      <c r="C4">
        <v>78.680000000000007</v>
      </c>
      <c r="D4">
        <v>76.150000000000006</v>
      </c>
      <c r="E4" s="2">
        <v>77.36</v>
      </c>
      <c r="F4">
        <v>1406000</v>
      </c>
      <c r="G4">
        <v>77.36</v>
      </c>
      <c r="I4" s="2">
        <v>77.36</v>
      </c>
      <c r="J4">
        <f t="shared" si="0"/>
        <v>83.698159575575488</v>
      </c>
      <c r="K4">
        <f t="shared" si="1"/>
        <v>71.021840424424511</v>
      </c>
    </row>
    <row r="5" spans="1:11" x14ac:dyDescent="0.35">
      <c r="A5" s="1">
        <v>41729</v>
      </c>
      <c r="B5">
        <v>77.5</v>
      </c>
      <c r="C5">
        <v>78.55</v>
      </c>
      <c r="D5">
        <v>77.319999999999993</v>
      </c>
      <c r="E5" s="2">
        <v>77.98</v>
      </c>
      <c r="F5">
        <v>1272100</v>
      </c>
      <c r="G5">
        <v>77.98</v>
      </c>
      <c r="I5" s="2">
        <v>77.98</v>
      </c>
      <c r="J5">
        <f t="shared" si="0"/>
        <v>84.318159575575493</v>
      </c>
      <c r="K5">
        <f t="shared" si="1"/>
        <v>71.641840424424515</v>
      </c>
    </row>
    <row r="6" spans="1:11" x14ac:dyDescent="0.35">
      <c r="A6" s="1">
        <v>41730</v>
      </c>
      <c r="B6">
        <v>77.59</v>
      </c>
      <c r="C6">
        <v>78.14</v>
      </c>
      <c r="D6">
        <v>76.010000000000005</v>
      </c>
      <c r="E6" s="2">
        <v>76.41</v>
      </c>
      <c r="F6">
        <v>1461800</v>
      </c>
      <c r="G6">
        <v>76.41</v>
      </c>
      <c r="I6" s="2">
        <v>76.41</v>
      </c>
      <c r="J6">
        <f t="shared" si="0"/>
        <v>82.748159575575471</v>
      </c>
      <c r="K6">
        <f t="shared" si="1"/>
        <v>70.071840424424522</v>
      </c>
    </row>
    <row r="7" spans="1:11" x14ac:dyDescent="0.35">
      <c r="A7" s="1">
        <v>41731</v>
      </c>
      <c r="B7">
        <v>76.510000000000005</v>
      </c>
      <c r="C7">
        <v>76.81</v>
      </c>
      <c r="D7">
        <v>75.010000000000005</v>
      </c>
      <c r="E7" s="2">
        <v>75.13</v>
      </c>
      <c r="F7">
        <v>2365400</v>
      </c>
      <c r="G7">
        <v>75.13</v>
      </c>
      <c r="I7" s="2">
        <v>75.13</v>
      </c>
      <c r="J7">
        <f t="shared" si="0"/>
        <v>81.46815957557547</v>
      </c>
      <c r="K7">
        <f t="shared" si="1"/>
        <v>68.791840424424521</v>
      </c>
    </row>
    <row r="8" spans="1:11" x14ac:dyDescent="0.35">
      <c r="A8" s="1">
        <v>41732</v>
      </c>
      <c r="B8">
        <v>75.510000000000005</v>
      </c>
      <c r="C8">
        <v>75.900000000000006</v>
      </c>
      <c r="D8">
        <v>75</v>
      </c>
      <c r="E8" s="2">
        <v>75.55</v>
      </c>
      <c r="F8">
        <v>1105600</v>
      </c>
      <c r="G8">
        <v>75.55</v>
      </c>
      <c r="I8" s="2">
        <v>75.55</v>
      </c>
      <c r="J8">
        <f t="shared" si="0"/>
        <v>81.888159575575486</v>
      </c>
      <c r="K8">
        <f t="shared" si="1"/>
        <v>69.211840424424508</v>
      </c>
    </row>
    <row r="9" spans="1:11" x14ac:dyDescent="0.35">
      <c r="A9" s="1">
        <v>41733</v>
      </c>
      <c r="B9">
        <v>75.98</v>
      </c>
      <c r="C9">
        <v>77.39</v>
      </c>
      <c r="D9">
        <v>75.36</v>
      </c>
      <c r="E9" s="2">
        <v>76</v>
      </c>
      <c r="F9">
        <v>1083300</v>
      </c>
      <c r="G9">
        <v>76</v>
      </c>
      <c r="I9" s="2">
        <v>76</v>
      </c>
      <c r="J9">
        <f t="shared" si="0"/>
        <v>82.338159575575474</v>
      </c>
      <c r="K9">
        <f t="shared" si="1"/>
        <v>69.661840424424526</v>
      </c>
    </row>
    <row r="10" spans="1:11" x14ac:dyDescent="0.35">
      <c r="A10" s="1">
        <v>41736</v>
      </c>
      <c r="B10">
        <v>76</v>
      </c>
      <c r="C10">
        <v>77.260000000000005</v>
      </c>
      <c r="D10">
        <v>75.31</v>
      </c>
      <c r="E10" s="2">
        <v>76.599999999999994</v>
      </c>
      <c r="F10">
        <v>520900</v>
      </c>
      <c r="G10">
        <v>76.599999999999994</v>
      </c>
      <c r="I10" s="2">
        <v>76.599999999999994</v>
      </c>
      <c r="J10">
        <f t="shared" si="0"/>
        <v>82.938159575575469</v>
      </c>
      <c r="K10">
        <f t="shared" si="1"/>
        <v>70.26184042442452</v>
      </c>
    </row>
    <row r="11" spans="1:11" x14ac:dyDescent="0.35">
      <c r="A11" s="1">
        <v>41737</v>
      </c>
      <c r="B11">
        <v>76.92</v>
      </c>
      <c r="C11">
        <v>77.55</v>
      </c>
      <c r="D11">
        <v>75.83</v>
      </c>
      <c r="E11" s="2">
        <v>76.430000000000007</v>
      </c>
      <c r="F11">
        <v>806700</v>
      </c>
      <c r="G11">
        <v>76.430000000000007</v>
      </c>
      <c r="I11" s="2">
        <v>76.430000000000007</v>
      </c>
      <c r="J11">
        <f t="shared" si="0"/>
        <v>82.768159575575481</v>
      </c>
      <c r="K11">
        <f t="shared" si="1"/>
        <v>70.091840424424532</v>
      </c>
    </row>
    <row r="12" spans="1:11" x14ac:dyDescent="0.35">
      <c r="A12" s="1">
        <v>41738</v>
      </c>
      <c r="B12">
        <v>77</v>
      </c>
      <c r="C12">
        <v>77.8</v>
      </c>
      <c r="D12">
        <v>76.25</v>
      </c>
      <c r="E12" s="2">
        <v>77.77</v>
      </c>
      <c r="F12">
        <v>562900</v>
      </c>
      <c r="G12">
        <v>77.77</v>
      </c>
      <c r="I12" s="2">
        <v>77.77</v>
      </c>
      <c r="J12">
        <f t="shared" si="0"/>
        <v>84.108159575575485</v>
      </c>
      <c r="K12">
        <f t="shared" si="1"/>
        <v>71.431840424424507</v>
      </c>
    </row>
    <row r="13" spans="1:11" x14ac:dyDescent="0.35">
      <c r="A13" s="1">
        <v>41739</v>
      </c>
      <c r="B13">
        <v>77.900000000000006</v>
      </c>
      <c r="C13">
        <v>78.900000000000006</v>
      </c>
      <c r="D13">
        <v>76.900000000000006</v>
      </c>
      <c r="E13" s="2">
        <v>77.900000000000006</v>
      </c>
      <c r="F13">
        <v>1118900</v>
      </c>
      <c r="G13">
        <v>77.900000000000006</v>
      </c>
      <c r="I13" s="2">
        <v>77.900000000000006</v>
      </c>
      <c r="J13">
        <f t="shared" si="0"/>
        <v>84.23815957557548</v>
      </c>
      <c r="K13">
        <f t="shared" si="1"/>
        <v>71.561840424424531</v>
      </c>
    </row>
    <row r="14" spans="1:11" x14ac:dyDescent="0.35">
      <c r="A14" s="1">
        <v>41740</v>
      </c>
      <c r="B14">
        <v>77.8</v>
      </c>
      <c r="C14">
        <v>78.459999999999994</v>
      </c>
      <c r="D14">
        <v>76.2</v>
      </c>
      <c r="E14" s="2">
        <v>78.05</v>
      </c>
      <c r="F14">
        <v>628800</v>
      </c>
      <c r="G14">
        <v>78.05</v>
      </c>
      <c r="I14" s="2">
        <v>78.05</v>
      </c>
      <c r="J14">
        <f t="shared" si="0"/>
        <v>84.388159575575486</v>
      </c>
      <c r="K14">
        <f t="shared" si="1"/>
        <v>71.711840424424508</v>
      </c>
    </row>
    <row r="15" spans="1:11" x14ac:dyDescent="0.35">
      <c r="A15" s="1">
        <v>41743</v>
      </c>
      <c r="B15">
        <v>78.150000000000006</v>
      </c>
      <c r="C15">
        <v>79.95</v>
      </c>
      <c r="D15">
        <v>77.12</v>
      </c>
      <c r="E15" s="2">
        <v>79.88</v>
      </c>
      <c r="F15">
        <v>883700</v>
      </c>
      <c r="G15">
        <v>79.88</v>
      </c>
      <c r="I15" s="2">
        <v>79.88</v>
      </c>
      <c r="J15">
        <f t="shared" si="0"/>
        <v>86.21815957557547</v>
      </c>
      <c r="K15">
        <f t="shared" si="1"/>
        <v>73.541840424424521</v>
      </c>
    </row>
    <row r="16" spans="1:11" x14ac:dyDescent="0.35">
      <c r="A16" s="1">
        <v>41744</v>
      </c>
      <c r="B16">
        <v>79.88</v>
      </c>
      <c r="C16">
        <v>81.790000000000006</v>
      </c>
      <c r="D16">
        <v>79.78</v>
      </c>
      <c r="E16" s="2">
        <v>81.36</v>
      </c>
      <c r="F16">
        <v>1309900</v>
      </c>
      <c r="G16">
        <v>81.36</v>
      </c>
      <c r="I16" s="2">
        <v>81.36</v>
      </c>
      <c r="J16">
        <f t="shared" si="0"/>
        <v>87.698159575575488</v>
      </c>
      <c r="K16">
        <f t="shared" si="1"/>
        <v>75.021840424424511</v>
      </c>
    </row>
    <row r="17" spans="1:11" x14ac:dyDescent="0.35">
      <c r="A17" s="1">
        <v>41745</v>
      </c>
      <c r="B17">
        <v>81.53</v>
      </c>
      <c r="C17">
        <v>82.14</v>
      </c>
      <c r="D17">
        <v>81.36</v>
      </c>
      <c r="E17" s="2">
        <v>81.81</v>
      </c>
      <c r="F17">
        <v>1314300</v>
      </c>
      <c r="G17">
        <v>81.81</v>
      </c>
      <c r="I17" s="2">
        <v>81.81</v>
      </c>
      <c r="J17">
        <f t="shared" si="0"/>
        <v>88.148159575575477</v>
      </c>
      <c r="K17">
        <f t="shared" si="1"/>
        <v>75.471840424424528</v>
      </c>
    </row>
    <row r="18" spans="1:11" x14ac:dyDescent="0.35">
      <c r="A18" s="1">
        <v>41746</v>
      </c>
      <c r="B18">
        <v>81.81</v>
      </c>
      <c r="C18">
        <v>81.81</v>
      </c>
      <c r="D18">
        <v>81.81</v>
      </c>
      <c r="E18" s="2">
        <v>81.81</v>
      </c>
      <c r="F18">
        <v>0</v>
      </c>
      <c r="G18">
        <v>81.81</v>
      </c>
      <c r="I18" s="2">
        <v>81.81</v>
      </c>
      <c r="J18">
        <f t="shared" si="0"/>
        <v>88.148159575575477</v>
      </c>
      <c r="K18">
        <f t="shared" si="1"/>
        <v>75.471840424424528</v>
      </c>
    </row>
    <row r="19" spans="1:11" x14ac:dyDescent="0.35">
      <c r="A19" s="1">
        <v>41747</v>
      </c>
      <c r="B19">
        <v>81.81</v>
      </c>
      <c r="C19">
        <v>81.81</v>
      </c>
      <c r="D19">
        <v>81.81</v>
      </c>
      <c r="E19" s="2">
        <v>81.81</v>
      </c>
      <c r="F19">
        <v>0</v>
      </c>
      <c r="G19">
        <v>81.81</v>
      </c>
      <c r="I19" s="2">
        <v>81.81</v>
      </c>
      <c r="J19">
        <f t="shared" si="0"/>
        <v>88.148159575575477</v>
      </c>
      <c r="K19">
        <f t="shared" si="1"/>
        <v>75.471840424424528</v>
      </c>
    </row>
    <row r="20" spans="1:11" x14ac:dyDescent="0.35">
      <c r="A20" s="1">
        <v>41750</v>
      </c>
      <c r="B20">
        <v>82.5</v>
      </c>
      <c r="C20">
        <v>83.49</v>
      </c>
      <c r="D20">
        <v>81.290000000000006</v>
      </c>
      <c r="E20" s="2">
        <v>81.650000000000006</v>
      </c>
      <c r="F20">
        <v>400700</v>
      </c>
      <c r="G20">
        <v>81.650000000000006</v>
      </c>
      <c r="I20" s="2">
        <v>81.650000000000006</v>
      </c>
      <c r="J20">
        <f t="shared" si="0"/>
        <v>87.98815957557548</v>
      </c>
      <c r="K20">
        <f t="shared" si="1"/>
        <v>75.311840424424531</v>
      </c>
    </row>
    <row r="21" spans="1:11" x14ac:dyDescent="0.35">
      <c r="A21" s="1">
        <v>41751</v>
      </c>
      <c r="B21">
        <v>81.75</v>
      </c>
      <c r="C21">
        <v>83.02</v>
      </c>
      <c r="D21">
        <v>81.55</v>
      </c>
      <c r="E21" s="2">
        <v>82.62</v>
      </c>
      <c r="F21">
        <v>958000</v>
      </c>
      <c r="G21">
        <v>82.62</v>
      </c>
      <c r="I21" s="2">
        <v>82.62</v>
      </c>
      <c r="J21">
        <f t="shared" si="0"/>
        <v>88.958159575575479</v>
      </c>
      <c r="K21">
        <f t="shared" si="1"/>
        <v>76.28184042442453</v>
      </c>
    </row>
    <row r="22" spans="1:11" x14ac:dyDescent="0.35">
      <c r="A22" s="1">
        <v>41752</v>
      </c>
      <c r="B22">
        <v>82.24</v>
      </c>
      <c r="C22">
        <v>82.24</v>
      </c>
      <c r="D22">
        <v>80.12</v>
      </c>
      <c r="E22" s="2">
        <v>81.63</v>
      </c>
      <c r="F22">
        <v>1216000</v>
      </c>
      <c r="G22">
        <v>81.63</v>
      </c>
      <c r="I22" s="2">
        <v>81.63</v>
      </c>
      <c r="J22">
        <f t="shared" si="0"/>
        <v>87.96815957557547</v>
      </c>
      <c r="K22">
        <f t="shared" si="1"/>
        <v>75.291840424424521</v>
      </c>
    </row>
    <row r="23" spans="1:11" x14ac:dyDescent="0.35">
      <c r="A23" s="1">
        <v>41753</v>
      </c>
      <c r="B23">
        <v>81.790000000000006</v>
      </c>
      <c r="C23">
        <v>82.3</v>
      </c>
      <c r="D23">
        <v>80.25</v>
      </c>
      <c r="E23" s="2">
        <v>81.069999999999993</v>
      </c>
      <c r="F23">
        <v>1859700</v>
      </c>
      <c r="G23">
        <v>81.069999999999993</v>
      </c>
      <c r="I23" s="2">
        <v>81.069999999999993</v>
      </c>
      <c r="J23">
        <f t="shared" si="0"/>
        <v>87.408159575575468</v>
      </c>
      <c r="K23">
        <f t="shared" si="1"/>
        <v>74.731840424424519</v>
      </c>
    </row>
    <row r="24" spans="1:11" x14ac:dyDescent="0.35">
      <c r="A24" s="1">
        <v>41754</v>
      </c>
      <c r="B24">
        <v>80.97</v>
      </c>
      <c r="C24">
        <v>81.06</v>
      </c>
      <c r="D24">
        <v>80</v>
      </c>
      <c r="E24" s="2">
        <v>80.37</v>
      </c>
      <c r="F24">
        <v>960300</v>
      </c>
      <c r="G24">
        <v>80.37</v>
      </c>
      <c r="I24" s="2">
        <v>80.37</v>
      </c>
      <c r="J24">
        <f t="shared" si="0"/>
        <v>86.708159575575479</v>
      </c>
      <c r="K24">
        <f t="shared" si="1"/>
        <v>74.03184042442453</v>
      </c>
    </row>
    <row r="25" spans="1:11" x14ac:dyDescent="0.35">
      <c r="A25" s="1">
        <v>41757</v>
      </c>
      <c r="B25">
        <v>80.25</v>
      </c>
      <c r="C25">
        <v>81.96</v>
      </c>
      <c r="D25">
        <v>80.16</v>
      </c>
      <c r="E25" s="2">
        <v>81.13</v>
      </c>
      <c r="F25">
        <v>2414000</v>
      </c>
      <c r="G25">
        <v>81.13</v>
      </c>
      <c r="I25" s="2">
        <v>81.13</v>
      </c>
      <c r="J25">
        <f t="shared" si="0"/>
        <v>87.46815957557547</v>
      </c>
      <c r="K25">
        <f t="shared" si="1"/>
        <v>74.791840424424521</v>
      </c>
    </row>
    <row r="26" spans="1:11" x14ac:dyDescent="0.35">
      <c r="A26" s="1">
        <v>41758</v>
      </c>
      <c r="B26">
        <v>81.040000000000006</v>
      </c>
      <c r="C26">
        <v>81.67</v>
      </c>
      <c r="D26">
        <v>80.67</v>
      </c>
      <c r="E26" s="2">
        <v>81.31</v>
      </c>
      <c r="F26">
        <v>1462100</v>
      </c>
      <c r="G26">
        <v>81.31</v>
      </c>
      <c r="I26" s="2">
        <v>81.31</v>
      </c>
      <c r="J26">
        <f t="shared" si="0"/>
        <v>87.648159575575477</v>
      </c>
      <c r="K26">
        <f t="shared" si="1"/>
        <v>74.971840424424528</v>
      </c>
    </row>
    <row r="27" spans="1:11" x14ac:dyDescent="0.35">
      <c r="A27" s="1">
        <v>41759</v>
      </c>
      <c r="B27">
        <v>81.25</v>
      </c>
      <c r="C27">
        <v>84.66</v>
      </c>
      <c r="D27">
        <v>81.25</v>
      </c>
      <c r="E27" s="2">
        <v>83.36</v>
      </c>
      <c r="F27">
        <v>5943200</v>
      </c>
      <c r="G27">
        <v>83.36</v>
      </c>
      <c r="I27" s="2">
        <v>83.36</v>
      </c>
      <c r="J27">
        <f t="shared" si="0"/>
        <v>89.698159575575488</v>
      </c>
      <c r="K27">
        <f t="shared" si="1"/>
        <v>77.021840424424511</v>
      </c>
    </row>
    <row r="28" spans="1:11" x14ac:dyDescent="0.35">
      <c r="A28" s="1">
        <v>41760</v>
      </c>
      <c r="B28">
        <v>83.36</v>
      </c>
      <c r="C28">
        <v>83.36</v>
      </c>
      <c r="D28">
        <v>83.36</v>
      </c>
      <c r="E28" s="2">
        <v>83.36</v>
      </c>
      <c r="F28">
        <v>0</v>
      </c>
      <c r="G28">
        <v>83.36</v>
      </c>
      <c r="I28" s="2">
        <v>83.36</v>
      </c>
      <c r="J28">
        <f t="shared" si="0"/>
        <v>89.698159575575488</v>
      </c>
      <c r="K28">
        <f t="shared" si="1"/>
        <v>77.021840424424511</v>
      </c>
    </row>
    <row r="29" spans="1:11" x14ac:dyDescent="0.35">
      <c r="A29" s="1">
        <v>41761</v>
      </c>
      <c r="B29">
        <v>83.36</v>
      </c>
      <c r="C29">
        <v>83.84</v>
      </c>
      <c r="D29">
        <v>82.4</v>
      </c>
      <c r="E29" s="2">
        <v>82.97</v>
      </c>
      <c r="F29">
        <v>1430700</v>
      </c>
      <c r="G29">
        <v>82.97</v>
      </c>
      <c r="I29" s="2">
        <v>82.97</v>
      </c>
      <c r="J29">
        <f t="shared" si="0"/>
        <v>89.308159575575473</v>
      </c>
      <c r="K29">
        <f t="shared" si="1"/>
        <v>76.631840424424524</v>
      </c>
    </row>
    <row r="30" spans="1:11" x14ac:dyDescent="0.35">
      <c r="A30" s="1">
        <v>41764</v>
      </c>
      <c r="B30">
        <v>82.87</v>
      </c>
      <c r="C30">
        <v>83.06</v>
      </c>
      <c r="D30">
        <v>81.67</v>
      </c>
      <c r="E30" s="2">
        <v>82.01</v>
      </c>
      <c r="F30">
        <v>1296600</v>
      </c>
      <c r="G30">
        <v>82.01</v>
      </c>
      <c r="I30" s="2">
        <v>82.01</v>
      </c>
      <c r="J30">
        <f t="shared" si="0"/>
        <v>88.348159575575494</v>
      </c>
      <c r="K30">
        <f t="shared" si="1"/>
        <v>75.671840424424516</v>
      </c>
    </row>
    <row r="31" spans="1:11" x14ac:dyDescent="0.35">
      <c r="A31" s="1">
        <v>41765</v>
      </c>
      <c r="B31">
        <v>81.91</v>
      </c>
      <c r="C31">
        <v>82.17</v>
      </c>
      <c r="D31">
        <v>81.010000000000005</v>
      </c>
      <c r="E31" s="2">
        <v>81.599999999999994</v>
      </c>
      <c r="F31">
        <v>918500</v>
      </c>
      <c r="G31">
        <v>81.599999999999994</v>
      </c>
      <c r="I31" s="2">
        <v>81.599999999999994</v>
      </c>
      <c r="J31">
        <f t="shared" si="0"/>
        <v>87.938159575575469</v>
      </c>
      <c r="K31">
        <f t="shared" si="1"/>
        <v>75.26184042442452</v>
      </c>
    </row>
    <row r="32" spans="1:11" x14ac:dyDescent="0.35">
      <c r="A32" s="1">
        <v>41766</v>
      </c>
      <c r="B32">
        <v>81.34</v>
      </c>
      <c r="C32">
        <v>83.2</v>
      </c>
      <c r="D32">
        <v>81.22</v>
      </c>
      <c r="E32" s="2">
        <v>83.17</v>
      </c>
      <c r="F32">
        <v>2917700</v>
      </c>
      <c r="G32">
        <v>83.17</v>
      </c>
      <c r="I32" s="2">
        <v>83.17</v>
      </c>
      <c r="J32">
        <f t="shared" si="0"/>
        <v>89.50815957557549</v>
      </c>
      <c r="K32">
        <f t="shared" si="1"/>
        <v>76.831840424424513</v>
      </c>
    </row>
    <row r="33" spans="1:11" x14ac:dyDescent="0.35">
      <c r="A33" s="1">
        <v>41767</v>
      </c>
      <c r="B33">
        <v>83.07</v>
      </c>
      <c r="C33">
        <v>83.25</v>
      </c>
      <c r="D33">
        <v>81.69</v>
      </c>
      <c r="E33" s="2">
        <v>82.49</v>
      </c>
      <c r="F33">
        <v>1028200</v>
      </c>
      <c r="G33">
        <v>82.49</v>
      </c>
      <c r="I33" s="2">
        <v>82.49</v>
      </c>
      <c r="J33">
        <f t="shared" si="0"/>
        <v>88.828159575575484</v>
      </c>
      <c r="K33">
        <f t="shared" si="1"/>
        <v>76.151840424424506</v>
      </c>
    </row>
    <row r="34" spans="1:11" x14ac:dyDescent="0.35">
      <c r="A34" s="1">
        <v>41768</v>
      </c>
      <c r="B34">
        <v>82.86</v>
      </c>
      <c r="C34">
        <v>83.02</v>
      </c>
      <c r="D34">
        <v>81.790000000000006</v>
      </c>
      <c r="E34" s="2">
        <v>82.59</v>
      </c>
      <c r="F34">
        <v>500300</v>
      </c>
      <c r="G34">
        <v>82.59</v>
      </c>
      <c r="I34" s="2">
        <v>82.59</v>
      </c>
      <c r="J34">
        <f t="shared" si="0"/>
        <v>88.928159575575478</v>
      </c>
      <c r="K34">
        <f t="shared" si="1"/>
        <v>76.251840424424529</v>
      </c>
    </row>
    <row r="35" spans="1:11" x14ac:dyDescent="0.35">
      <c r="A35" s="1">
        <v>41771</v>
      </c>
      <c r="B35">
        <v>82.28</v>
      </c>
      <c r="C35">
        <v>83.05</v>
      </c>
      <c r="D35">
        <v>82.18</v>
      </c>
      <c r="E35" s="2">
        <v>82.64</v>
      </c>
      <c r="F35">
        <v>927600</v>
      </c>
      <c r="G35">
        <v>82.64</v>
      </c>
      <c r="I35" s="2">
        <v>82.64</v>
      </c>
      <c r="J35">
        <f t="shared" si="0"/>
        <v>88.978159575575489</v>
      </c>
      <c r="K35">
        <f t="shared" si="1"/>
        <v>76.301840424424512</v>
      </c>
    </row>
    <row r="36" spans="1:11" x14ac:dyDescent="0.35">
      <c r="A36" s="1">
        <v>41772</v>
      </c>
      <c r="B36">
        <v>82.63</v>
      </c>
      <c r="C36">
        <v>83.14</v>
      </c>
      <c r="D36">
        <v>81.53</v>
      </c>
      <c r="E36" s="2">
        <v>82.6</v>
      </c>
      <c r="F36">
        <v>1256300</v>
      </c>
      <c r="G36">
        <v>82.6</v>
      </c>
      <c r="I36" s="2">
        <v>82.6</v>
      </c>
      <c r="J36">
        <f t="shared" si="0"/>
        <v>88.938159575575469</v>
      </c>
      <c r="K36">
        <f t="shared" si="1"/>
        <v>76.26184042442452</v>
      </c>
    </row>
    <row r="37" spans="1:11" x14ac:dyDescent="0.35">
      <c r="A37" s="1">
        <v>41773</v>
      </c>
      <c r="B37">
        <v>82.6</v>
      </c>
      <c r="C37">
        <v>83</v>
      </c>
      <c r="D37">
        <v>82.13</v>
      </c>
      <c r="E37" s="2">
        <v>82.45</v>
      </c>
      <c r="F37">
        <v>1984300</v>
      </c>
      <c r="G37">
        <v>82.45</v>
      </c>
      <c r="I37" s="2">
        <v>82.45</v>
      </c>
      <c r="J37">
        <f t="shared" si="0"/>
        <v>88.788159575575492</v>
      </c>
      <c r="K37">
        <f t="shared" si="1"/>
        <v>76.111840424424514</v>
      </c>
    </row>
    <row r="38" spans="1:11" x14ac:dyDescent="0.35">
      <c r="A38" s="1">
        <v>41774</v>
      </c>
      <c r="B38">
        <v>82.62</v>
      </c>
      <c r="C38">
        <v>83.24</v>
      </c>
      <c r="D38">
        <v>82.2</v>
      </c>
      <c r="E38" s="2">
        <v>83.03</v>
      </c>
      <c r="F38">
        <v>911400</v>
      </c>
      <c r="G38">
        <v>83.03</v>
      </c>
      <c r="I38" s="2">
        <v>83.03</v>
      </c>
      <c r="J38">
        <f t="shared" si="0"/>
        <v>89.368159575575476</v>
      </c>
      <c r="K38">
        <f t="shared" si="1"/>
        <v>76.691840424424527</v>
      </c>
    </row>
    <row r="39" spans="1:11" x14ac:dyDescent="0.35">
      <c r="A39" s="1">
        <v>41775</v>
      </c>
      <c r="B39">
        <v>83.13</v>
      </c>
      <c r="C39">
        <v>83.32</v>
      </c>
      <c r="D39">
        <v>82.8</v>
      </c>
      <c r="E39" s="2">
        <v>83.1</v>
      </c>
      <c r="F39">
        <v>1442400</v>
      </c>
      <c r="G39">
        <v>83.1</v>
      </c>
      <c r="I39" s="2">
        <v>83.1</v>
      </c>
      <c r="J39">
        <f t="shared" si="0"/>
        <v>89.438159575575469</v>
      </c>
      <c r="K39">
        <f t="shared" si="1"/>
        <v>76.76184042442452</v>
      </c>
    </row>
    <row r="40" spans="1:11" x14ac:dyDescent="0.35">
      <c r="A40" s="1">
        <v>41778</v>
      </c>
      <c r="B40">
        <v>83.09</v>
      </c>
      <c r="C40">
        <v>84.6</v>
      </c>
      <c r="D40">
        <v>83</v>
      </c>
      <c r="E40" s="2">
        <v>84.32</v>
      </c>
      <c r="F40">
        <v>1325100</v>
      </c>
      <c r="G40">
        <v>84.32</v>
      </c>
      <c r="I40" s="2">
        <v>84.32</v>
      </c>
      <c r="J40">
        <f t="shared" si="0"/>
        <v>90.658159575575468</v>
      </c>
      <c r="K40">
        <f t="shared" si="1"/>
        <v>77.981840424424519</v>
      </c>
    </row>
    <row r="41" spans="1:11" x14ac:dyDescent="0.35">
      <c r="A41" s="1">
        <v>41779</v>
      </c>
      <c r="B41">
        <v>84.13</v>
      </c>
      <c r="C41">
        <v>84.49</v>
      </c>
      <c r="D41">
        <v>83.92</v>
      </c>
      <c r="E41" s="2">
        <v>84.21</v>
      </c>
      <c r="F41">
        <v>1406000</v>
      </c>
      <c r="G41">
        <v>84.21</v>
      </c>
      <c r="I41" s="2">
        <v>84.21</v>
      </c>
      <c r="J41">
        <f t="shared" si="0"/>
        <v>90.548159575575482</v>
      </c>
      <c r="K41">
        <f t="shared" si="1"/>
        <v>77.871840424424505</v>
      </c>
    </row>
    <row r="42" spans="1:11" x14ac:dyDescent="0.35">
      <c r="A42" s="1">
        <v>41780</v>
      </c>
      <c r="B42">
        <v>84.54</v>
      </c>
      <c r="C42">
        <v>84.54</v>
      </c>
      <c r="D42">
        <v>83.9</v>
      </c>
      <c r="E42" s="2">
        <v>84.12</v>
      </c>
      <c r="F42">
        <v>1604400</v>
      </c>
      <c r="G42">
        <v>84.12</v>
      </c>
      <c r="I42" s="2">
        <v>84.12</v>
      </c>
      <c r="J42">
        <f t="shared" si="0"/>
        <v>90.458159575575479</v>
      </c>
      <c r="K42">
        <f t="shared" si="1"/>
        <v>77.78184042442453</v>
      </c>
    </row>
    <row r="43" spans="1:11" x14ac:dyDescent="0.35">
      <c r="A43" s="1">
        <v>41781</v>
      </c>
      <c r="B43">
        <v>84.22</v>
      </c>
      <c r="C43">
        <v>84.5</v>
      </c>
      <c r="D43">
        <v>83.21</v>
      </c>
      <c r="E43" s="2">
        <v>83.59</v>
      </c>
      <c r="F43">
        <v>820300</v>
      </c>
      <c r="G43">
        <v>83.59</v>
      </c>
      <c r="I43" s="2">
        <v>83.59</v>
      </c>
      <c r="J43">
        <f t="shared" si="0"/>
        <v>89.928159575575478</v>
      </c>
      <c r="K43">
        <f t="shared" si="1"/>
        <v>77.251840424424529</v>
      </c>
    </row>
    <row r="44" spans="1:11" x14ac:dyDescent="0.35">
      <c r="A44" s="1">
        <v>41782</v>
      </c>
      <c r="B44">
        <v>83.69</v>
      </c>
      <c r="C44">
        <v>84.5</v>
      </c>
      <c r="D44">
        <v>82.6</v>
      </c>
      <c r="E44" s="2">
        <v>83.68</v>
      </c>
      <c r="F44">
        <v>2760300</v>
      </c>
      <c r="G44">
        <v>83.68</v>
      </c>
      <c r="I44" s="2">
        <v>83.68</v>
      </c>
      <c r="J44">
        <f t="shared" si="0"/>
        <v>90.018159575575481</v>
      </c>
      <c r="K44">
        <f t="shared" si="1"/>
        <v>77.341840424424532</v>
      </c>
    </row>
    <row r="45" spans="1:11" x14ac:dyDescent="0.35">
      <c r="A45" s="1">
        <v>41785</v>
      </c>
      <c r="B45">
        <v>83.66</v>
      </c>
      <c r="C45">
        <v>84.5</v>
      </c>
      <c r="D45">
        <v>83.5</v>
      </c>
      <c r="E45" s="2">
        <v>84.1</v>
      </c>
      <c r="F45">
        <v>286400</v>
      </c>
      <c r="G45">
        <v>84.1</v>
      </c>
      <c r="I45" s="2">
        <v>84.1</v>
      </c>
      <c r="J45">
        <f t="shared" si="0"/>
        <v>90.438159575575469</v>
      </c>
      <c r="K45">
        <f t="shared" si="1"/>
        <v>77.76184042442452</v>
      </c>
    </row>
    <row r="46" spans="1:11" x14ac:dyDescent="0.35">
      <c r="A46" s="1">
        <v>41786</v>
      </c>
      <c r="B46">
        <v>84.2</v>
      </c>
      <c r="C46">
        <v>84.5</v>
      </c>
      <c r="D46">
        <v>83.18</v>
      </c>
      <c r="E46" s="2">
        <v>83.59</v>
      </c>
      <c r="F46">
        <v>980200</v>
      </c>
      <c r="G46">
        <v>83.59</v>
      </c>
      <c r="I46" s="2">
        <v>83.59</v>
      </c>
      <c r="J46">
        <f t="shared" si="0"/>
        <v>89.928159575575478</v>
      </c>
      <c r="K46">
        <f t="shared" si="1"/>
        <v>77.251840424424529</v>
      </c>
    </row>
    <row r="47" spans="1:11" x14ac:dyDescent="0.35">
      <c r="A47" s="1">
        <v>41787</v>
      </c>
      <c r="B47">
        <v>83.99</v>
      </c>
      <c r="C47">
        <v>84.8</v>
      </c>
      <c r="D47">
        <v>83.11</v>
      </c>
      <c r="E47" s="2">
        <v>83.7</v>
      </c>
      <c r="F47">
        <v>983000</v>
      </c>
      <c r="G47">
        <v>83.7</v>
      </c>
      <c r="I47" s="2">
        <v>83.7</v>
      </c>
      <c r="J47">
        <f t="shared" si="0"/>
        <v>90.038159575575492</v>
      </c>
      <c r="K47">
        <f t="shared" si="1"/>
        <v>77.361840424424514</v>
      </c>
    </row>
    <row r="48" spans="1:11" x14ac:dyDescent="0.35">
      <c r="A48" s="1">
        <v>41788</v>
      </c>
      <c r="B48">
        <v>83.8</v>
      </c>
      <c r="C48">
        <v>84.18</v>
      </c>
      <c r="D48">
        <v>82.83</v>
      </c>
      <c r="E48" s="2">
        <v>83.07</v>
      </c>
      <c r="F48">
        <v>535800</v>
      </c>
      <c r="G48">
        <v>83.07</v>
      </c>
      <c r="I48" s="2">
        <v>83.07</v>
      </c>
      <c r="J48">
        <f t="shared" si="0"/>
        <v>89.408159575575468</v>
      </c>
      <c r="K48">
        <f t="shared" si="1"/>
        <v>76.731840424424519</v>
      </c>
    </row>
    <row r="49" spans="1:11" x14ac:dyDescent="0.35">
      <c r="A49" s="1">
        <v>41789</v>
      </c>
      <c r="B49">
        <v>83.07</v>
      </c>
      <c r="C49">
        <v>84.05</v>
      </c>
      <c r="D49">
        <v>82.56</v>
      </c>
      <c r="E49" s="2">
        <v>83.71</v>
      </c>
      <c r="F49">
        <v>5703200</v>
      </c>
      <c r="G49">
        <v>83.71</v>
      </c>
      <c r="I49" s="2">
        <v>83.71</v>
      </c>
      <c r="J49">
        <f t="shared" si="0"/>
        <v>90.048159575575482</v>
      </c>
      <c r="K49">
        <f t="shared" si="1"/>
        <v>77.371840424424505</v>
      </c>
    </row>
    <row r="50" spans="1:11" x14ac:dyDescent="0.35">
      <c r="A50" s="1">
        <v>41792</v>
      </c>
      <c r="B50">
        <v>82.95</v>
      </c>
      <c r="C50">
        <v>84.6</v>
      </c>
      <c r="D50">
        <v>82</v>
      </c>
      <c r="E50" s="2">
        <v>84.35</v>
      </c>
      <c r="F50">
        <v>618000</v>
      </c>
      <c r="G50">
        <v>84.35</v>
      </c>
      <c r="I50" s="2">
        <v>84.35</v>
      </c>
      <c r="J50">
        <f t="shared" si="0"/>
        <v>90.688159575575469</v>
      </c>
      <c r="K50">
        <f t="shared" si="1"/>
        <v>78.01184042442452</v>
      </c>
    </row>
    <row r="51" spans="1:11" x14ac:dyDescent="0.35">
      <c r="A51" s="1">
        <v>41793</v>
      </c>
      <c r="B51">
        <v>84.6</v>
      </c>
      <c r="C51">
        <v>86.49</v>
      </c>
      <c r="D51">
        <v>83.96</v>
      </c>
      <c r="E51" s="2">
        <v>84.18</v>
      </c>
      <c r="F51">
        <v>2424800</v>
      </c>
      <c r="G51">
        <v>84.18</v>
      </c>
      <c r="I51" s="2">
        <v>84.18</v>
      </c>
      <c r="J51">
        <f t="shared" si="0"/>
        <v>90.518159575575481</v>
      </c>
      <c r="K51">
        <f t="shared" si="1"/>
        <v>77.841840424424532</v>
      </c>
    </row>
    <row r="52" spans="1:11" x14ac:dyDescent="0.35">
      <c r="A52" s="1">
        <v>41794</v>
      </c>
      <c r="B52">
        <v>84.2</v>
      </c>
      <c r="C52">
        <v>85.5</v>
      </c>
      <c r="D52">
        <v>84.05</v>
      </c>
      <c r="E52" s="2">
        <v>85.25</v>
      </c>
      <c r="F52">
        <v>1248000</v>
      </c>
      <c r="G52">
        <v>85.25</v>
      </c>
      <c r="I52" s="2">
        <v>85.25</v>
      </c>
      <c r="J52">
        <f t="shared" si="0"/>
        <v>91.588159575575474</v>
      </c>
      <c r="K52">
        <f t="shared" si="1"/>
        <v>78.911840424424526</v>
      </c>
    </row>
    <row r="53" spans="1:11" x14ac:dyDescent="0.35">
      <c r="A53" s="1">
        <v>41795</v>
      </c>
      <c r="B53">
        <v>85.5</v>
      </c>
      <c r="C53">
        <v>86.54</v>
      </c>
      <c r="D53">
        <v>85.28</v>
      </c>
      <c r="E53" s="2">
        <v>86.35</v>
      </c>
      <c r="F53">
        <v>1527400</v>
      </c>
      <c r="G53">
        <v>86.35</v>
      </c>
      <c r="I53" s="2">
        <v>86.35</v>
      </c>
      <c r="J53">
        <f t="shared" si="0"/>
        <v>92.688159575575469</v>
      </c>
      <c r="K53">
        <f t="shared" si="1"/>
        <v>80.01184042442452</v>
      </c>
    </row>
    <row r="54" spans="1:11" x14ac:dyDescent="0.35">
      <c r="A54" s="1">
        <v>41796</v>
      </c>
      <c r="B54">
        <v>86.53</v>
      </c>
      <c r="C54">
        <v>87.38</v>
      </c>
      <c r="D54">
        <v>86.53</v>
      </c>
      <c r="E54" s="2">
        <v>87</v>
      </c>
      <c r="F54">
        <v>2007300</v>
      </c>
      <c r="G54">
        <v>87</v>
      </c>
      <c r="I54" s="2">
        <v>87</v>
      </c>
      <c r="J54">
        <f t="shared" si="0"/>
        <v>93.338159575575474</v>
      </c>
      <c r="K54">
        <f t="shared" si="1"/>
        <v>80.661840424424526</v>
      </c>
    </row>
    <row r="55" spans="1:11" x14ac:dyDescent="0.35">
      <c r="A55" s="1">
        <v>41799</v>
      </c>
      <c r="B55">
        <v>86.56</v>
      </c>
      <c r="C55">
        <v>89.2</v>
      </c>
      <c r="D55">
        <v>86.56</v>
      </c>
      <c r="E55" s="2">
        <v>89.17</v>
      </c>
      <c r="F55">
        <v>2932100</v>
      </c>
      <c r="G55">
        <v>89.17</v>
      </c>
      <c r="I55" s="2">
        <v>89.17</v>
      </c>
      <c r="J55">
        <f t="shared" si="0"/>
        <v>95.50815957557549</v>
      </c>
      <c r="K55">
        <f t="shared" si="1"/>
        <v>82.831840424424513</v>
      </c>
    </row>
    <row r="56" spans="1:11" x14ac:dyDescent="0.35">
      <c r="A56" s="1">
        <v>41800</v>
      </c>
      <c r="B56">
        <v>88.64</v>
      </c>
      <c r="C56">
        <v>90.35</v>
      </c>
      <c r="D56">
        <v>88.57</v>
      </c>
      <c r="E56" s="2">
        <v>90.11</v>
      </c>
      <c r="F56">
        <v>1974700</v>
      </c>
      <c r="G56">
        <v>90.11</v>
      </c>
      <c r="I56" s="2">
        <v>90.11</v>
      </c>
      <c r="J56">
        <f t="shared" si="0"/>
        <v>96.448159575575488</v>
      </c>
      <c r="K56">
        <f t="shared" si="1"/>
        <v>83.771840424424511</v>
      </c>
    </row>
    <row r="57" spans="1:11" x14ac:dyDescent="0.35">
      <c r="A57" s="1">
        <v>41801</v>
      </c>
      <c r="B57">
        <v>90.2</v>
      </c>
      <c r="C57">
        <v>90.5</v>
      </c>
      <c r="D57">
        <v>89.88</v>
      </c>
      <c r="E57" s="2">
        <v>90.36</v>
      </c>
      <c r="F57">
        <v>2617900</v>
      </c>
      <c r="G57">
        <v>90.36</v>
      </c>
      <c r="I57" s="2">
        <v>90.36</v>
      </c>
      <c r="J57">
        <f t="shared" si="0"/>
        <v>96.698159575575488</v>
      </c>
      <c r="K57">
        <f t="shared" si="1"/>
        <v>84.021840424424511</v>
      </c>
    </row>
    <row r="58" spans="1:11" x14ac:dyDescent="0.35">
      <c r="A58" s="1">
        <v>41802</v>
      </c>
      <c r="B58">
        <v>90.46</v>
      </c>
      <c r="C58">
        <v>90.49</v>
      </c>
      <c r="D58">
        <v>89.9</v>
      </c>
      <c r="E58" s="2">
        <v>90.09</v>
      </c>
      <c r="F58">
        <v>1708700</v>
      </c>
      <c r="G58">
        <v>90.09</v>
      </c>
      <c r="I58" s="2">
        <v>90.09</v>
      </c>
      <c r="J58">
        <f t="shared" si="0"/>
        <v>96.428159575575478</v>
      </c>
      <c r="K58">
        <f t="shared" si="1"/>
        <v>83.751840424424529</v>
      </c>
    </row>
    <row r="59" spans="1:11" x14ac:dyDescent="0.35">
      <c r="A59" s="1">
        <v>41803</v>
      </c>
      <c r="B59">
        <v>90.2</v>
      </c>
      <c r="C59">
        <v>90.23</v>
      </c>
      <c r="D59">
        <v>88.29</v>
      </c>
      <c r="E59" s="2">
        <v>88.5</v>
      </c>
      <c r="F59">
        <v>838200</v>
      </c>
      <c r="G59">
        <v>88.5</v>
      </c>
      <c r="I59" s="2">
        <v>88.5</v>
      </c>
      <c r="J59">
        <f t="shared" si="0"/>
        <v>94.838159575575474</v>
      </c>
      <c r="K59">
        <f t="shared" si="1"/>
        <v>82.161840424424526</v>
      </c>
    </row>
    <row r="60" spans="1:11" x14ac:dyDescent="0.35">
      <c r="A60" s="1">
        <v>41806</v>
      </c>
      <c r="B60">
        <v>88.4</v>
      </c>
      <c r="C60">
        <v>89.55</v>
      </c>
      <c r="D60">
        <v>87.97</v>
      </c>
      <c r="E60" s="2">
        <v>88.83</v>
      </c>
      <c r="F60">
        <v>769500</v>
      </c>
      <c r="G60">
        <v>88.83</v>
      </c>
      <c r="I60" s="2">
        <v>88.83</v>
      </c>
      <c r="J60">
        <f t="shared" si="0"/>
        <v>95.168159575575487</v>
      </c>
      <c r="K60">
        <f t="shared" si="1"/>
        <v>82.49184042442451</v>
      </c>
    </row>
    <row r="61" spans="1:11" x14ac:dyDescent="0.35">
      <c r="A61" s="1">
        <v>41807</v>
      </c>
      <c r="B61">
        <v>88.73</v>
      </c>
      <c r="C61">
        <v>89.58</v>
      </c>
      <c r="D61">
        <v>88.51</v>
      </c>
      <c r="E61" s="2">
        <v>88.88</v>
      </c>
      <c r="F61">
        <v>579300</v>
      </c>
      <c r="G61">
        <v>88.88</v>
      </c>
      <c r="I61" s="2">
        <v>88.88</v>
      </c>
      <c r="J61">
        <f t="shared" si="0"/>
        <v>95.21815957557547</v>
      </c>
      <c r="K61">
        <f t="shared" si="1"/>
        <v>82.541840424424521</v>
      </c>
    </row>
    <row r="62" spans="1:11" x14ac:dyDescent="0.35">
      <c r="A62" s="1">
        <v>41808</v>
      </c>
      <c r="B62">
        <v>88.5</v>
      </c>
      <c r="C62">
        <v>89.28</v>
      </c>
      <c r="D62">
        <v>87.8</v>
      </c>
      <c r="E62" s="2">
        <v>88.59</v>
      </c>
      <c r="F62">
        <v>1307900</v>
      </c>
      <c r="G62">
        <v>88.59</v>
      </c>
      <c r="I62" s="2">
        <v>88.59</v>
      </c>
      <c r="J62">
        <f t="shared" si="0"/>
        <v>94.928159575575478</v>
      </c>
      <c r="K62">
        <f t="shared" si="1"/>
        <v>82.251840424424529</v>
      </c>
    </row>
    <row r="63" spans="1:11" x14ac:dyDescent="0.35">
      <c r="A63" s="1">
        <v>41809</v>
      </c>
      <c r="B63">
        <v>88.69</v>
      </c>
      <c r="C63">
        <v>88.79</v>
      </c>
      <c r="D63">
        <v>86.9</v>
      </c>
      <c r="E63" s="2">
        <v>87.12</v>
      </c>
      <c r="F63">
        <v>1179800</v>
      </c>
      <c r="G63">
        <v>87.12</v>
      </c>
      <c r="I63" s="2">
        <v>87.12</v>
      </c>
      <c r="J63">
        <f t="shared" si="0"/>
        <v>93.458159575575479</v>
      </c>
      <c r="K63">
        <f t="shared" si="1"/>
        <v>80.78184042442453</v>
      </c>
    </row>
    <row r="64" spans="1:11" x14ac:dyDescent="0.35">
      <c r="A64" s="1">
        <v>41810</v>
      </c>
      <c r="B64">
        <v>87.15</v>
      </c>
      <c r="C64">
        <v>88.19</v>
      </c>
      <c r="D64">
        <v>86.53</v>
      </c>
      <c r="E64" s="2">
        <v>86.79</v>
      </c>
      <c r="F64">
        <v>1893700</v>
      </c>
      <c r="G64">
        <v>86.79</v>
      </c>
      <c r="I64" s="2">
        <v>86.79</v>
      </c>
      <c r="J64">
        <f t="shared" si="0"/>
        <v>93.128159575575495</v>
      </c>
      <c r="K64">
        <f t="shared" si="1"/>
        <v>80.451840424424518</v>
      </c>
    </row>
    <row r="65" spans="1:11" x14ac:dyDescent="0.35">
      <c r="A65" s="1">
        <v>41813</v>
      </c>
      <c r="B65">
        <v>86.89</v>
      </c>
      <c r="C65">
        <v>87.98</v>
      </c>
      <c r="D65">
        <v>86.01</v>
      </c>
      <c r="E65" s="2">
        <v>87.85</v>
      </c>
      <c r="F65">
        <v>477800</v>
      </c>
      <c r="G65">
        <v>87.85</v>
      </c>
      <c r="I65" s="2">
        <v>87.85</v>
      </c>
      <c r="J65">
        <f t="shared" si="0"/>
        <v>94.188159575575469</v>
      </c>
      <c r="K65">
        <f t="shared" si="1"/>
        <v>81.51184042442452</v>
      </c>
    </row>
    <row r="66" spans="1:11" x14ac:dyDescent="0.35">
      <c r="A66" s="1">
        <v>41814</v>
      </c>
      <c r="B66">
        <v>87.15</v>
      </c>
      <c r="C66">
        <v>89</v>
      </c>
      <c r="D66">
        <v>87.15</v>
      </c>
      <c r="E66" s="2">
        <v>88.91</v>
      </c>
      <c r="F66">
        <v>527500</v>
      </c>
      <c r="G66">
        <v>88.91</v>
      </c>
      <c r="I66" s="2">
        <v>88.91</v>
      </c>
      <c r="J66">
        <f t="shared" si="0"/>
        <v>95.248159575575471</v>
      </c>
      <c r="K66">
        <f t="shared" si="1"/>
        <v>82.571840424424522</v>
      </c>
    </row>
    <row r="67" spans="1:11" x14ac:dyDescent="0.35">
      <c r="A67" s="1">
        <v>41815</v>
      </c>
      <c r="B67">
        <v>88.8</v>
      </c>
      <c r="C67">
        <v>88.8</v>
      </c>
      <c r="D67">
        <v>87.51</v>
      </c>
      <c r="E67" s="2">
        <v>87.9</v>
      </c>
      <c r="F67">
        <v>591400</v>
      </c>
      <c r="G67">
        <v>87.9</v>
      </c>
      <c r="I67" s="2">
        <v>87.9</v>
      </c>
      <c r="J67">
        <f t="shared" ref="J67:J130" si="2">I67+$E$137</f>
        <v>94.23815957557548</v>
      </c>
      <c r="K67">
        <f t="shared" ref="K67:K130" si="3">I67-$E$137</f>
        <v>81.561840424424531</v>
      </c>
    </row>
    <row r="68" spans="1:11" x14ac:dyDescent="0.35">
      <c r="A68" s="1">
        <v>41816</v>
      </c>
      <c r="B68">
        <v>88.09</v>
      </c>
      <c r="C68">
        <v>88.5</v>
      </c>
      <c r="D68">
        <v>83.71</v>
      </c>
      <c r="E68" s="2">
        <v>86.76</v>
      </c>
      <c r="F68">
        <v>1269500</v>
      </c>
      <c r="G68">
        <v>86.76</v>
      </c>
      <c r="I68" s="2">
        <v>86.76</v>
      </c>
      <c r="J68">
        <f t="shared" si="2"/>
        <v>93.098159575575494</v>
      </c>
      <c r="K68">
        <f t="shared" si="3"/>
        <v>80.421840424424516</v>
      </c>
    </row>
    <row r="69" spans="1:11" x14ac:dyDescent="0.35">
      <c r="A69" s="1">
        <v>41817</v>
      </c>
      <c r="B69">
        <v>86.6</v>
      </c>
      <c r="C69">
        <v>87.29</v>
      </c>
      <c r="D69">
        <v>85.35</v>
      </c>
      <c r="E69" s="2">
        <v>86.35</v>
      </c>
      <c r="F69">
        <v>815400</v>
      </c>
      <c r="G69">
        <v>86.35</v>
      </c>
      <c r="I69" s="2">
        <v>86.35</v>
      </c>
      <c r="J69">
        <f t="shared" si="2"/>
        <v>92.688159575575469</v>
      </c>
      <c r="K69">
        <f t="shared" si="3"/>
        <v>80.01184042442452</v>
      </c>
    </row>
    <row r="70" spans="1:11" x14ac:dyDescent="0.35">
      <c r="A70" s="1">
        <v>41820</v>
      </c>
      <c r="B70">
        <v>86.35</v>
      </c>
      <c r="C70">
        <v>88.2</v>
      </c>
      <c r="D70">
        <v>85.94</v>
      </c>
      <c r="E70" s="2">
        <v>87.91</v>
      </c>
      <c r="F70">
        <v>1277900</v>
      </c>
      <c r="G70">
        <v>87.91</v>
      </c>
      <c r="I70" s="2">
        <v>87.91</v>
      </c>
      <c r="J70">
        <f t="shared" si="2"/>
        <v>94.248159575575471</v>
      </c>
      <c r="K70">
        <f t="shared" si="3"/>
        <v>81.571840424424522</v>
      </c>
    </row>
    <row r="71" spans="1:11" x14ac:dyDescent="0.35">
      <c r="A71" s="1">
        <v>41821</v>
      </c>
      <c r="B71">
        <v>87.91</v>
      </c>
      <c r="C71">
        <v>89.9</v>
      </c>
      <c r="D71">
        <v>87.42</v>
      </c>
      <c r="E71" s="2">
        <v>89.61</v>
      </c>
      <c r="F71">
        <v>787300</v>
      </c>
      <c r="G71">
        <v>89.61</v>
      </c>
      <c r="I71" s="2">
        <v>89.61</v>
      </c>
      <c r="J71">
        <f t="shared" si="2"/>
        <v>95.948159575575488</v>
      </c>
      <c r="K71">
        <f t="shared" si="3"/>
        <v>83.271840424424511</v>
      </c>
    </row>
    <row r="72" spans="1:11" x14ac:dyDescent="0.35">
      <c r="A72" s="1">
        <v>41822</v>
      </c>
      <c r="B72">
        <v>89.59</v>
      </c>
      <c r="C72">
        <v>89.6</v>
      </c>
      <c r="D72">
        <v>88</v>
      </c>
      <c r="E72" s="2">
        <v>89.42</v>
      </c>
      <c r="F72">
        <v>801300</v>
      </c>
      <c r="G72">
        <v>89.42</v>
      </c>
      <c r="I72" s="2">
        <v>89.42</v>
      </c>
      <c r="J72">
        <f t="shared" si="2"/>
        <v>95.75815957557549</v>
      </c>
      <c r="K72">
        <f t="shared" si="3"/>
        <v>83.081840424424513</v>
      </c>
    </row>
    <row r="73" spans="1:11" x14ac:dyDescent="0.35">
      <c r="A73" s="1">
        <v>41823</v>
      </c>
      <c r="B73">
        <v>89.42</v>
      </c>
      <c r="C73">
        <v>90</v>
      </c>
      <c r="D73">
        <v>88.56</v>
      </c>
      <c r="E73" s="2">
        <v>89.45</v>
      </c>
      <c r="F73">
        <v>706200</v>
      </c>
      <c r="G73">
        <v>89.45</v>
      </c>
      <c r="I73" s="2">
        <v>89.45</v>
      </c>
      <c r="J73">
        <f t="shared" si="2"/>
        <v>95.788159575575492</v>
      </c>
      <c r="K73">
        <f t="shared" si="3"/>
        <v>83.111840424424514</v>
      </c>
    </row>
    <row r="74" spans="1:11" x14ac:dyDescent="0.35">
      <c r="A74" s="1">
        <v>41824</v>
      </c>
      <c r="B74">
        <v>89.45</v>
      </c>
      <c r="C74">
        <v>89.7</v>
      </c>
      <c r="D74">
        <v>89</v>
      </c>
      <c r="E74" s="2">
        <v>89.6</v>
      </c>
      <c r="F74">
        <v>69700</v>
      </c>
      <c r="G74">
        <v>89.6</v>
      </c>
      <c r="I74" s="2">
        <v>89.6</v>
      </c>
      <c r="J74">
        <f t="shared" si="2"/>
        <v>95.938159575575469</v>
      </c>
      <c r="K74">
        <f t="shared" si="3"/>
        <v>83.26184042442452</v>
      </c>
    </row>
    <row r="75" spans="1:11" x14ac:dyDescent="0.35">
      <c r="A75" s="1">
        <v>41827</v>
      </c>
      <c r="B75">
        <v>89.7</v>
      </c>
      <c r="C75">
        <v>90.25</v>
      </c>
      <c r="D75">
        <v>88.05</v>
      </c>
      <c r="E75" s="2">
        <v>89.29</v>
      </c>
      <c r="F75">
        <v>763000</v>
      </c>
      <c r="G75">
        <v>89.29</v>
      </c>
      <c r="I75" s="2">
        <v>89.29</v>
      </c>
      <c r="J75">
        <f t="shared" si="2"/>
        <v>95.628159575575495</v>
      </c>
      <c r="K75">
        <f t="shared" si="3"/>
        <v>82.951840424424518</v>
      </c>
    </row>
    <row r="76" spans="1:11" x14ac:dyDescent="0.35">
      <c r="A76" s="1">
        <v>41828</v>
      </c>
      <c r="B76">
        <v>89.93</v>
      </c>
      <c r="C76">
        <v>90</v>
      </c>
      <c r="D76">
        <v>88.79</v>
      </c>
      <c r="E76" s="2">
        <v>89.92</v>
      </c>
      <c r="F76">
        <v>561200</v>
      </c>
      <c r="G76">
        <v>89.92</v>
      </c>
      <c r="I76" s="2">
        <v>89.92</v>
      </c>
      <c r="J76">
        <f t="shared" si="2"/>
        <v>96.25815957557549</v>
      </c>
      <c r="K76">
        <f t="shared" si="3"/>
        <v>83.581840424424513</v>
      </c>
    </row>
    <row r="77" spans="1:11" x14ac:dyDescent="0.35">
      <c r="A77" s="1">
        <v>41829</v>
      </c>
      <c r="B77">
        <v>90.02</v>
      </c>
      <c r="C77">
        <v>90.1</v>
      </c>
      <c r="D77">
        <v>88.65</v>
      </c>
      <c r="E77" s="2">
        <v>89.63</v>
      </c>
      <c r="F77">
        <v>623000</v>
      </c>
      <c r="G77">
        <v>89.63</v>
      </c>
      <c r="I77" s="2">
        <v>89.63</v>
      </c>
      <c r="J77">
        <f t="shared" si="2"/>
        <v>95.96815957557547</v>
      </c>
      <c r="K77">
        <f t="shared" si="3"/>
        <v>83.291840424424521</v>
      </c>
    </row>
    <row r="78" spans="1:11" x14ac:dyDescent="0.35">
      <c r="A78" s="1">
        <v>41830</v>
      </c>
      <c r="B78">
        <v>89.53</v>
      </c>
      <c r="C78">
        <v>89.87</v>
      </c>
      <c r="D78">
        <v>88.36</v>
      </c>
      <c r="E78" s="2">
        <v>88.77</v>
      </c>
      <c r="F78">
        <v>572900</v>
      </c>
      <c r="G78">
        <v>88.77</v>
      </c>
      <c r="I78" s="2">
        <v>88.77</v>
      </c>
      <c r="J78">
        <f t="shared" si="2"/>
        <v>95.108159575575485</v>
      </c>
      <c r="K78">
        <f t="shared" si="3"/>
        <v>82.431840424424507</v>
      </c>
    </row>
    <row r="79" spans="1:11" x14ac:dyDescent="0.35">
      <c r="A79" s="1">
        <v>41831</v>
      </c>
      <c r="B79">
        <v>88.87</v>
      </c>
      <c r="C79">
        <v>89.5</v>
      </c>
      <c r="D79">
        <v>87.61</v>
      </c>
      <c r="E79" s="2">
        <v>88.05</v>
      </c>
      <c r="F79">
        <v>469500</v>
      </c>
      <c r="G79">
        <v>88.05</v>
      </c>
      <c r="I79" s="2">
        <v>88.05</v>
      </c>
      <c r="J79">
        <f t="shared" si="2"/>
        <v>94.388159575575486</v>
      </c>
      <c r="K79">
        <f t="shared" si="3"/>
        <v>81.711840424424508</v>
      </c>
    </row>
    <row r="80" spans="1:11" x14ac:dyDescent="0.35">
      <c r="A80" s="1">
        <v>41834</v>
      </c>
      <c r="B80">
        <v>88.02</v>
      </c>
      <c r="C80">
        <v>90.4</v>
      </c>
      <c r="D80">
        <v>88.02</v>
      </c>
      <c r="E80" s="2">
        <v>90.1</v>
      </c>
      <c r="F80">
        <v>724500</v>
      </c>
      <c r="G80">
        <v>90.1</v>
      </c>
      <c r="I80" s="2">
        <v>90.1</v>
      </c>
      <c r="J80">
        <f t="shared" si="2"/>
        <v>96.438159575575469</v>
      </c>
      <c r="K80">
        <f t="shared" si="3"/>
        <v>83.76184042442452</v>
      </c>
    </row>
    <row r="81" spans="1:11" x14ac:dyDescent="0.35">
      <c r="A81" s="1">
        <v>41835</v>
      </c>
      <c r="B81">
        <v>90.35</v>
      </c>
      <c r="C81">
        <v>90.35</v>
      </c>
      <c r="D81">
        <v>88.16</v>
      </c>
      <c r="E81" s="2">
        <v>88.5</v>
      </c>
      <c r="F81">
        <v>575600</v>
      </c>
      <c r="G81">
        <v>88.5</v>
      </c>
      <c r="I81" s="2">
        <v>88.5</v>
      </c>
      <c r="J81">
        <f t="shared" si="2"/>
        <v>94.838159575575474</v>
      </c>
      <c r="K81">
        <f t="shared" si="3"/>
        <v>82.161840424424526</v>
      </c>
    </row>
    <row r="82" spans="1:11" x14ac:dyDescent="0.35">
      <c r="A82" s="1">
        <v>41836</v>
      </c>
      <c r="B82">
        <v>89</v>
      </c>
      <c r="C82">
        <v>89.5</v>
      </c>
      <c r="D82">
        <v>88.31</v>
      </c>
      <c r="E82" s="2">
        <v>88.55</v>
      </c>
      <c r="F82">
        <v>1259900</v>
      </c>
      <c r="G82">
        <v>88.55</v>
      </c>
      <c r="I82" s="2">
        <v>88.55</v>
      </c>
      <c r="J82">
        <f t="shared" si="2"/>
        <v>94.888159575575486</v>
      </c>
      <c r="K82">
        <f t="shared" si="3"/>
        <v>82.211840424424508</v>
      </c>
    </row>
    <row r="83" spans="1:11" x14ac:dyDescent="0.35">
      <c r="A83" s="1">
        <v>41837</v>
      </c>
      <c r="B83">
        <v>89.28</v>
      </c>
      <c r="C83">
        <v>90.49</v>
      </c>
      <c r="D83">
        <v>88.61</v>
      </c>
      <c r="E83" s="2">
        <v>90.3</v>
      </c>
      <c r="F83">
        <v>895500</v>
      </c>
      <c r="G83">
        <v>90.3</v>
      </c>
      <c r="I83" s="2">
        <v>90.3</v>
      </c>
      <c r="J83">
        <f t="shared" si="2"/>
        <v>96.638159575575486</v>
      </c>
      <c r="K83">
        <f t="shared" si="3"/>
        <v>83.961840424424508</v>
      </c>
    </row>
    <row r="84" spans="1:11" x14ac:dyDescent="0.35">
      <c r="A84" s="1">
        <v>41838</v>
      </c>
      <c r="B84">
        <v>90.4</v>
      </c>
      <c r="C84">
        <v>93.67</v>
      </c>
      <c r="D84">
        <v>90.4</v>
      </c>
      <c r="E84" s="2">
        <v>92.91</v>
      </c>
      <c r="F84">
        <v>1038300</v>
      </c>
      <c r="G84">
        <v>92.91</v>
      </c>
      <c r="I84" s="2">
        <v>92.91</v>
      </c>
      <c r="J84">
        <f t="shared" si="2"/>
        <v>99.248159575575471</v>
      </c>
      <c r="K84">
        <f t="shared" si="3"/>
        <v>86.571840424424522</v>
      </c>
    </row>
    <row r="85" spans="1:11" x14ac:dyDescent="0.35">
      <c r="A85" s="1">
        <v>41841</v>
      </c>
      <c r="B85">
        <v>93.01</v>
      </c>
      <c r="C85">
        <v>93.25</v>
      </c>
      <c r="D85">
        <v>92.65</v>
      </c>
      <c r="E85" s="2">
        <v>93.1</v>
      </c>
      <c r="F85">
        <v>1062000</v>
      </c>
      <c r="G85">
        <v>93.1</v>
      </c>
      <c r="I85" s="2">
        <v>93.1</v>
      </c>
      <c r="J85">
        <f t="shared" si="2"/>
        <v>99.438159575575469</v>
      </c>
      <c r="K85">
        <f t="shared" si="3"/>
        <v>86.76184042442452</v>
      </c>
    </row>
    <row r="86" spans="1:11" x14ac:dyDescent="0.35">
      <c r="A86" s="1">
        <v>41842</v>
      </c>
      <c r="B86">
        <v>93.2</v>
      </c>
      <c r="C86">
        <v>93.2</v>
      </c>
      <c r="D86">
        <v>92.72</v>
      </c>
      <c r="E86" s="2">
        <v>93.01</v>
      </c>
      <c r="F86">
        <v>1641500</v>
      </c>
      <c r="G86">
        <v>93.01</v>
      </c>
      <c r="I86" s="2">
        <v>93.01</v>
      </c>
      <c r="J86">
        <f t="shared" si="2"/>
        <v>99.348159575575494</v>
      </c>
      <c r="K86">
        <f t="shared" si="3"/>
        <v>86.671840424424516</v>
      </c>
    </row>
    <row r="87" spans="1:11" x14ac:dyDescent="0.35">
      <c r="A87" s="1">
        <v>41843</v>
      </c>
      <c r="B87">
        <v>93.01</v>
      </c>
      <c r="C87">
        <v>94</v>
      </c>
      <c r="D87">
        <v>92.69</v>
      </c>
      <c r="E87" s="2">
        <v>93.75</v>
      </c>
      <c r="F87">
        <v>1362000</v>
      </c>
      <c r="G87">
        <v>93.75</v>
      </c>
      <c r="I87" s="2">
        <v>93.75</v>
      </c>
      <c r="J87">
        <f t="shared" si="2"/>
        <v>100.08815957557547</v>
      </c>
      <c r="K87">
        <f t="shared" si="3"/>
        <v>87.411840424424526</v>
      </c>
    </row>
    <row r="88" spans="1:11" x14ac:dyDescent="0.35">
      <c r="A88" s="1">
        <v>41844</v>
      </c>
      <c r="B88">
        <v>93.65</v>
      </c>
      <c r="C88">
        <v>93.7</v>
      </c>
      <c r="D88">
        <v>93</v>
      </c>
      <c r="E88" s="2">
        <v>93.08</v>
      </c>
      <c r="F88">
        <v>690700</v>
      </c>
      <c r="G88">
        <v>93.08</v>
      </c>
      <c r="I88" s="2">
        <v>93.08</v>
      </c>
      <c r="J88">
        <f t="shared" si="2"/>
        <v>99.418159575575487</v>
      </c>
      <c r="K88">
        <f t="shared" si="3"/>
        <v>86.74184042442451</v>
      </c>
    </row>
    <row r="89" spans="1:11" x14ac:dyDescent="0.35">
      <c r="A89" s="1">
        <v>41845</v>
      </c>
      <c r="B89">
        <v>93.72</v>
      </c>
      <c r="C89">
        <v>93.74</v>
      </c>
      <c r="D89">
        <v>92.62</v>
      </c>
      <c r="E89" s="2">
        <v>93.24</v>
      </c>
      <c r="F89">
        <v>515300</v>
      </c>
      <c r="G89">
        <v>93.24</v>
      </c>
      <c r="I89" s="2">
        <v>93.24</v>
      </c>
      <c r="J89">
        <f t="shared" si="2"/>
        <v>99.578159575575484</v>
      </c>
      <c r="K89">
        <f t="shared" si="3"/>
        <v>86.901840424424506</v>
      </c>
    </row>
    <row r="90" spans="1:11" x14ac:dyDescent="0.35">
      <c r="A90" s="1">
        <v>41848</v>
      </c>
      <c r="B90">
        <v>93.34</v>
      </c>
      <c r="C90">
        <v>94.5</v>
      </c>
      <c r="D90">
        <v>93.2</v>
      </c>
      <c r="E90" s="2">
        <v>94.33</v>
      </c>
      <c r="F90">
        <v>793500</v>
      </c>
      <c r="G90">
        <v>94.33</v>
      </c>
      <c r="I90" s="2">
        <v>94.33</v>
      </c>
      <c r="J90">
        <f t="shared" si="2"/>
        <v>100.66815957557549</v>
      </c>
      <c r="K90">
        <f t="shared" si="3"/>
        <v>87.99184042442451</v>
      </c>
    </row>
    <row r="91" spans="1:11" x14ac:dyDescent="0.35">
      <c r="A91" s="1">
        <v>41849</v>
      </c>
      <c r="B91">
        <v>93.5</v>
      </c>
      <c r="C91">
        <v>94.99</v>
      </c>
      <c r="D91">
        <v>93.5</v>
      </c>
      <c r="E91" s="2">
        <v>94.54</v>
      </c>
      <c r="F91">
        <v>614700</v>
      </c>
      <c r="G91">
        <v>94.54</v>
      </c>
      <c r="I91" s="2">
        <v>94.54</v>
      </c>
      <c r="J91">
        <f t="shared" si="2"/>
        <v>100.87815957557549</v>
      </c>
      <c r="K91">
        <f t="shared" si="3"/>
        <v>88.201840424424518</v>
      </c>
    </row>
    <row r="92" spans="1:11" x14ac:dyDescent="0.35">
      <c r="A92" s="1">
        <v>41850</v>
      </c>
      <c r="B92">
        <v>94.54</v>
      </c>
      <c r="C92">
        <v>94.54</v>
      </c>
      <c r="D92">
        <v>92.96</v>
      </c>
      <c r="E92" s="2">
        <v>93.88</v>
      </c>
      <c r="F92">
        <v>1282700</v>
      </c>
      <c r="G92">
        <v>93.88</v>
      </c>
      <c r="I92" s="2">
        <v>93.88</v>
      </c>
      <c r="J92">
        <f t="shared" si="2"/>
        <v>100.21815957557547</v>
      </c>
      <c r="K92">
        <f t="shared" si="3"/>
        <v>87.541840424424521</v>
      </c>
    </row>
    <row r="93" spans="1:11" x14ac:dyDescent="0.35">
      <c r="A93" s="1">
        <v>41851</v>
      </c>
      <c r="B93">
        <v>93.5</v>
      </c>
      <c r="C93">
        <v>93.5</v>
      </c>
      <c r="D93">
        <v>92.61</v>
      </c>
      <c r="E93" s="2">
        <v>93.27</v>
      </c>
      <c r="F93">
        <v>2254200</v>
      </c>
      <c r="G93">
        <v>93.27</v>
      </c>
      <c r="I93" s="2">
        <v>93.27</v>
      </c>
      <c r="J93">
        <f t="shared" si="2"/>
        <v>99.608159575575485</v>
      </c>
      <c r="K93">
        <f t="shared" si="3"/>
        <v>86.931840424424507</v>
      </c>
    </row>
    <row r="94" spans="1:11" x14ac:dyDescent="0.35">
      <c r="A94" s="1">
        <v>41852</v>
      </c>
      <c r="B94">
        <v>93.63</v>
      </c>
      <c r="C94">
        <v>94.5</v>
      </c>
      <c r="D94">
        <v>92.86</v>
      </c>
      <c r="E94" s="2">
        <v>94.25</v>
      </c>
      <c r="F94">
        <v>1523400</v>
      </c>
      <c r="G94">
        <v>94.25</v>
      </c>
      <c r="I94" s="2">
        <v>94.25</v>
      </c>
      <c r="J94">
        <f t="shared" si="2"/>
        <v>100.58815957557547</v>
      </c>
      <c r="K94">
        <f t="shared" si="3"/>
        <v>87.911840424424526</v>
      </c>
    </row>
    <row r="95" spans="1:11" x14ac:dyDescent="0.35">
      <c r="A95" s="1">
        <v>41855</v>
      </c>
      <c r="B95">
        <v>93.78</v>
      </c>
      <c r="C95">
        <v>94.98</v>
      </c>
      <c r="D95">
        <v>92.34</v>
      </c>
      <c r="E95" s="2">
        <v>93.55</v>
      </c>
      <c r="F95">
        <v>3607800</v>
      </c>
      <c r="G95">
        <v>93.55</v>
      </c>
      <c r="I95" s="2">
        <v>93.55</v>
      </c>
      <c r="J95">
        <f t="shared" si="2"/>
        <v>99.888159575575486</v>
      </c>
      <c r="K95">
        <f t="shared" si="3"/>
        <v>87.211840424424508</v>
      </c>
    </row>
    <row r="96" spans="1:11" x14ac:dyDescent="0.35">
      <c r="A96" s="1">
        <v>41856</v>
      </c>
      <c r="B96">
        <v>93.87</v>
      </c>
      <c r="C96">
        <v>95.89</v>
      </c>
      <c r="D96">
        <v>93.04</v>
      </c>
      <c r="E96" s="2">
        <v>95.41</v>
      </c>
      <c r="F96">
        <v>701700</v>
      </c>
      <c r="G96">
        <v>95.41</v>
      </c>
      <c r="I96" s="2">
        <v>95.41</v>
      </c>
      <c r="J96">
        <f t="shared" si="2"/>
        <v>101.74815957557547</v>
      </c>
      <c r="K96">
        <f t="shared" si="3"/>
        <v>89.071840424424522</v>
      </c>
    </row>
    <row r="97" spans="1:11" x14ac:dyDescent="0.35">
      <c r="A97" s="1">
        <v>41857</v>
      </c>
      <c r="B97">
        <v>95.31</v>
      </c>
      <c r="C97">
        <v>95.33</v>
      </c>
      <c r="D97">
        <v>93.77</v>
      </c>
      <c r="E97" s="2">
        <v>94.25</v>
      </c>
      <c r="F97">
        <v>763900</v>
      </c>
      <c r="G97">
        <v>94.25</v>
      </c>
      <c r="I97" s="2">
        <v>94.25</v>
      </c>
      <c r="J97">
        <f t="shared" si="2"/>
        <v>100.58815957557547</v>
      </c>
      <c r="K97">
        <f t="shared" si="3"/>
        <v>87.911840424424526</v>
      </c>
    </row>
    <row r="98" spans="1:11" x14ac:dyDescent="0.35">
      <c r="A98" s="1">
        <v>41858</v>
      </c>
      <c r="B98">
        <v>94.6</v>
      </c>
      <c r="C98">
        <v>94.6</v>
      </c>
      <c r="D98">
        <v>93.5</v>
      </c>
      <c r="E98" s="2">
        <v>93.64</v>
      </c>
      <c r="F98">
        <v>696700</v>
      </c>
      <c r="G98">
        <v>93.64</v>
      </c>
      <c r="I98" s="2">
        <v>93.64</v>
      </c>
      <c r="J98">
        <f t="shared" si="2"/>
        <v>99.978159575575489</v>
      </c>
      <c r="K98">
        <f t="shared" si="3"/>
        <v>87.301840424424512</v>
      </c>
    </row>
    <row r="99" spans="1:11" x14ac:dyDescent="0.35">
      <c r="A99" s="1">
        <v>41859</v>
      </c>
      <c r="B99">
        <v>94.1</v>
      </c>
      <c r="C99">
        <v>94.17</v>
      </c>
      <c r="D99">
        <v>93.14</v>
      </c>
      <c r="E99" s="2">
        <v>93.58</v>
      </c>
      <c r="F99">
        <v>1952100</v>
      </c>
      <c r="G99">
        <v>93.58</v>
      </c>
      <c r="I99" s="2">
        <v>93.58</v>
      </c>
      <c r="J99">
        <f t="shared" si="2"/>
        <v>99.918159575575487</v>
      </c>
      <c r="K99">
        <f t="shared" si="3"/>
        <v>87.24184042442451</v>
      </c>
    </row>
    <row r="100" spans="1:11" x14ac:dyDescent="0.35">
      <c r="A100" s="1">
        <v>41862</v>
      </c>
      <c r="B100">
        <v>93.5</v>
      </c>
      <c r="C100">
        <v>94.48</v>
      </c>
      <c r="D100">
        <v>93.26</v>
      </c>
      <c r="E100" s="2">
        <v>93.51</v>
      </c>
      <c r="F100">
        <v>1108100</v>
      </c>
      <c r="G100">
        <v>93.51</v>
      </c>
      <c r="I100" s="2">
        <v>93.51</v>
      </c>
      <c r="J100">
        <f t="shared" si="2"/>
        <v>99.848159575575494</v>
      </c>
      <c r="K100">
        <f t="shared" si="3"/>
        <v>87.171840424424516</v>
      </c>
    </row>
    <row r="101" spans="1:11" x14ac:dyDescent="0.35">
      <c r="A101" s="1">
        <v>41863</v>
      </c>
      <c r="B101">
        <v>93.05</v>
      </c>
      <c r="C101">
        <v>94.88</v>
      </c>
      <c r="D101">
        <v>93.05</v>
      </c>
      <c r="E101" s="2">
        <v>94.01</v>
      </c>
      <c r="F101">
        <v>1118800</v>
      </c>
      <c r="G101">
        <v>94.01</v>
      </c>
      <c r="I101" s="2">
        <v>94.01</v>
      </c>
      <c r="J101">
        <f t="shared" si="2"/>
        <v>100.34815957557549</v>
      </c>
      <c r="K101">
        <f t="shared" si="3"/>
        <v>87.671840424424516</v>
      </c>
    </row>
    <row r="102" spans="1:11" x14ac:dyDescent="0.35">
      <c r="A102" s="1">
        <v>41864</v>
      </c>
      <c r="B102">
        <v>94.11</v>
      </c>
      <c r="C102">
        <v>95.04</v>
      </c>
      <c r="D102">
        <v>94.11</v>
      </c>
      <c r="E102" s="2">
        <v>94.74</v>
      </c>
      <c r="F102">
        <v>1074100</v>
      </c>
      <c r="G102">
        <v>94.74</v>
      </c>
      <c r="I102" s="2">
        <v>94.74</v>
      </c>
      <c r="J102">
        <f t="shared" si="2"/>
        <v>101.07815957557548</v>
      </c>
      <c r="K102">
        <f t="shared" si="3"/>
        <v>88.401840424424506</v>
      </c>
    </row>
    <row r="103" spans="1:11" x14ac:dyDescent="0.35">
      <c r="A103" s="1">
        <v>41865</v>
      </c>
      <c r="B103">
        <v>94.75</v>
      </c>
      <c r="C103">
        <v>95.19</v>
      </c>
      <c r="D103">
        <v>94.21</v>
      </c>
      <c r="E103" s="2">
        <v>94.85</v>
      </c>
      <c r="F103">
        <v>1104100</v>
      </c>
      <c r="G103">
        <v>94.85</v>
      </c>
      <c r="I103" s="2">
        <v>94.85</v>
      </c>
      <c r="J103">
        <f t="shared" si="2"/>
        <v>101.18815957557547</v>
      </c>
      <c r="K103">
        <f t="shared" si="3"/>
        <v>88.51184042442452</v>
      </c>
    </row>
    <row r="104" spans="1:11" x14ac:dyDescent="0.35">
      <c r="A104" s="1">
        <v>41866</v>
      </c>
      <c r="B104">
        <v>95.1</v>
      </c>
      <c r="C104">
        <v>95.13</v>
      </c>
      <c r="D104">
        <v>94.24</v>
      </c>
      <c r="E104" s="2">
        <v>94.93</v>
      </c>
      <c r="F104">
        <v>337000</v>
      </c>
      <c r="G104">
        <v>94.93</v>
      </c>
      <c r="I104" s="2">
        <v>94.93</v>
      </c>
      <c r="J104">
        <f t="shared" si="2"/>
        <v>101.26815957557548</v>
      </c>
      <c r="K104">
        <f t="shared" si="3"/>
        <v>88.591840424424532</v>
      </c>
    </row>
    <row r="105" spans="1:11" x14ac:dyDescent="0.35">
      <c r="A105" s="1">
        <v>41869</v>
      </c>
      <c r="B105">
        <v>94.93</v>
      </c>
      <c r="C105">
        <v>95.74</v>
      </c>
      <c r="D105">
        <v>94.84</v>
      </c>
      <c r="E105" s="2">
        <v>95.46</v>
      </c>
      <c r="F105">
        <v>816600</v>
      </c>
      <c r="G105">
        <v>95.46</v>
      </c>
      <c r="I105" s="2">
        <v>95.46</v>
      </c>
      <c r="J105">
        <f t="shared" si="2"/>
        <v>101.79815957557548</v>
      </c>
      <c r="K105">
        <f t="shared" si="3"/>
        <v>89.121840424424505</v>
      </c>
    </row>
    <row r="106" spans="1:11" x14ac:dyDescent="0.35">
      <c r="A106" s="1">
        <v>41870</v>
      </c>
      <c r="B106">
        <v>95.36</v>
      </c>
      <c r="C106">
        <v>97.01</v>
      </c>
      <c r="D106">
        <v>95</v>
      </c>
      <c r="E106" s="2">
        <v>96.61</v>
      </c>
      <c r="F106">
        <v>1317000</v>
      </c>
      <c r="G106">
        <v>96.61</v>
      </c>
      <c r="I106" s="2">
        <v>96.61</v>
      </c>
      <c r="J106">
        <f t="shared" si="2"/>
        <v>102.94815957557549</v>
      </c>
      <c r="K106">
        <f t="shared" si="3"/>
        <v>90.271840424424511</v>
      </c>
    </row>
    <row r="107" spans="1:11" x14ac:dyDescent="0.35">
      <c r="A107" s="1">
        <v>41871</v>
      </c>
      <c r="B107">
        <v>96.9</v>
      </c>
      <c r="C107">
        <v>97.28</v>
      </c>
      <c r="D107">
        <v>96.26</v>
      </c>
      <c r="E107" s="2">
        <v>97.05</v>
      </c>
      <c r="F107">
        <v>678900</v>
      </c>
      <c r="G107">
        <v>97.05</v>
      </c>
      <c r="I107" s="2">
        <v>97.05</v>
      </c>
      <c r="J107">
        <f t="shared" si="2"/>
        <v>103.38815957557549</v>
      </c>
      <c r="K107">
        <f t="shared" si="3"/>
        <v>90.711840424424508</v>
      </c>
    </row>
    <row r="108" spans="1:11" x14ac:dyDescent="0.35">
      <c r="A108" s="1">
        <v>41872</v>
      </c>
      <c r="B108">
        <v>96.8</v>
      </c>
      <c r="C108">
        <v>98.25</v>
      </c>
      <c r="D108">
        <v>96.8</v>
      </c>
      <c r="E108" s="2">
        <v>97.89</v>
      </c>
      <c r="F108">
        <v>1014000</v>
      </c>
      <c r="G108">
        <v>97.89</v>
      </c>
      <c r="I108" s="2">
        <v>97.89</v>
      </c>
      <c r="J108">
        <f t="shared" si="2"/>
        <v>104.22815957557549</v>
      </c>
      <c r="K108">
        <f t="shared" si="3"/>
        <v>91.551840424424512</v>
      </c>
    </row>
    <row r="109" spans="1:11" x14ac:dyDescent="0.35">
      <c r="A109" s="1">
        <v>41873</v>
      </c>
      <c r="B109">
        <v>97.5</v>
      </c>
      <c r="C109">
        <v>98</v>
      </c>
      <c r="D109">
        <v>95.68</v>
      </c>
      <c r="E109" s="2">
        <v>96.87</v>
      </c>
      <c r="F109">
        <v>1262000</v>
      </c>
      <c r="G109">
        <v>96.87</v>
      </c>
      <c r="I109" s="2">
        <v>96.87</v>
      </c>
      <c r="J109">
        <f t="shared" si="2"/>
        <v>103.20815957557548</v>
      </c>
      <c r="K109">
        <f t="shared" si="3"/>
        <v>90.53184042442453</v>
      </c>
    </row>
    <row r="110" spans="1:11" x14ac:dyDescent="0.35">
      <c r="A110" s="1">
        <v>41876</v>
      </c>
      <c r="B110">
        <v>97.23</v>
      </c>
      <c r="C110">
        <v>98.44</v>
      </c>
      <c r="D110">
        <v>96.75</v>
      </c>
      <c r="E110" s="2">
        <v>98.07</v>
      </c>
      <c r="F110">
        <v>1148000</v>
      </c>
      <c r="G110">
        <v>98.07</v>
      </c>
      <c r="I110" s="2">
        <v>98.07</v>
      </c>
      <c r="J110">
        <f t="shared" si="2"/>
        <v>104.40815957557547</v>
      </c>
      <c r="K110">
        <f t="shared" si="3"/>
        <v>91.731840424424519</v>
      </c>
    </row>
    <row r="111" spans="1:11" x14ac:dyDescent="0.35">
      <c r="A111" s="1">
        <v>41877</v>
      </c>
      <c r="B111">
        <v>97.91</v>
      </c>
      <c r="C111">
        <v>97.91</v>
      </c>
      <c r="D111">
        <v>96.2</v>
      </c>
      <c r="E111" s="2">
        <v>97.39</v>
      </c>
      <c r="F111">
        <v>1901500</v>
      </c>
      <c r="G111">
        <v>97.39</v>
      </c>
      <c r="I111" s="2">
        <v>97.39</v>
      </c>
      <c r="J111">
        <f t="shared" si="2"/>
        <v>103.72815957557549</v>
      </c>
      <c r="K111">
        <f t="shared" si="3"/>
        <v>91.051840424424512</v>
      </c>
    </row>
    <row r="112" spans="1:11" x14ac:dyDescent="0.35">
      <c r="A112" s="1">
        <v>41878</v>
      </c>
      <c r="B112">
        <v>97.29</v>
      </c>
      <c r="C112">
        <v>97.74</v>
      </c>
      <c r="D112">
        <v>96.54</v>
      </c>
      <c r="E112" s="2">
        <v>97.11</v>
      </c>
      <c r="F112">
        <v>899100</v>
      </c>
      <c r="G112">
        <v>97.11</v>
      </c>
      <c r="I112" s="2">
        <v>97.11</v>
      </c>
      <c r="J112">
        <f t="shared" si="2"/>
        <v>103.44815957557549</v>
      </c>
      <c r="K112">
        <f t="shared" si="3"/>
        <v>90.771840424424511</v>
      </c>
    </row>
    <row r="113" spans="1:11" x14ac:dyDescent="0.35">
      <c r="A113" s="1">
        <v>41879</v>
      </c>
      <c r="B113">
        <v>97.11</v>
      </c>
      <c r="C113">
        <v>97.21</v>
      </c>
      <c r="D113">
        <v>96.01</v>
      </c>
      <c r="E113" s="2">
        <v>96.58</v>
      </c>
      <c r="F113">
        <v>2096800</v>
      </c>
      <c r="G113">
        <v>96.58</v>
      </c>
      <c r="I113" s="2">
        <v>96.58</v>
      </c>
      <c r="J113">
        <f t="shared" si="2"/>
        <v>102.91815957557549</v>
      </c>
      <c r="K113">
        <f t="shared" si="3"/>
        <v>90.24184042442451</v>
      </c>
    </row>
    <row r="114" spans="1:11" x14ac:dyDescent="0.35">
      <c r="A114" s="1">
        <v>41880</v>
      </c>
      <c r="B114">
        <v>96.1</v>
      </c>
      <c r="C114">
        <v>96.64</v>
      </c>
      <c r="D114">
        <v>95.96</v>
      </c>
      <c r="E114" s="2">
        <v>96.12</v>
      </c>
      <c r="F114">
        <v>5591900</v>
      </c>
      <c r="G114">
        <v>96.12</v>
      </c>
      <c r="I114" s="2">
        <v>96.12</v>
      </c>
      <c r="J114">
        <f t="shared" si="2"/>
        <v>102.45815957557548</v>
      </c>
      <c r="K114">
        <f t="shared" si="3"/>
        <v>89.78184042442453</v>
      </c>
    </row>
    <row r="115" spans="1:11" x14ac:dyDescent="0.35">
      <c r="A115" s="1">
        <v>41883</v>
      </c>
      <c r="B115">
        <v>96.02</v>
      </c>
      <c r="C115">
        <v>96.02</v>
      </c>
      <c r="D115">
        <v>93.9</v>
      </c>
      <c r="E115" s="2">
        <v>94.59</v>
      </c>
      <c r="F115">
        <v>342900</v>
      </c>
      <c r="G115">
        <v>94.59</v>
      </c>
      <c r="I115" s="2">
        <v>94.59</v>
      </c>
      <c r="J115">
        <f t="shared" si="2"/>
        <v>100.92815957557548</v>
      </c>
      <c r="K115">
        <f t="shared" si="3"/>
        <v>88.251840424424529</v>
      </c>
    </row>
    <row r="116" spans="1:11" x14ac:dyDescent="0.35">
      <c r="A116" s="1">
        <v>41884</v>
      </c>
      <c r="B116">
        <v>94.64</v>
      </c>
      <c r="C116">
        <v>95.47</v>
      </c>
      <c r="D116">
        <v>94.5</v>
      </c>
      <c r="E116" s="2">
        <v>94.95</v>
      </c>
      <c r="F116">
        <v>1686500</v>
      </c>
      <c r="G116">
        <v>94.95</v>
      </c>
      <c r="I116" s="2">
        <v>94.95</v>
      </c>
      <c r="J116">
        <f t="shared" si="2"/>
        <v>101.28815957557549</v>
      </c>
      <c r="K116">
        <f t="shared" si="3"/>
        <v>88.611840424424514</v>
      </c>
    </row>
    <row r="117" spans="1:11" x14ac:dyDescent="0.35">
      <c r="A117" s="1">
        <v>41885</v>
      </c>
      <c r="B117">
        <v>95.01</v>
      </c>
      <c r="C117">
        <v>96.25</v>
      </c>
      <c r="D117">
        <v>94.75</v>
      </c>
      <c r="E117" s="2">
        <v>95.36</v>
      </c>
      <c r="F117">
        <v>1108300</v>
      </c>
      <c r="G117">
        <v>95.36</v>
      </c>
      <c r="I117" s="2">
        <v>95.36</v>
      </c>
      <c r="J117">
        <f t="shared" si="2"/>
        <v>101.69815957557549</v>
      </c>
      <c r="K117">
        <f t="shared" si="3"/>
        <v>89.021840424424511</v>
      </c>
    </row>
    <row r="118" spans="1:11" x14ac:dyDescent="0.35">
      <c r="A118" s="1">
        <v>41886</v>
      </c>
      <c r="B118">
        <v>95.46</v>
      </c>
      <c r="C118">
        <v>96.57</v>
      </c>
      <c r="D118">
        <v>95.17</v>
      </c>
      <c r="E118" s="2">
        <v>95.67</v>
      </c>
      <c r="F118">
        <v>951800</v>
      </c>
      <c r="G118">
        <v>95.67</v>
      </c>
      <c r="I118" s="2">
        <v>95.67</v>
      </c>
      <c r="J118">
        <f t="shared" si="2"/>
        <v>102.00815957557549</v>
      </c>
      <c r="K118">
        <f t="shared" si="3"/>
        <v>89.331840424424513</v>
      </c>
    </row>
    <row r="119" spans="1:11" x14ac:dyDescent="0.35">
      <c r="A119" s="1">
        <v>41887</v>
      </c>
      <c r="B119">
        <v>96.57</v>
      </c>
      <c r="C119">
        <v>97.2</v>
      </c>
      <c r="D119">
        <v>95.51</v>
      </c>
      <c r="E119" s="2">
        <v>96.21</v>
      </c>
      <c r="F119">
        <v>918500</v>
      </c>
      <c r="G119">
        <v>96.21</v>
      </c>
      <c r="I119" s="2">
        <v>96.21</v>
      </c>
      <c r="J119">
        <f t="shared" si="2"/>
        <v>102.54815957557548</v>
      </c>
      <c r="K119">
        <f t="shared" si="3"/>
        <v>89.871840424424505</v>
      </c>
    </row>
    <row r="120" spans="1:11" x14ac:dyDescent="0.35">
      <c r="A120" s="1">
        <v>41890</v>
      </c>
      <c r="B120">
        <v>96.21</v>
      </c>
      <c r="C120">
        <v>97.3</v>
      </c>
      <c r="D120">
        <v>96.21</v>
      </c>
      <c r="E120" s="2">
        <v>97.3</v>
      </c>
      <c r="F120">
        <v>555400</v>
      </c>
      <c r="G120">
        <v>97.3</v>
      </c>
      <c r="I120" s="2">
        <v>97.3</v>
      </c>
      <c r="J120">
        <f t="shared" si="2"/>
        <v>103.63815957557549</v>
      </c>
      <c r="K120">
        <f t="shared" si="3"/>
        <v>90.961840424424508</v>
      </c>
    </row>
    <row r="121" spans="1:11" x14ac:dyDescent="0.35">
      <c r="A121" s="1">
        <v>41891</v>
      </c>
      <c r="B121">
        <v>97.3</v>
      </c>
      <c r="C121">
        <v>97.74</v>
      </c>
      <c r="D121">
        <v>95.79</v>
      </c>
      <c r="E121" s="2">
        <v>96.98</v>
      </c>
      <c r="F121">
        <v>1408400</v>
      </c>
      <c r="G121">
        <v>96.98</v>
      </c>
      <c r="I121" s="2">
        <v>96.98</v>
      </c>
      <c r="J121">
        <f t="shared" si="2"/>
        <v>103.31815957557549</v>
      </c>
      <c r="K121">
        <f t="shared" si="3"/>
        <v>90.641840424424515</v>
      </c>
    </row>
    <row r="122" spans="1:11" x14ac:dyDescent="0.35">
      <c r="A122" s="1">
        <v>41892</v>
      </c>
      <c r="B122">
        <v>97.46</v>
      </c>
      <c r="C122">
        <v>97.5</v>
      </c>
      <c r="D122">
        <v>96.3</v>
      </c>
      <c r="E122" s="2">
        <v>96.65</v>
      </c>
      <c r="F122">
        <v>921800</v>
      </c>
      <c r="G122">
        <v>96.65</v>
      </c>
      <c r="I122" s="2">
        <v>96.65</v>
      </c>
      <c r="J122">
        <f t="shared" si="2"/>
        <v>102.98815957557548</v>
      </c>
      <c r="K122">
        <f t="shared" si="3"/>
        <v>90.311840424424531</v>
      </c>
    </row>
    <row r="123" spans="1:11" x14ac:dyDescent="0.35">
      <c r="A123" s="1">
        <v>41893</v>
      </c>
      <c r="B123">
        <v>96.61</v>
      </c>
      <c r="C123">
        <v>97</v>
      </c>
      <c r="D123">
        <v>96.24</v>
      </c>
      <c r="E123" s="2">
        <v>96.86</v>
      </c>
      <c r="F123">
        <v>641700</v>
      </c>
      <c r="G123">
        <v>96.86</v>
      </c>
      <c r="I123" s="2">
        <v>96.86</v>
      </c>
      <c r="J123">
        <f t="shared" si="2"/>
        <v>103.19815957557549</v>
      </c>
      <c r="K123">
        <f t="shared" si="3"/>
        <v>90.521840424424511</v>
      </c>
    </row>
    <row r="124" spans="1:11" x14ac:dyDescent="0.35">
      <c r="A124" s="1">
        <v>41894</v>
      </c>
      <c r="B124">
        <v>96.88</v>
      </c>
      <c r="C124">
        <v>96.97</v>
      </c>
      <c r="D124">
        <v>94.62</v>
      </c>
      <c r="E124" s="2">
        <v>96.18</v>
      </c>
      <c r="F124">
        <v>1836300</v>
      </c>
      <c r="G124">
        <v>96.18</v>
      </c>
      <c r="I124" s="2">
        <v>96.18</v>
      </c>
      <c r="J124">
        <f t="shared" si="2"/>
        <v>102.51815957557548</v>
      </c>
      <c r="K124">
        <f t="shared" si="3"/>
        <v>89.841840424424532</v>
      </c>
    </row>
    <row r="125" spans="1:11" x14ac:dyDescent="0.35">
      <c r="A125" s="1">
        <v>41897</v>
      </c>
      <c r="B125">
        <v>96.18</v>
      </c>
      <c r="C125">
        <v>96.97</v>
      </c>
      <c r="D125">
        <v>95.23</v>
      </c>
      <c r="E125" s="2">
        <v>96.09</v>
      </c>
      <c r="F125">
        <v>778100</v>
      </c>
      <c r="G125">
        <v>96.09</v>
      </c>
      <c r="I125" s="2">
        <v>96.09</v>
      </c>
      <c r="J125">
        <f t="shared" si="2"/>
        <v>102.42815957557548</v>
      </c>
      <c r="K125">
        <f t="shared" si="3"/>
        <v>89.751840424424529</v>
      </c>
    </row>
    <row r="126" spans="1:11" x14ac:dyDescent="0.35">
      <c r="A126" s="1">
        <v>41898</v>
      </c>
      <c r="B126">
        <v>96.09</v>
      </c>
      <c r="C126">
        <v>96.09</v>
      </c>
      <c r="D126">
        <v>96.09</v>
      </c>
      <c r="E126" s="2">
        <v>96.09</v>
      </c>
      <c r="F126">
        <v>0</v>
      </c>
      <c r="G126">
        <v>96.09</v>
      </c>
      <c r="I126" s="2">
        <v>96.09</v>
      </c>
      <c r="J126">
        <f t="shared" si="2"/>
        <v>102.42815957557548</v>
      </c>
      <c r="K126">
        <f t="shared" si="3"/>
        <v>89.751840424424529</v>
      </c>
    </row>
    <row r="127" spans="1:11" x14ac:dyDescent="0.35">
      <c r="A127" s="1">
        <v>41899</v>
      </c>
      <c r="B127">
        <v>96.19</v>
      </c>
      <c r="C127">
        <v>96.69</v>
      </c>
      <c r="D127">
        <v>94.06</v>
      </c>
      <c r="E127" s="2">
        <v>94.81</v>
      </c>
      <c r="F127">
        <v>853200</v>
      </c>
      <c r="G127">
        <v>94.81</v>
      </c>
      <c r="I127" s="2">
        <v>94.81</v>
      </c>
      <c r="J127">
        <f t="shared" si="2"/>
        <v>101.14815957557548</v>
      </c>
      <c r="K127">
        <f t="shared" si="3"/>
        <v>88.471840424424528</v>
      </c>
    </row>
    <row r="128" spans="1:11" x14ac:dyDescent="0.35">
      <c r="A128" s="1">
        <v>41900</v>
      </c>
      <c r="B128">
        <v>94.9</v>
      </c>
      <c r="C128">
        <v>95.09</v>
      </c>
      <c r="D128">
        <v>93.91</v>
      </c>
      <c r="E128" s="2">
        <v>94.47</v>
      </c>
      <c r="F128">
        <v>1083100</v>
      </c>
      <c r="G128">
        <v>94.47</v>
      </c>
      <c r="I128" s="2">
        <v>94.47</v>
      </c>
      <c r="J128">
        <f t="shared" si="2"/>
        <v>100.80815957557547</v>
      </c>
      <c r="K128">
        <f t="shared" si="3"/>
        <v>88.131840424424524</v>
      </c>
    </row>
    <row r="129" spans="1:11" x14ac:dyDescent="0.35">
      <c r="A129" s="1">
        <v>41901</v>
      </c>
      <c r="B129">
        <v>94.19</v>
      </c>
      <c r="C129">
        <v>94.61</v>
      </c>
      <c r="D129">
        <v>91.52</v>
      </c>
      <c r="E129" s="2">
        <v>92.03</v>
      </c>
      <c r="F129">
        <v>1794300</v>
      </c>
      <c r="G129">
        <v>92.03</v>
      </c>
      <c r="I129" s="2">
        <v>92.03</v>
      </c>
      <c r="J129">
        <f t="shared" si="2"/>
        <v>98.368159575575476</v>
      </c>
      <c r="K129">
        <f t="shared" si="3"/>
        <v>85.691840424424527</v>
      </c>
    </row>
    <row r="130" spans="1:11" x14ac:dyDescent="0.35">
      <c r="A130" s="1">
        <v>41904</v>
      </c>
      <c r="B130">
        <v>94</v>
      </c>
      <c r="C130">
        <v>94</v>
      </c>
      <c r="D130">
        <v>90.83</v>
      </c>
      <c r="E130" s="2">
        <v>92.08</v>
      </c>
      <c r="F130">
        <v>659600</v>
      </c>
      <c r="G130">
        <v>92.08</v>
      </c>
      <c r="I130" s="2">
        <v>92.08</v>
      </c>
      <c r="J130">
        <f t="shared" si="2"/>
        <v>98.418159575575487</v>
      </c>
      <c r="K130">
        <f t="shared" si="3"/>
        <v>85.74184042442451</v>
      </c>
    </row>
    <row r="131" spans="1:11" x14ac:dyDescent="0.35">
      <c r="A131" s="1">
        <v>41905</v>
      </c>
      <c r="B131">
        <v>91.91</v>
      </c>
      <c r="C131">
        <v>92.2</v>
      </c>
      <c r="D131">
        <v>90.28</v>
      </c>
      <c r="E131" s="2">
        <v>92</v>
      </c>
      <c r="F131">
        <v>1111400</v>
      </c>
      <c r="G131">
        <v>92</v>
      </c>
      <c r="I131" s="2">
        <v>92</v>
      </c>
      <c r="J131">
        <f t="shared" ref="J131:J133" si="4">I131+$E$137</f>
        <v>98.338159575575474</v>
      </c>
      <c r="K131">
        <f t="shared" ref="K131:K133" si="5">I131-$E$137</f>
        <v>85.661840424424526</v>
      </c>
    </row>
    <row r="132" spans="1:11" x14ac:dyDescent="0.35">
      <c r="A132" s="1">
        <v>41907</v>
      </c>
      <c r="B132">
        <v>92.7</v>
      </c>
      <c r="C132">
        <v>93.42</v>
      </c>
      <c r="D132">
        <v>91.82</v>
      </c>
      <c r="E132" s="2">
        <v>92.3</v>
      </c>
      <c r="F132">
        <v>792800</v>
      </c>
      <c r="G132">
        <v>92.3</v>
      </c>
      <c r="I132" s="2">
        <v>92.3</v>
      </c>
      <c r="J132">
        <f t="shared" si="4"/>
        <v>98.638159575575486</v>
      </c>
      <c r="K132">
        <f t="shared" si="5"/>
        <v>85.961840424424508</v>
      </c>
    </row>
    <row r="133" spans="1:11" x14ac:dyDescent="0.35">
      <c r="A133" s="1">
        <v>41908</v>
      </c>
      <c r="B133">
        <v>92.91</v>
      </c>
      <c r="C133">
        <v>93.48</v>
      </c>
      <c r="D133">
        <v>91</v>
      </c>
      <c r="E133" s="2">
        <v>91.53</v>
      </c>
      <c r="F133">
        <v>812300</v>
      </c>
      <c r="G133">
        <v>91.53</v>
      </c>
      <c r="I133" s="2">
        <v>91.53</v>
      </c>
      <c r="J133">
        <f t="shared" si="4"/>
        <v>97.868159575575476</v>
      </c>
      <c r="K133">
        <f t="shared" si="5"/>
        <v>85.191840424424527</v>
      </c>
    </row>
    <row r="135" spans="1:11" x14ac:dyDescent="0.35">
      <c r="D135" t="s">
        <v>16</v>
      </c>
      <c r="E135">
        <f>AVERAGEA(E2:E133)</f>
        <v>88.15060606060608</v>
      </c>
    </row>
    <row r="136" spans="1:11" x14ac:dyDescent="0.35">
      <c r="D136" t="s">
        <v>10</v>
      </c>
      <c r="E136">
        <f>VAR(E2:E133)</f>
        <v>40.172266805459167</v>
      </c>
    </row>
    <row r="137" spans="1:11" x14ac:dyDescent="0.35">
      <c r="D137" t="s">
        <v>11</v>
      </c>
      <c r="E137">
        <f>STDEV(E2:E133)</f>
        <v>6.3381595755754816</v>
      </c>
    </row>
    <row r="138" spans="1:11" x14ac:dyDescent="0.35">
      <c r="D138" t="s">
        <v>12</v>
      </c>
      <c r="E138">
        <f>(E2+E133)/E2</f>
        <v>2.186543946072077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7.4531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17</v>
      </c>
      <c r="F1" t="s">
        <v>5</v>
      </c>
      <c r="G1" t="s">
        <v>6</v>
      </c>
      <c r="I1" s="2" t="s">
        <v>17</v>
      </c>
      <c r="J1" t="s">
        <v>7</v>
      </c>
      <c r="K1" t="s">
        <v>8</v>
      </c>
    </row>
    <row r="2" spans="1:11" x14ac:dyDescent="0.35">
      <c r="A2" s="1">
        <v>41724</v>
      </c>
      <c r="B2">
        <v>14.45</v>
      </c>
      <c r="C2">
        <v>14.45</v>
      </c>
      <c r="D2">
        <v>14.4</v>
      </c>
      <c r="E2" s="2">
        <v>14.4</v>
      </c>
      <c r="F2">
        <v>90100</v>
      </c>
      <c r="G2">
        <v>14.4</v>
      </c>
      <c r="I2" s="2">
        <v>14.4</v>
      </c>
      <c r="J2">
        <f>I2+$E$137</f>
        <v>15.108347713179478</v>
      </c>
      <c r="K2">
        <f>I2-$E$137</f>
        <v>13.691652286820522</v>
      </c>
    </row>
    <row r="3" spans="1:11" x14ac:dyDescent="0.35">
      <c r="A3" s="1">
        <v>41725</v>
      </c>
      <c r="B3">
        <v>14.4</v>
      </c>
      <c r="C3">
        <v>14.54</v>
      </c>
      <c r="D3">
        <v>14.4</v>
      </c>
      <c r="E3" s="2">
        <v>14.45</v>
      </c>
      <c r="F3">
        <v>175700</v>
      </c>
      <c r="G3">
        <v>14.45</v>
      </c>
      <c r="I3" s="2">
        <v>14.45</v>
      </c>
      <c r="J3">
        <f t="shared" ref="J3:J66" si="0">I3+$E$137</f>
        <v>15.158347713179477</v>
      </c>
      <c r="K3">
        <f t="shared" ref="K3:K66" si="1">I3-$E$137</f>
        <v>13.741652286820521</v>
      </c>
    </row>
    <row r="4" spans="1:11" x14ac:dyDescent="0.35">
      <c r="A4" s="1">
        <v>41726</v>
      </c>
      <c r="B4">
        <v>14.4</v>
      </c>
      <c r="C4">
        <v>14.5</v>
      </c>
      <c r="D4">
        <v>14.4</v>
      </c>
      <c r="E4" s="2">
        <v>14.44</v>
      </c>
      <c r="F4">
        <v>90200</v>
      </c>
      <c r="G4">
        <v>14.44</v>
      </c>
      <c r="I4" s="2">
        <v>14.44</v>
      </c>
      <c r="J4">
        <f t="shared" si="0"/>
        <v>15.148347713179477</v>
      </c>
      <c r="K4">
        <f t="shared" si="1"/>
        <v>13.731652286820522</v>
      </c>
    </row>
    <row r="5" spans="1:11" x14ac:dyDescent="0.35">
      <c r="A5" s="1">
        <v>41729</v>
      </c>
      <c r="B5">
        <v>14.4</v>
      </c>
      <c r="C5">
        <v>14.56</v>
      </c>
      <c r="D5">
        <v>14.4</v>
      </c>
      <c r="E5" s="2">
        <v>14.56</v>
      </c>
      <c r="F5">
        <v>118500</v>
      </c>
      <c r="G5">
        <v>14.56</v>
      </c>
      <c r="I5" s="2">
        <v>14.56</v>
      </c>
      <c r="J5">
        <f t="shared" si="0"/>
        <v>15.268347713179478</v>
      </c>
      <c r="K5">
        <f t="shared" si="1"/>
        <v>13.851652286820523</v>
      </c>
    </row>
    <row r="6" spans="1:11" x14ac:dyDescent="0.35">
      <c r="A6" s="1">
        <v>41730</v>
      </c>
      <c r="B6">
        <v>14.56</v>
      </c>
      <c r="C6">
        <v>14.58</v>
      </c>
      <c r="D6">
        <v>14.45</v>
      </c>
      <c r="E6" s="2">
        <v>14.58</v>
      </c>
      <c r="F6">
        <v>445400</v>
      </c>
      <c r="G6">
        <v>14.58</v>
      </c>
      <c r="I6" s="2">
        <v>14.58</v>
      </c>
      <c r="J6">
        <f t="shared" si="0"/>
        <v>15.288347713179478</v>
      </c>
      <c r="K6">
        <f t="shared" si="1"/>
        <v>13.871652286820522</v>
      </c>
    </row>
    <row r="7" spans="1:11" x14ac:dyDescent="0.35">
      <c r="A7" s="1">
        <v>41731</v>
      </c>
      <c r="B7">
        <v>14.58</v>
      </c>
      <c r="C7">
        <v>14.6</v>
      </c>
      <c r="D7">
        <v>14.46</v>
      </c>
      <c r="E7" s="2">
        <v>14.48</v>
      </c>
      <c r="F7">
        <v>148300</v>
      </c>
      <c r="G7">
        <v>14.48</v>
      </c>
      <c r="I7" s="2">
        <v>14.48</v>
      </c>
      <c r="J7">
        <f t="shared" si="0"/>
        <v>15.188347713179478</v>
      </c>
      <c r="K7">
        <f t="shared" si="1"/>
        <v>13.771652286820522</v>
      </c>
    </row>
    <row r="8" spans="1:11" x14ac:dyDescent="0.35">
      <c r="A8" s="1">
        <v>41732</v>
      </c>
      <c r="B8">
        <v>14.48</v>
      </c>
      <c r="C8">
        <v>14.48</v>
      </c>
      <c r="D8">
        <v>14.4</v>
      </c>
      <c r="E8" s="2">
        <v>14.4</v>
      </c>
      <c r="F8">
        <v>121000</v>
      </c>
      <c r="G8">
        <v>14.4</v>
      </c>
      <c r="I8" s="2">
        <v>14.4</v>
      </c>
      <c r="J8">
        <f t="shared" si="0"/>
        <v>15.108347713179478</v>
      </c>
      <c r="K8">
        <f t="shared" si="1"/>
        <v>13.691652286820522</v>
      </c>
    </row>
    <row r="9" spans="1:11" x14ac:dyDescent="0.35">
      <c r="A9" s="1">
        <v>41733</v>
      </c>
      <c r="B9">
        <v>14.45</v>
      </c>
      <c r="C9">
        <v>14.5</v>
      </c>
      <c r="D9">
        <v>14.45</v>
      </c>
      <c r="E9" s="2">
        <v>14.48</v>
      </c>
      <c r="F9">
        <v>934700</v>
      </c>
      <c r="G9">
        <v>14.48</v>
      </c>
      <c r="I9" s="2">
        <v>14.48</v>
      </c>
      <c r="J9">
        <f t="shared" si="0"/>
        <v>15.188347713179478</v>
      </c>
      <c r="K9">
        <f t="shared" si="1"/>
        <v>13.771652286820522</v>
      </c>
    </row>
    <row r="10" spans="1:11" x14ac:dyDescent="0.35">
      <c r="A10" s="1">
        <v>41736</v>
      </c>
      <c r="B10">
        <v>14.45</v>
      </c>
      <c r="C10">
        <v>14.5</v>
      </c>
      <c r="D10">
        <v>14.45</v>
      </c>
      <c r="E10" s="2">
        <v>14.5</v>
      </c>
      <c r="F10">
        <v>164900</v>
      </c>
      <c r="G10">
        <v>14.5</v>
      </c>
      <c r="I10" s="2">
        <v>14.5</v>
      </c>
      <c r="J10">
        <f t="shared" si="0"/>
        <v>15.208347713179478</v>
      </c>
      <c r="K10">
        <f t="shared" si="1"/>
        <v>13.791652286820522</v>
      </c>
    </row>
    <row r="11" spans="1:11" x14ac:dyDescent="0.35">
      <c r="A11" s="1">
        <v>41737</v>
      </c>
      <c r="B11">
        <v>14.5</v>
      </c>
      <c r="C11">
        <v>14.55</v>
      </c>
      <c r="D11">
        <v>14.46</v>
      </c>
      <c r="E11" s="2">
        <v>14.55</v>
      </c>
      <c r="F11">
        <v>48700</v>
      </c>
      <c r="G11">
        <v>14.55</v>
      </c>
      <c r="I11" s="2">
        <v>14.55</v>
      </c>
      <c r="J11">
        <f t="shared" si="0"/>
        <v>15.258347713179479</v>
      </c>
      <c r="K11">
        <f t="shared" si="1"/>
        <v>13.841652286820523</v>
      </c>
    </row>
    <row r="12" spans="1:11" x14ac:dyDescent="0.35">
      <c r="A12" s="1">
        <v>41738</v>
      </c>
      <c r="B12">
        <v>14.54</v>
      </c>
      <c r="C12">
        <v>14.54</v>
      </c>
      <c r="D12">
        <v>14.5</v>
      </c>
      <c r="E12" s="2">
        <v>14.51</v>
      </c>
      <c r="F12">
        <v>73400</v>
      </c>
      <c r="G12">
        <v>14.51</v>
      </c>
      <c r="I12" s="2">
        <v>14.51</v>
      </c>
      <c r="J12">
        <f t="shared" si="0"/>
        <v>15.218347713179478</v>
      </c>
      <c r="K12">
        <f t="shared" si="1"/>
        <v>13.801652286820522</v>
      </c>
    </row>
    <row r="13" spans="1:11" x14ac:dyDescent="0.35">
      <c r="A13" s="1">
        <v>41739</v>
      </c>
      <c r="B13">
        <v>14.51</v>
      </c>
      <c r="C13">
        <v>14.51</v>
      </c>
      <c r="D13">
        <v>14.51</v>
      </c>
      <c r="E13" s="2">
        <v>14.51</v>
      </c>
      <c r="F13">
        <v>27700</v>
      </c>
      <c r="G13">
        <v>14.51</v>
      </c>
      <c r="I13" s="2">
        <v>14.51</v>
      </c>
      <c r="J13">
        <f t="shared" si="0"/>
        <v>15.218347713179478</v>
      </c>
      <c r="K13">
        <f t="shared" si="1"/>
        <v>13.801652286820522</v>
      </c>
    </row>
    <row r="14" spans="1:11" x14ac:dyDescent="0.35">
      <c r="A14" s="1">
        <v>41740</v>
      </c>
      <c r="B14">
        <v>14.5</v>
      </c>
      <c r="C14">
        <v>14.5</v>
      </c>
      <c r="D14">
        <v>14.5</v>
      </c>
      <c r="E14" s="2">
        <v>14.5</v>
      </c>
      <c r="F14">
        <v>13200</v>
      </c>
      <c r="G14">
        <v>14.5</v>
      </c>
      <c r="I14" s="2">
        <v>14.5</v>
      </c>
      <c r="J14">
        <f t="shared" si="0"/>
        <v>15.208347713179478</v>
      </c>
      <c r="K14">
        <f t="shared" si="1"/>
        <v>13.791652286820522</v>
      </c>
    </row>
    <row r="15" spans="1:11" x14ac:dyDescent="0.35">
      <c r="A15" s="1">
        <v>41743</v>
      </c>
      <c r="B15">
        <v>14.59</v>
      </c>
      <c r="C15">
        <v>14.59</v>
      </c>
      <c r="D15">
        <v>14.55</v>
      </c>
      <c r="E15" s="2">
        <v>14.55</v>
      </c>
      <c r="F15">
        <v>100</v>
      </c>
      <c r="G15">
        <v>14.55</v>
      </c>
      <c r="I15" s="2">
        <v>14.55</v>
      </c>
      <c r="J15">
        <f t="shared" si="0"/>
        <v>15.258347713179479</v>
      </c>
      <c r="K15">
        <f t="shared" si="1"/>
        <v>13.841652286820523</v>
      </c>
    </row>
    <row r="16" spans="1:11" x14ac:dyDescent="0.35">
      <c r="A16" s="1">
        <v>41744</v>
      </c>
      <c r="B16">
        <v>14.49</v>
      </c>
      <c r="C16">
        <v>14.49</v>
      </c>
      <c r="D16">
        <v>14.46</v>
      </c>
      <c r="E16" s="2">
        <v>14.46</v>
      </c>
      <c r="F16">
        <v>3300</v>
      </c>
      <c r="G16">
        <v>14.46</v>
      </c>
      <c r="I16" s="2">
        <v>14.46</v>
      </c>
      <c r="J16">
        <f t="shared" si="0"/>
        <v>15.168347713179479</v>
      </c>
      <c r="K16">
        <f t="shared" si="1"/>
        <v>13.751652286820523</v>
      </c>
    </row>
    <row r="17" spans="1:11" x14ac:dyDescent="0.35">
      <c r="A17" s="1">
        <v>41745</v>
      </c>
      <c r="B17">
        <v>14.59</v>
      </c>
      <c r="C17">
        <v>14.59</v>
      </c>
      <c r="D17">
        <v>14.58</v>
      </c>
      <c r="E17" s="2">
        <v>14.59</v>
      </c>
      <c r="F17">
        <v>700</v>
      </c>
      <c r="G17">
        <v>14.59</v>
      </c>
      <c r="I17" s="2">
        <v>14.59</v>
      </c>
      <c r="J17">
        <f t="shared" si="0"/>
        <v>15.298347713179478</v>
      </c>
      <c r="K17">
        <f t="shared" si="1"/>
        <v>13.881652286820522</v>
      </c>
    </row>
    <row r="18" spans="1:11" x14ac:dyDescent="0.35">
      <c r="A18" s="1">
        <v>41746</v>
      </c>
      <c r="B18">
        <v>14.59</v>
      </c>
      <c r="C18">
        <v>14.59</v>
      </c>
      <c r="D18">
        <v>14.59</v>
      </c>
      <c r="E18" s="2">
        <v>14.59</v>
      </c>
      <c r="F18">
        <v>0</v>
      </c>
      <c r="G18">
        <v>14.59</v>
      </c>
      <c r="I18" s="2">
        <v>14.59</v>
      </c>
      <c r="J18">
        <f t="shared" si="0"/>
        <v>15.298347713179478</v>
      </c>
      <c r="K18">
        <f t="shared" si="1"/>
        <v>13.881652286820522</v>
      </c>
    </row>
    <row r="19" spans="1:11" x14ac:dyDescent="0.35">
      <c r="A19" s="1">
        <v>41747</v>
      </c>
      <c r="B19">
        <v>14.59</v>
      </c>
      <c r="C19">
        <v>14.59</v>
      </c>
      <c r="D19">
        <v>14.59</v>
      </c>
      <c r="E19" s="2">
        <v>14.59</v>
      </c>
      <c r="F19">
        <v>0</v>
      </c>
      <c r="G19">
        <v>14.59</v>
      </c>
      <c r="I19" s="2">
        <v>14.59</v>
      </c>
      <c r="J19">
        <f t="shared" si="0"/>
        <v>15.298347713179478</v>
      </c>
      <c r="K19">
        <f t="shared" si="1"/>
        <v>13.881652286820522</v>
      </c>
    </row>
    <row r="20" spans="1:11" x14ac:dyDescent="0.35">
      <c r="A20" s="1">
        <v>41750</v>
      </c>
      <c r="B20">
        <v>14.45</v>
      </c>
      <c r="C20">
        <v>14.46</v>
      </c>
      <c r="D20">
        <v>14.45</v>
      </c>
      <c r="E20" s="2">
        <v>14.45</v>
      </c>
      <c r="F20">
        <v>30600</v>
      </c>
      <c r="G20">
        <v>14.45</v>
      </c>
      <c r="I20" s="2">
        <v>14.45</v>
      </c>
      <c r="J20">
        <f t="shared" si="0"/>
        <v>15.158347713179477</v>
      </c>
      <c r="K20">
        <f t="shared" si="1"/>
        <v>13.741652286820521</v>
      </c>
    </row>
    <row r="21" spans="1:11" x14ac:dyDescent="0.35">
      <c r="A21" s="1">
        <v>41751</v>
      </c>
      <c r="B21">
        <v>14.45</v>
      </c>
      <c r="C21">
        <v>14.46</v>
      </c>
      <c r="D21">
        <v>14.45</v>
      </c>
      <c r="E21" s="2">
        <v>14.46</v>
      </c>
      <c r="F21">
        <v>26500</v>
      </c>
      <c r="G21">
        <v>14.46</v>
      </c>
      <c r="I21" s="2">
        <v>14.46</v>
      </c>
      <c r="J21">
        <f t="shared" si="0"/>
        <v>15.168347713179479</v>
      </c>
      <c r="K21">
        <f t="shared" si="1"/>
        <v>13.751652286820523</v>
      </c>
    </row>
    <row r="22" spans="1:11" x14ac:dyDescent="0.35">
      <c r="A22" s="1">
        <v>41752</v>
      </c>
      <c r="B22">
        <v>14.45</v>
      </c>
      <c r="C22">
        <v>14.45</v>
      </c>
      <c r="D22">
        <v>14.45</v>
      </c>
      <c r="E22" s="2">
        <v>14.45</v>
      </c>
      <c r="F22">
        <v>12200</v>
      </c>
      <c r="G22">
        <v>14.45</v>
      </c>
      <c r="I22" s="2">
        <v>14.45</v>
      </c>
      <c r="J22">
        <f t="shared" si="0"/>
        <v>15.158347713179477</v>
      </c>
      <c r="K22">
        <f t="shared" si="1"/>
        <v>13.741652286820521</v>
      </c>
    </row>
    <row r="23" spans="1:11" x14ac:dyDescent="0.35">
      <c r="A23" s="1">
        <v>41753</v>
      </c>
      <c r="B23">
        <v>14.5</v>
      </c>
      <c r="C23">
        <v>14.51</v>
      </c>
      <c r="D23">
        <v>14.5</v>
      </c>
      <c r="E23" s="2">
        <v>14.5</v>
      </c>
      <c r="F23">
        <v>2364700</v>
      </c>
      <c r="G23">
        <v>14.5</v>
      </c>
      <c r="I23" s="2">
        <v>14.5</v>
      </c>
      <c r="J23">
        <f t="shared" si="0"/>
        <v>15.208347713179478</v>
      </c>
      <c r="K23">
        <f t="shared" si="1"/>
        <v>13.791652286820522</v>
      </c>
    </row>
    <row r="24" spans="1:11" x14ac:dyDescent="0.35">
      <c r="A24" s="1">
        <v>41754</v>
      </c>
      <c r="B24">
        <v>14.5</v>
      </c>
      <c r="C24">
        <v>14.51</v>
      </c>
      <c r="D24">
        <v>14.5</v>
      </c>
      <c r="E24" s="2">
        <v>14.5</v>
      </c>
      <c r="F24">
        <v>2132700</v>
      </c>
      <c r="G24">
        <v>14.5</v>
      </c>
      <c r="I24" s="2">
        <v>14.5</v>
      </c>
      <c r="J24">
        <f t="shared" si="0"/>
        <v>15.208347713179478</v>
      </c>
      <c r="K24">
        <f t="shared" si="1"/>
        <v>13.791652286820522</v>
      </c>
    </row>
    <row r="25" spans="1:11" x14ac:dyDescent="0.35">
      <c r="A25" s="1">
        <v>41757</v>
      </c>
      <c r="B25">
        <v>14.45</v>
      </c>
      <c r="C25">
        <v>14.5</v>
      </c>
      <c r="D25">
        <v>14.45</v>
      </c>
      <c r="E25" s="2">
        <v>14.5</v>
      </c>
      <c r="F25">
        <v>51800</v>
      </c>
      <c r="G25">
        <v>14.5</v>
      </c>
      <c r="I25" s="2">
        <v>14.5</v>
      </c>
      <c r="J25">
        <f t="shared" si="0"/>
        <v>15.208347713179478</v>
      </c>
      <c r="K25">
        <f t="shared" si="1"/>
        <v>13.791652286820522</v>
      </c>
    </row>
    <row r="26" spans="1:11" x14ac:dyDescent="0.35">
      <c r="A26" s="1">
        <v>41758</v>
      </c>
      <c r="B26">
        <v>14.5</v>
      </c>
      <c r="C26">
        <v>14.5</v>
      </c>
      <c r="D26">
        <v>14.45</v>
      </c>
      <c r="E26" s="2">
        <v>14.5</v>
      </c>
      <c r="F26">
        <v>29700</v>
      </c>
      <c r="G26">
        <v>14.5</v>
      </c>
      <c r="I26" s="2">
        <v>14.5</v>
      </c>
      <c r="J26">
        <f t="shared" si="0"/>
        <v>15.208347713179478</v>
      </c>
      <c r="K26">
        <f t="shared" si="1"/>
        <v>13.791652286820522</v>
      </c>
    </row>
    <row r="27" spans="1:11" x14ac:dyDescent="0.35">
      <c r="A27" s="1">
        <v>41759</v>
      </c>
      <c r="B27">
        <v>14.5</v>
      </c>
      <c r="C27">
        <v>14.5</v>
      </c>
      <c r="D27">
        <v>14.5</v>
      </c>
      <c r="E27" s="2">
        <v>14.5</v>
      </c>
      <c r="F27">
        <v>1300</v>
      </c>
      <c r="G27">
        <v>14.5</v>
      </c>
      <c r="I27" s="2">
        <v>14.5</v>
      </c>
      <c r="J27">
        <f t="shared" si="0"/>
        <v>15.208347713179478</v>
      </c>
      <c r="K27">
        <f t="shared" si="1"/>
        <v>13.791652286820522</v>
      </c>
    </row>
    <row r="28" spans="1:11" x14ac:dyDescent="0.35">
      <c r="A28" s="1">
        <v>41760</v>
      </c>
      <c r="B28">
        <v>14.5</v>
      </c>
      <c r="C28">
        <v>14.5</v>
      </c>
      <c r="D28">
        <v>14.5</v>
      </c>
      <c r="E28" s="2">
        <v>14.5</v>
      </c>
      <c r="F28">
        <v>0</v>
      </c>
      <c r="G28">
        <v>14.5</v>
      </c>
      <c r="I28" s="2">
        <v>14.5</v>
      </c>
      <c r="J28">
        <f t="shared" si="0"/>
        <v>15.208347713179478</v>
      </c>
      <c r="K28">
        <f t="shared" si="1"/>
        <v>13.791652286820522</v>
      </c>
    </row>
    <row r="29" spans="1:11" x14ac:dyDescent="0.35">
      <c r="A29" s="1">
        <v>41761</v>
      </c>
      <c r="B29">
        <v>14.41</v>
      </c>
      <c r="C29">
        <v>14.5</v>
      </c>
      <c r="D29">
        <v>14.41</v>
      </c>
      <c r="E29" s="2">
        <v>14.5</v>
      </c>
      <c r="F29">
        <v>298500</v>
      </c>
      <c r="G29">
        <v>14.5</v>
      </c>
      <c r="I29" s="2">
        <v>14.5</v>
      </c>
      <c r="J29">
        <f t="shared" si="0"/>
        <v>15.208347713179478</v>
      </c>
      <c r="K29">
        <f t="shared" si="1"/>
        <v>13.791652286820522</v>
      </c>
    </row>
    <row r="30" spans="1:11" x14ac:dyDescent="0.35">
      <c r="A30" s="1">
        <v>41764</v>
      </c>
      <c r="B30">
        <v>14.45</v>
      </c>
      <c r="C30">
        <v>14.5</v>
      </c>
      <c r="D30">
        <v>14.45</v>
      </c>
      <c r="E30" s="2">
        <v>14.46</v>
      </c>
      <c r="F30">
        <v>52500</v>
      </c>
      <c r="G30">
        <v>14.46</v>
      </c>
      <c r="I30" s="2">
        <v>14.46</v>
      </c>
      <c r="J30">
        <f t="shared" si="0"/>
        <v>15.168347713179479</v>
      </c>
      <c r="K30">
        <f t="shared" si="1"/>
        <v>13.751652286820523</v>
      </c>
    </row>
    <row r="31" spans="1:11" x14ac:dyDescent="0.35">
      <c r="A31" s="1">
        <v>41765</v>
      </c>
      <c r="B31">
        <v>14.5</v>
      </c>
      <c r="C31">
        <v>14.5</v>
      </c>
      <c r="D31">
        <v>14.5</v>
      </c>
      <c r="E31" s="2">
        <v>14.5</v>
      </c>
      <c r="F31">
        <v>4200</v>
      </c>
      <c r="G31">
        <v>14.5</v>
      </c>
      <c r="I31" s="2">
        <v>14.5</v>
      </c>
      <c r="J31">
        <f t="shared" si="0"/>
        <v>15.208347713179478</v>
      </c>
      <c r="K31">
        <f t="shared" si="1"/>
        <v>13.791652286820522</v>
      </c>
    </row>
    <row r="32" spans="1:11" x14ac:dyDescent="0.35">
      <c r="A32" s="1">
        <v>41766</v>
      </c>
      <c r="B32">
        <v>14.5</v>
      </c>
      <c r="C32">
        <v>14.51</v>
      </c>
      <c r="D32">
        <v>14.45</v>
      </c>
      <c r="E32" s="2">
        <v>14.5</v>
      </c>
      <c r="F32">
        <v>309000</v>
      </c>
      <c r="G32">
        <v>14.5</v>
      </c>
      <c r="I32" s="2">
        <v>14.5</v>
      </c>
      <c r="J32">
        <f t="shared" si="0"/>
        <v>15.208347713179478</v>
      </c>
      <c r="K32">
        <f t="shared" si="1"/>
        <v>13.791652286820522</v>
      </c>
    </row>
    <row r="33" spans="1:11" x14ac:dyDescent="0.35">
      <c r="A33" s="1">
        <v>41767</v>
      </c>
      <c r="B33">
        <v>14.45</v>
      </c>
      <c r="C33">
        <v>14.46</v>
      </c>
      <c r="D33">
        <v>14.45</v>
      </c>
      <c r="E33" s="2">
        <v>14.45</v>
      </c>
      <c r="F33">
        <v>150800</v>
      </c>
      <c r="G33">
        <v>14.45</v>
      </c>
      <c r="I33" s="2">
        <v>14.45</v>
      </c>
      <c r="J33">
        <f t="shared" si="0"/>
        <v>15.158347713179477</v>
      </c>
      <c r="K33">
        <f t="shared" si="1"/>
        <v>13.741652286820521</v>
      </c>
    </row>
    <row r="34" spans="1:11" x14ac:dyDescent="0.35">
      <c r="A34" s="1">
        <v>41768</v>
      </c>
      <c r="B34">
        <v>14.45</v>
      </c>
      <c r="C34">
        <v>14.49</v>
      </c>
      <c r="D34">
        <v>14.45</v>
      </c>
      <c r="E34" s="2">
        <v>14.45</v>
      </c>
      <c r="F34">
        <v>58400</v>
      </c>
      <c r="G34">
        <v>14.45</v>
      </c>
      <c r="I34" s="2">
        <v>14.45</v>
      </c>
      <c r="J34">
        <f t="shared" si="0"/>
        <v>15.158347713179477</v>
      </c>
      <c r="K34">
        <f t="shared" si="1"/>
        <v>13.741652286820521</v>
      </c>
    </row>
    <row r="35" spans="1:11" x14ac:dyDescent="0.35">
      <c r="A35" s="1">
        <v>41771</v>
      </c>
      <c r="B35">
        <v>14.49</v>
      </c>
      <c r="C35">
        <v>14.54</v>
      </c>
      <c r="D35">
        <v>14.45</v>
      </c>
      <c r="E35" s="2">
        <v>14.45</v>
      </c>
      <c r="F35">
        <v>21800</v>
      </c>
      <c r="G35">
        <v>14.45</v>
      </c>
      <c r="I35" s="2">
        <v>14.45</v>
      </c>
      <c r="J35">
        <f t="shared" si="0"/>
        <v>15.158347713179477</v>
      </c>
      <c r="K35">
        <f t="shared" si="1"/>
        <v>13.741652286820521</v>
      </c>
    </row>
    <row r="36" spans="1:11" x14ac:dyDescent="0.35">
      <c r="A36" s="1">
        <v>41772</v>
      </c>
      <c r="B36">
        <v>14.46</v>
      </c>
      <c r="C36">
        <v>14.5</v>
      </c>
      <c r="D36">
        <v>14.45</v>
      </c>
      <c r="E36" s="2">
        <v>14.5</v>
      </c>
      <c r="F36">
        <v>64100</v>
      </c>
      <c r="G36">
        <v>14.5</v>
      </c>
      <c r="I36" s="2">
        <v>14.5</v>
      </c>
      <c r="J36">
        <f t="shared" si="0"/>
        <v>15.208347713179478</v>
      </c>
      <c r="K36">
        <f t="shared" si="1"/>
        <v>13.791652286820522</v>
      </c>
    </row>
    <row r="37" spans="1:11" x14ac:dyDescent="0.35">
      <c r="A37" s="1">
        <v>41773</v>
      </c>
      <c r="B37">
        <v>14.5</v>
      </c>
      <c r="C37">
        <v>14.55</v>
      </c>
      <c r="D37">
        <v>14.4</v>
      </c>
      <c r="E37" s="2">
        <v>14.55</v>
      </c>
      <c r="F37">
        <v>2423700</v>
      </c>
      <c r="G37">
        <v>14.55</v>
      </c>
      <c r="I37" s="2">
        <v>14.55</v>
      </c>
      <c r="J37">
        <f t="shared" si="0"/>
        <v>15.258347713179479</v>
      </c>
      <c r="K37">
        <f t="shared" si="1"/>
        <v>13.841652286820523</v>
      </c>
    </row>
    <row r="38" spans="1:11" x14ac:dyDescent="0.35">
      <c r="A38" s="1">
        <v>41774</v>
      </c>
      <c r="B38">
        <v>14.52</v>
      </c>
      <c r="C38">
        <v>14.6</v>
      </c>
      <c r="D38">
        <v>14.5</v>
      </c>
      <c r="E38" s="2">
        <v>14.55</v>
      </c>
      <c r="F38">
        <v>15000</v>
      </c>
      <c r="G38">
        <v>14.55</v>
      </c>
      <c r="I38" s="2">
        <v>14.55</v>
      </c>
      <c r="J38">
        <f t="shared" si="0"/>
        <v>15.258347713179479</v>
      </c>
      <c r="K38">
        <f t="shared" si="1"/>
        <v>13.841652286820523</v>
      </c>
    </row>
    <row r="39" spans="1:11" x14ac:dyDescent="0.35">
      <c r="A39" s="1">
        <v>41775</v>
      </c>
      <c r="B39">
        <v>14.5</v>
      </c>
      <c r="C39">
        <v>14.55</v>
      </c>
      <c r="D39">
        <v>14.5</v>
      </c>
      <c r="E39" s="2">
        <v>14.5</v>
      </c>
      <c r="F39">
        <v>10400</v>
      </c>
      <c r="G39">
        <v>14.5</v>
      </c>
      <c r="I39" s="2">
        <v>14.5</v>
      </c>
      <c r="J39">
        <f t="shared" si="0"/>
        <v>15.208347713179478</v>
      </c>
      <c r="K39">
        <f t="shared" si="1"/>
        <v>13.791652286820522</v>
      </c>
    </row>
    <row r="40" spans="1:11" x14ac:dyDescent="0.35">
      <c r="A40" s="1">
        <v>41778</v>
      </c>
      <c r="B40">
        <v>14.5</v>
      </c>
      <c r="C40">
        <v>14.5</v>
      </c>
      <c r="D40">
        <v>14.5</v>
      </c>
      <c r="E40" s="2">
        <v>14.5</v>
      </c>
      <c r="F40">
        <v>9400</v>
      </c>
      <c r="G40">
        <v>14.5</v>
      </c>
      <c r="I40" s="2">
        <v>14.5</v>
      </c>
      <c r="J40">
        <f t="shared" si="0"/>
        <v>15.208347713179478</v>
      </c>
      <c r="K40">
        <f t="shared" si="1"/>
        <v>13.791652286820522</v>
      </c>
    </row>
    <row r="41" spans="1:11" x14ac:dyDescent="0.35">
      <c r="A41" s="1">
        <v>41779</v>
      </c>
      <c r="B41">
        <v>14.21</v>
      </c>
      <c r="C41">
        <v>14.55</v>
      </c>
      <c r="D41">
        <v>14.21</v>
      </c>
      <c r="E41" s="2">
        <v>14.55</v>
      </c>
      <c r="F41">
        <v>118500</v>
      </c>
      <c r="G41">
        <v>14.55</v>
      </c>
      <c r="I41" s="2">
        <v>14.55</v>
      </c>
      <c r="J41">
        <f t="shared" si="0"/>
        <v>15.258347713179479</v>
      </c>
      <c r="K41">
        <f t="shared" si="1"/>
        <v>13.841652286820523</v>
      </c>
    </row>
    <row r="42" spans="1:11" x14ac:dyDescent="0.35">
      <c r="A42" s="1">
        <v>41780</v>
      </c>
      <c r="B42">
        <v>14.5</v>
      </c>
      <c r="C42">
        <v>14.5</v>
      </c>
      <c r="D42">
        <v>14.5</v>
      </c>
      <c r="E42" s="2">
        <v>14.5</v>
      </c>
      <c r="F42">
        <v>15800</v>
      </c>
      <c r="G42">
        <v>14.5</v>
      </c>
      <c r="I42" s="2">
        <v>14.5</v>
      </c>
      <c r="J42">
        <f t="shared" si="0"/>
        <v>15.208347713179478</v>
      </c>
      <c r="K42">
        <f t="shared" si="1"/>
        <v>13.791652286820522</v>
      </c>
    </row>
    <row r="43" spans="1:11" x14ac:dyDescent="0.35">
      <c r="A43" s="1">
        <v>41781</v>
      </c>
      <c r="B43">
        <v>14.3</v>
      </c>
      <c r="C43">
        <v>14.5</v>
      </c>
      <c r="D43">
        <v>14.3</v>
      </c>
      <c r="E43" s="2">
        <v>14.5</v>
      </c>
      <c r="F43">
        <v>120000</v>
      </c>
      <c r="G43">
        <v>14.5</v>
      </c>
      <c r="I43" s="2">
        <v>14.5</v>
      </c>
      <c r="J43">
        <f t="shared" si="0"/>
        <v>15.208347713179478</v>
      </c>
      <c r="K43">
        <f t="shared" si="1"/>
        <v>13.791652286820522</v>
      </c>
    </row>
    <row r="44" spans="1:11" x14ac:dyDescent="0.35">
      <c r="A44" s="1">
        <v>41782</v>
      </c>
      <c r="B44">
        <v>14.45</v>
      </c>
      <c r="C44">
        <v>14.45</v>
      </c>
      <c r="D44">
        <v>14.44</v>
      </c>
      <c r="E44" s="2">
        <v>14.44</v>
      </c>
      <c r="F44">
        <v>411500</v>
      </c>
      <c r="G44">
        <v>14.44</v>
      </c>
      <c r="I44" s="2">
        <v>14.44</v>
      </c>
      <c r="J44">
        <f t="shared" si="0"/>
        <v>15.148347713179477</v>
      </c>
      <c r="K44">
        <f t="shared" si="1"/>
        <v>13.731652286820522</v>
      </c>
    </row>
    <row r="45" spans="1:11" x14ac:dyDescent="0.35">
      <c r="A45" s="1">
        <v>41785</v>
      </c>
      <c r="B45">
        <v>14.44</v>
      </c>
      <c r="C45">
        <v>14.55</v>
      </c>
      <c r="D45">
        <v>14.41</v>
      </c>
      <c r="E45" s="2">
        <v>14.54</v>
      </c>
      <c r="F45">
        <v>864100</v>
      </c>
      <c r="G45">
        <v>14.54</v>
      </c>
      <c r="I45" s="2">
        <v>14.54</v>
      </c>
      <c r="J45">
        <f t="shared" si="0"/>
        <v>15.248347713179477</v>
      </c>
      <c r="K45">
        <f t="shared" si="1"/>
        <v>13.831652286820521</v>
      </c>
    </row>
    <row r="46" spans="1:11" x14ac:dyDescent="0.35">
      <c r="A46" s="1">
        <v>41786</v>
      </c>
      <c r="B46">
        <v>14.52</v>
      </c>
      <c r="C46">
        <v>14.52</v>
      </c>
      <c r="D46">
        <v>14.26</v>
      </c>
      <c r="E46" s="2">
        <v>14.5</v>
      </c>
      <c r="F46">
        <v>23400</v>
      </c>
      <c r="G46">
        <v>14.5</v>
      </c>
      <c r="I46" s="2">
        <v>14.5</v>
      </c>
      <c r="J46">
        <f t="shared" si="0"/>
        <v>15.208347713179478</v>
      </c>
      <c r="K46">
        <f t="shared" si="1"/>
        <v>13.791652286820522</v>
      </c>
    </row>
    <row r="47" spans="1:11" x14ac:dyDescent="0.35">
      <c r="A47" s="1">
        <v>41787</v>
      </c>
      <c r="B47">
        <v>14.45</v>
      </c>
      <c r="C47">
        <v>14.45</v>
      </c>
      <c r="D47">
        <v>14.41</v>
      </c>
      <c r="E47" s="2">
        <v>14.41</v>
      </c>
      <c r="F47">
        <v>87400</v>
      </c>
      <c r="G47">
        <v>14.41</v>
      </c>
      <c r="I47" s="2">
        <v>14.41</v>
      </c>
      <c r="J47">
        <f t="shared" si="0"/>
        <v>15.118347713179478</v>
      </c>
      <c r="K47">
        <f t="shared" si="1"/>
        <v>13.701652286820522</v>
      </c>
    </row>
    <row r="48" spans="1:11" x14ac:dyDescent="0.35">
      <c r="A48" s="1">
        <v>41788</v>
      </c>
      <c r="B48">
        <v>14.5</v>
      </c>
      <c r="C48">
        <v>14.55</v>
      </c>
      <c r="D48">
        <v>14.46</v>
      </c>
      <c r="E48" s="2">
        <v>14.46</v>
      </c>
      <c r="F48">
        <v>97700</v>
      </c>
      <c r="G48">
        <v>14.46</v>
      </c>
      <c r="I48" s="2">
        <v>14.46</v>
      </c>
      <c r="J48">
        <f t="shared" si="0"/>
        <v>15.168347713179479</v>
      </c>
      <c r="K48">
        <f t="shared" si="1"/>
        <v>13.751652286820523</v>
      </c>
    </row>
    <row r="49" spans="1:11" x14ac:dyDescent="0.35">
      <c r="A49" s="1">
        <v>41789</v>
      </c>
      <c r="B49">
        <v>14.45</v>
      </c>
      <c r="C49">
        <v>14.53</v>
      </c>
      <c r="D49">
        <v>14.31</v>
      </c>
      <c r="E49" s="2">
        <v>14.53</v>
      </c>
      <c r="F49">
        <v>126000</v>
      </c>
      <c r="G49">
        <v>14.53</v>
      </c>
      <c r="I49" s="2">
        <v>14.53</v>
      </c>
      <c r="J49">
        <f t="shared" si="0"/>
        <v>15.238347713179477</v>
      </c>
      <c r="K49">
        <f t="shared" si="1"/>
        <v>13.821652286820521</v>
      </c>
    </row>
    <row r="50" spans="1:11" x14ac:dyDescent="0.35">
      <c r="A50" s="1">
        <v>41792</v>
      </c>
      <c r="B50">
        <v>14.5</v>
      </c>
      <c r="C50">
        <v>14.53</v>
      </c>
      <c r="D50">
        <v>14.4</v>
      </c>
      <c r="E50" s="2">
        <v>14.45</v>
      </c>
      <c r="F50">
        <v>44600</v>
      </c>
      <c r="G50">
        <v>14.45</v>
      </c>
      <c r="I50" s="2">
        <v>14.45</v>
      </c>
      <c r="J50">
        <f t="shared" si="0"/>
        <v>15.158347713179477</v>
      </c>
      <c r="K50">
        <f t="shared" si="1"/>
        <v>13.741652286820521</v>
      </c>
    </row>
    <row r="51" spans="1:11" x14ac:dyDescent="0.35">
      <c r="A51" s="1">
        <v>41793</v>
      </c>
      <c r="B51">
        <v>14.5</v>
      </c>
      <c r="C51">
        <v>14.5</v>
      </c>
      <c r="D51">
        <v>14.4</v>
      </c>
      <c r="E51" s="2">
        <v>14.41</v>
      </c>
      <c r="F51">
        <v>8000</v>
      </c>
      <c r="G51">
        <v>14.41</v>
      </c>
      <c r="I51" s="2">
        <v>14.41</v>
      </c>
      <c r="J51">
        <f t="shared" si="0"/>
        <v>15.118347713179478</v>
      </c>
      <c r="K51">
        <f t="shared" si="1"/>
        <v>13.701652286820522</v>
      </c>
    </row>
    <row r="52" spans="1:11" x14ac:dyDescent="0.35">
      <c r="A52" s="1">
        <v>41794</v>
      </c>
      <c r="B52">
        <v>14.41</v>
      </c>
      <c r="C52">
        <v>14.42</v>
      </c>
      <c r="D52">
        <v>14.41</v>
      </c>
      <c r="E52" s="2">
        <v>14.41</v>
      </c>
      <c r="F52">
        <v>33000</v>
      </c>
      <c r="G52">
        <v>14.41</v>
      </c>
      <c r="I52" s="2">
        <v>14.41</v>
      </c>
      <c r="J52">
        <f t="shared" si="0"/>
        <v>15.118347713179478</v>
      </c>
      <c r="K52">
        <f t="shared" si="1"/>
        <v>13.701652286820522</v>
      </c>
    </row>
    <row r="53" spans="1:11" x14ac:dyDescent="0.35">
      <c r="A53" s="1">
        <v>41795</v>
      </c>
      <c r="B53">
        <v>14.33</v>
      </c>
      <c r="C53">
        <v>14.4</v>
      </c>
      <c r="D53">
        <v>14.33</v>
      </c>
      <c r="E53" s="2">
        <v>14.4</v>
      </c>
      <c r="F53">
        <v>42200</v>
      </c>
      <c r="G53">
        <v>14.4</v>
      </c>
      <c r="I53" s="2">
        <v>14.4</v>
      </c>
      <c r="J53">
        <f t="shared" si="0"/>
        <v>15.108347713179478</v>
      </c>
      <c r="K53">
        <f t="shared" si="1"/>
        <v>13.691652286820522</v>
      </c>
    </row>
    <row r="54" spans="1:11" x14ac:dyDescent="0.35">
      <c r="A54" s="1">
        <v>41796</v>
      </c>
      <c r="B54">
        <v>14.4</v>
      </c>
      <c r="C54">
        <v>14.4</v>
      </c>
      <c r="D54">
        <v>14.35</v>
      </c>
      <c r="E54" s="2">
        <v>14.39</v>
      </c>
      <c r="F54">
        <v>540300</v>
      </c>
      <c r="G54">
        <v>14.39</v>
      </c>
      <c r="I54" s="2">
        <v>14.39</v>
      </c>
      <c r="J54">
        <f t="shared" si="0"/>
        <v>15.098347713179479</v>
      </c>
      <c r="K54">
        <f t="shared" si="1"/>
        <v>13.681652286820523</v>
      </c>
    </row>
    <row r="55" spans="1:11" x14ac:dyDescent="0.35">
      <c r="A55" s="1">
        <v>41799</v>
      </c>
      <c r="B55">
        <v>14.36</v>
      </c>
      <c r="C55">
        <v>14.37</v>
      </c>
      <c r="D55">
        <v>14.36</v>
      </c>
      <c r="E55" s="2">
        <v>14.36</v>
      </c>
      <c r="F55">
        <v>72600</v>
      </c>
      <c r="G55">
        <v>14.36</v>
      </c>
      <c r="I55" s="2">
        <v>14.36</v>
      </c>
      <c r="J55">
        <f t="shared" si="0"/>
        <v>15.068347713179477</v>
      </c>
      <c r="K55">
        <f t="shared" si="1"/>
        <v>13.651652286820521</v>
      </c>
    </row>
    <row r="56" spans="1:11" x14ac:dyDescent="0.35">
      <c r="A56" s="1">
        <v>41800</v>
      </c>
      <c r="B56">
        <v>14.37</v>
      </c>
      <c r="C56">
        <v>14.48</v>
      </c>
      <c r="D56">
        <v>14.37</v>
      </c>
      <c r="E56" s="2">
        <v>14.45</v>
      </c>
      <c r="F56">
        <v>977900</v>
      </c>
      <c r="G56">
        <v>14.45</v>
      </c>
      <c r="I56" s="2">
        <v>14.45</v>
      </c>
      <c r="J56">
        <f t="shared" si="0"/>
        <v>15.158347713179477</v>
      </c>
      <c r="K56">
        <f t="shared" si="1"/>
        <v>13.741652286820521</v>
      </c>
    </row>
    <row r="57" spans="1:11" x14ac:dyDescent="0.35">
      <c r="A57" s="1">
        <v>41801</v>
      </c>
      <c r="B57">
        <v>14.45</v>
      </c>
      <c r="C57">
        <v>14.45</v>
      </c>
      <c r="D57">
        <v>14.42</v>
      </c>
      <c r="E57" s="2">
        <v>14.45</v>
      </c>
      <c r="F57">
        <v>345800</v>
      </c>
      <c r="G57">
        <v>14.45</v>
      </c>
      <c r="I57" s="2">
        <v>14.45</v>
      </c>
      <c r="J57">
        <f t="shared" si="0"/>
        <v>15.158347713179477</v>
      </c>
      <c r="K57">
        <f t="shared" si="1"/>
        <v>13.741652286820521</v>
      </c>
    </row>
    <row r="58" spans="1:11" x14ac:dyDescent="0.35">
      <c r="A58" s="1">
        <v>41802</v>
      </c>
      <c r="B58">
        <v>14.45</v>
      </c>
      <c r="C58">
        <v>14.46</v>
      </c>
      <c r="D58">
        <v>14.45</v>
      </c>
      <c r="E58" s="2">
        <v>14.46</v>
      </c>
      <c r="F58">
        <v>36600</v>
      </c>
      <c r="G58">
        <v>14.46</v>
      </c>
      <c r="I58" s="2">
        <v>14.46</v>
      </c>
      <c r="J58">
        <f t="shared" si="0"/>
        <v>15.168347713179479</v>
      </c>
      <c r="K58">
        <f t="shared" si="1"/>
        <v>13.751652286820523</v>
      </c>
    </row>
    <row r="59" spans="1:11" x14ac:dyDescent="0.35">
      <c r="A59" s="1">
        <v>41803</v>
      </c>
      <c r="B59">
        <v>14.35</v>
      </c>
      <c r="C59">
        <v>14.46</v>
      </c>
      <c r="D59">
        <v>14.35</v>
      </c>
      <c r="E59" s="2">
        <v>14.45</v>
      </c>
      <c r="F59">
        <v>97400</v>
      </c>
      <c r="G59">
        <v>14.45</v>
      </c>
      <c r="I59" s="2">
        <v>14.45</v>
      </c>
      <c r="J59">
        <f t="shared" si="0"/>
        <v>15.158347713179477</v>
      </c>
      <c r="K59">
        <f t="shared" si="1"/>
        <v>13.741652286820521</v>
      </c>
    </row>
    <row r="60" spans="1:11" x14ac:dyDescent="0.35">
      <c r="A60" s="1">
        <v>41806</v>
      </c>
      <c r="B60">
        <v>14.48</v>
      </c>
      <c r="C60">
        <v>14.56</v>
      </c>
      <c r="D60">
        <v>14.45</v>
      </c>
      <c r="E60" s="2">
        <v>14.45</v>
      </c>
      <c r="F60">
        <v>271600</v>
      </c>
      <c r="G60">
        <v>14.45</v>
      </c>
      <c r="I60" s="2">
        <v>14.45</v>
      </c>
      <c r="J60">
        <f t="shared" si="0"/>
        <v>15.158347713179477</v>
      </c>
      <c r="K60">
        <f t="shared" si="1"/>
        <v>13.741652286820521</v>
      </c>
    </row>
    <row r="61" spans="1:11" x14ac:dyDescent="0.35">
      <c r="A61" s="1">
        <v>41807</v>
      </c>
      <c r="B61">
        <v>14.4</v>
      </c>
      <c r="C61">
        <v>14.41</v>
      </c>
      <c r="D61">
        <v>14.4</v>
      </c>
      <c r="E61" s="2">
        <v>14.41</v>
      </c>
      <c r="F61">
        <v>55200</v>
      </c>
      <c r="G61">
        <v>14.41</v>
      </c>
      <c r="I61" s="2">
        <v>14.41</v>
      </c>
      <c r="J61">
        <f t="shared" si="0"/>
        <v>15.118347713179478</v>
      </c>
      <c r="K61">
        <f t="shared" si="1"/>
        <v>13.701652286820522</v>
      </c>
    </row>
    <row r="62" spans="1:11" x14ac:dyDescent="0.35">
      <c r="A62" s="1">
        <v>41808</v>
      </c>
      <c r="B62">
        <v>14.45</v>
      </c>
      <c r="C62">
        <v>14.45</v>
      </c>
      <c r="D62">
        <v>14.45</v>
      </c>
      <c r="E62" s="2">
        <v>14.45</v>
      </c>
      <c r="F62">
        <v>100</v>
      </c>
      <c r="G62">
        <v>14.45</v>
      </c>
      <c r="I62" s="2">
        <v>14.45</v>
      </c>
      <c r="J62">
        <f t="shared" si="0"/>
        <v>15.158347713179477</v>
      </c>
      <c r="K62">
        <f t="shared" si="1"/>
        <v>13.741652286820521</v>
      </c>
    </row>
    <row r="63" spans="1:11" x14ac:dyDescent="0.35">
      <c r="A63" s="1">
        <v>41809</v>
      </c>
      <c r="B63">
        <v>14.45</v>
      </c>
      <c r="C63">
        <v>14.55</v>
      </c>
      <c r="D63">
        <v>14.4</v>
      </c>
      <c r="E63" s="2">
        <v>14.55</v>
      </c>
      <c r="F63">
        <v>39700</v>
      </c>
      <c r="G63">
        <v>14.55</v>
      </c>
      <c r="I63" s="2">
        <v>14.55</v>
      </c>
      <c r="J63">
        <f t="shared" si="0"/>
        <v>15.258347713179479</v>
      </c>
      <c r="K63">
        <f t="shared" si="1"/>
        <v>13.841652286820523</v>
      </c>
    </row>
    <row r="64" spans="1:11" x14ac:dyDescent="0.35">
      <c r="A64" s="1">
        <v>41810</v>
      </c>
      <c r="B64">
        <v>14.55</v>
      </c>
      <c r="C64">
        <v>14.55</v>
      </c>
      <c r="D64">
        <v>14.5</v>
      </c>
      <c r="E64" s="2">
        <v>14.5</v>
      </c>
      <c r="F64">
        <v>400</v>
      </c>
      <c r="G64">
        <v>14.5</v>
      </c>
      <c r="I64" s="2">
        <v>14.5</v>
      </c>
      <c r="J64">
        <f t="shared" si="0"/>
        <v>15.208347713179478</v>
      </c>
      <c r="K64">
        <f t="shared" si="1"/>
        <v>13.791652286820522</v>
      </c>
    </row>
    <row r="65" spans="1:11" x14ac:dyDescent="0.35">
      <c r="A65" s="1">
        <v>41813</v>
      </c>
      <c r="B65">
        <v>14.4</v>
      </c>
      <c r="C65">
        <v>14.55</v>
      </c>
      <c r="D65">
        <v>14.4</v>
      </c>
      <c r="E65" s="2">
        <v>14.43</v>
      </c>
      <c r="F65">
        <v>45500</v>
      </c>
      <c r="G65">
        <v>14.43</v>
      </c>
      <c r="I65" s="2">
        <v>14.43</v>
      </c>
      <c r="J65">
        <f t="shared" si="0"/>
        <v>15.138347713179478</v>
      </c>
      <c r="K65">
        <f t="shared" si="1"/>
        <v>13.721652286820522</v>
      </c>
    </row>
    <row r="66" spans="1:11" x14ac:dyDescent="0.35">
      <c r="A66" s="1">
        <v>41814</v>
      </c>
      <c r="B66">
        <v>14.4</v>
      </c>
      <c r="C66">
        <v>14.5</v>
      </c>
      <c r="D66">
        <v>14.4</v>
      </c>
      <c r="E66" s="2">
        <v>14.5</v>
      </c>
      <c r="F66">
        <v>33100</v>
      </c>
      <c r="G66">
        <v>14.5</v>
      </c>
      <c r="I66" s="2">
        <v>14.5</v>
      </c>
      <c r="J66">
        <f t="shared" si="0"/>
        <v>15.208347713179478</v>
      </c>
      <c r="K66">
        <f t="shared" si="1"/>
        <v>13.791652286820522</v>
      </c>
    </row>
    <row r="67" spans="1:11" x14ac:dyDescent="0.35">
      <c r="A67" s="1">
        <v>41815</v>
      </c>
      <c r="B67">
        <v>14.41</v>
      </c>
      <c r="C67">
        <v>14.41</v>
      </c>
      <c r="D67">
        <v>14.4</v>
      </c>
      <c r="E67" s="2">
        <v>14.4</v>
      </c>
      <c r="F67">
        <v>58900</v>
      </c>
      <c r="G67">
        <v>14.4</v>
      </c>
      <c r="I67" s="2">
        <v>14.4</v>
      </c>
      <c r="J67">
        <f t="shared" ref="J67:J130" si="2">I67+$E$137</f>
        <v>15.108347713179478</v>
      </c>
      <c r="K67">
        <f t="shared" ref="K67:K130" si="3">I67-$E$137</f>
        <v>13.691652286820522</v>
      </c>
    </row>
    <row r="68" spans="1:11" x14ac:dyDescent="0.35">
      <c r="A68" s="1">
        <v>41816</v>
      </c>
      <c r="B68">
        <v>14.4</v>
      </c>
      <c r="C68">
        <v>14.41</v>
      </c>
      <c r="D68">
        <v>14.4</v>
      </c>
      <c r="E68" s="2">
        <v>14.41</v>
      </c>
      <c r="F68">
        <v>48800</v>
      </c>
      <c r="G68">
        <v>14.41</v>
      </c>
      <c r="I68" s="2">
        <v>14.41</v>
      </c>
      <c r="J68">
        <f t="shared" si="2"/>
        <v>15.118347713179478</v>
      </c>
      <c r="K68">
        <f t="shared" si="3"/>
        <v>13.701652286820522</v>
      </c>
    </row>
    <row r="69" spans="1:11" x14ac:dyDescent="0.35">
      <c r="A69" s="1">
        <v>41817</v>
      </c>
      <c r="B69">
        <v>14.41</v>
      </c>
      <c r="C69">
        <v>14.5</v>
      </c>
      <c r="D69">
        <v>14.4</v>
      </c>
      <c r="E69" s="2">
        <v>14.5</v>
      </c>
      <c r="F69">
        <v>78000</v>
      </c>
      <c r="G69">
        <v>14.5</v>
      </c>
      <c r="I69" s="2">
        <v>14.5</v>
      </c>
      <c r="J69">
        <f t="shared" si="2"/>
        <v>15.208347713179478</v>
      </c>
      <c r="K69">
        <f t="shared" si="3"/>
        <v>13.791652286820522</v>
      </c>
    </row>
    <row r="70" spans="1:11" x14ac:dyDescent="0.35">
      <c r="A70" s="1">
        <v>41820</v>
      </c>
      <c r="B70">
        <v>14.5</v>
      </c>
      <c r="C70">
        <v>14.59</v>
      </c>
      <c r="D70">
        <v>14.5</v>
      </c>
      <c r="E70" s="2">
        <v>14.58</v>
      </c>
      <c r="F70">
        <v>197400</v>
      </c>
      <c r="G70">
        <v>14.58</v>
      </c>
      <c r="I70" s="2">
        <v>14.58</v>
      </c>
      <c r="J70">
        <f t="shared" si="2"/>
        <v>15.288347713179478</v>
      </c>
      <c r="K70">
        <f t="shared" si="3"/>
        <v>13.871652286820522</v>
      </c>
    </row>
    <row r="71" spans="1:11" x14ac:dyDescent="0.35">
      <c r="A71" s="1">
        <v>41821</v>
      </c>
      <c r="B71">
        <v>14.55</v>
      </c>
      <c r="C71">
        <v>14.55</v>
      </c>
      <c r="D71">
        <v>14.43</v>
      </c>
      <c r="E71" s="2">
        <v>14.52</v>
      </c>
      <c r="F71">
        <v>50100</v>
      </c>
      <c r="G71">
        <v>14.52</v>
      </c>
      <c r="I71" s="2">
        <v>14.52</v>
      </c>
      <c r="J71">
        <f t="shared" si="2"/>
        <v>15.228347713179478</v>
      </c>
      <c r="K71">
        <f t="shared" si="3"/>
        <v>13.811652286820522</v>
      </c>
    </row>
    <row r="72" spans="1:11" x14ac:dyDescent="0.35">
      <c r="A72" s="1">
        <v>41822</v>
      </c>
      <c r="B72">
        <v>14.52</v>
      </c>
      <c r="C72">
        <v>14.52</v>
      </c>
      <c r="D72">
        <v>14.41</v>
      </c>
      <c r="E72" s="2">
        <v>14.5</v>
      </c>
      <c r="F72">
        <v>153200</v>
      </c>
      <c r="G72">
        <v>14.5</v>
      </c>
      <c r="I72" s="2">
        <v>14.5</v>
      </c>
      <c r="J72">
        <f t="shared" si="2"/>
        <v>15.208347713179478</v>
      </c>
      <c r="K72">
        <f t="shared" si="3"/>
        <v>13.791652286820522</v>
      </c>
    </row>
    <row r="73" spans="1:11" x14ac:dyDescent="0.35">
      <c r="A73" s="1">
        <v>41823</v>
      </c>
      <c r="B73">
        <v>14.5</v>
      </c>
      <c r="C73">
        <v>14.5</v>
      </c>
      <c r="D73">
        <v>14.45</v>
      </c>
      <c r="E73" s="2">
        <v>14.45</v>
      </c>
      <c r="F73">
        <v>125700</v>
      </c>
      <c r="G73">
        <v>14.45</v>
      </c>
      <c r="I73" s="2">
        <v>14.45</v>
      </c>
      <c r="J73">
        <f t="shared" si="2"/>
        <v>15.158347713179477</v>
      </c>
      <c r="K73">
        <f t="shared" si="3"/>
        <v>13.741652286820521</v>
      </c>
    </row>
    <row r="74" spans="1:11" x14ac:dyDescent="0.35">
      <c r="A74" s="1">
        <v>41824</v>
      </c>
      <c r="B74">
        <v>14.5</v>
      </c>
      <c r="C74">
        <v>14.5</v>
      </c>
      <c r="D74">
        <v>14.4</v>
      </c>
      <c r="E74" s="2">
        <v>14.4</v>
      </c>
      <c r="F74">
        <v>23400</v>
      </c>
      <c r="G74">
        <v>14.4</v>
      </c>
      <c r="I74" s="2">
        <v>14.4</v>
      </c>
      <c r="J74">
        <f t="shared" si="2"/>
        <v>15.108347713179478</v>
      </c>
      <c r="K74">
        <f t="shared" si="3"/>
        <v>13.691652286820522</v>
      </c>
    </row>
    <row r="75" spans="1:11" x14ac:dyDescent="0.35">
      <c r="A75" s="1">
        <v>41827</v>
      </c>
      <c r="B75">
        <v>14.41</v>
      </c>
      <c r="C75">
        <v>14.41</v>
      </c>
      <c r="D75">
        <v>14.4</v>
      </c>
      <c r="E75" s="2">
        <v>14.4</v>
      </c>
      <c r="F75">
        <v>1100</v>
      </c>
      <c r="G75">
        <v>14.4</v>
      </c>
      <c r="I75" s="2">
        <v>14.4</v>
      </c>
      <c r="J75">
        <f t="shared" si="2"/>
        <v>15.108347713179478</v>
      </c>
      <c r="K75">
        <f t="shared" si="3"/>
        <v>13.691652286820522</v>
      </c>
    </row>
    <row r="76" spans="1:11" x14ac:dyDescent="0.35">
      <c r="A76" s="1">
        <v>41828</v>
      </c>
      <c r="B76">
        <v>14.41</v>
      </c>
      <c r="C76">
        <v>14.44</v>
      </c>
      <c r="D76">
        <v>14.3</v>
      </c>
      <c r="E76" s="2">
        <v>14.4</v>
      </c>
      <c r="F76">
        <v>128400</v>
      </c>
      <c r="G76">
        <v>14.4</v>
      </c>
      <c r="I76" s="2">
        <v>14.4</v>
      </c>
      <c r="J76">
        <f t="shared" si="2"/>
        <v>15.108347713179478</v>
      </c>
      <c r="K76">
        <f t="shared" si="3"/>
        <v>13.691652286820522</v>
      </c>
    </row>
    <row r="77" spans="1:11" x14ac:dyDescent="0.35">
      <c r="A77" s="1">
        <v>41829</v>
      </c>
      <c r="B77">
        <v>14.4</v>
      </c>
      <c r="C77">
        <v>14.44</v>
      </c>
      <c r="D77">
        <v>14.31</v>
      </c>
      <c r="E77" s="2">
        <v>14.44</v>
      </c>
      <c r="F77">
        <v>6400</v>
      </c>
      <c r="G77">
        <v>14.44</v>
      </c>
      <c r="I77" s="2">
        <v>14.44</v>
      </c>
      <c r="J77">
        <f t="shared" si="2"/>
        <v>15.148347713179477</v>
      </c>
      <c r="K77">
        <f t="shared" si="3"/>
        <v>13.731652286820522</v>
      </c>
    </row>
    <row r="78" spans="1:11" x14ac:dyDescent="0.35">
      <c r="A78" s="1">
        <v>41830</v>
      </c>
      <c r="B78">
        <v>14.46</v>
      </c>
      <c r="C78">
        <v>14.46</v>
      </c>
      <c r="D78">
        <v>14.4</v>
      </c>
      <c r="E78" s="2">
        <v>14.44</v>
      </c>
      <c r="F78">
        <v>28800</v>
      </c>
      <c r="G78">
        <v>14.44</v>
      </c>
      <c r="I78" s="2">
        <v>14.44</v>
      </c>
      <c r="J78">
        <f t="shared" si="2"/>
        <v>15.148347713179477</v>
      </c>
      <c r="K78">
        <f t="shared" si="3"/>
        <v>13.731652286820522</v>
      </c>
    </row>
    <row r="79" spans="1:11" x14ac:dyDescent="0.35">
      <c r="A79" s="1">
        <v>41831</v>
      </c>
      <c r="B79">
        <v>14.44</v>
      </c>
      <c r="C79">
        <v>14.44</v>
      </c>
      <c r="D79">
        <v>14.32</v>
      </c>
      <c r="E79" s="2">
        <v>14.44</v>
      </c>
      <c r="F79">
        <v>0</v>
      </c>
      <c r="G79">
        <v>14.44</v>
      </c>
      <c r="I79" s="2">
        <v>14.44</v>
      </c>
      <c r="J79">
        <f t="shared" si="2"/>
        <v>15.148347713179477</v>
      </c>
      <c r="K79">
        <f t="shared" si="3"/>
        <v>13.731652286820522</v>
      </c>
    </row>
    <row r="80" spans="1:11" x14ac:dyDescent="0.35">
      <c r="A80" s="1">
        <v>41834</v>
      </c>
      <c r="B80">
        <v>14.4</v>
      </c>
      <c r="C80">
        <v>14.44</v>
      </c>
      <c r="D80">
        <v>14.4</v>
      </c>
      <c r="E80" s="2">
        <v>14.44</v>
      </c>
      <c r="F80">
        <v>6200</v>
      </c>
      <c r="G80">
        <v>14.44</v>
      </c>
      <c r="I80" s="2">
        <v>14.44</v>
      </c>
      <c r="J80">
        <f t="shared" si="2"/>
        <v>15.148347713179477</v>
      </c>
      <c r="K80">
        <f t="shared" si="3"/>
        <v>13.731652286820522</v>
      </c>
    </row>
    <row r="81" spans="1:11" x14ac:dyDescent="0.35">
      <c r="A81" s="1">
        <v>41835</v>
      </c>
      <c r="B81">
        <v>14.4</v>
      </c>
      <c r="C81">
        <v>14.45</v>
      </c>
      <c r="D81">
        <v>14.37</v>
      </c>
      <c r="E81" s="2">
        <v>14.45</v>
      </c>
      <c r="F81">
        <v>614500</v>
      </c>
      <c r="G81">
        <v>14.45</v>
      </c>
      <c r="I81" s="2">
        <v>14.45</v>
      </c>
      <c r="J81">
        <f t="shared" si="2"/>
        <v>15.158347713179477</v>
      </c>
      <c r="K81">
        <f t="shared" si="3"/>
        <v>13.741652286820521</v>
      </c>
    </row>
    <row r="82" spans="1:11" x14ac:dyDescent="0.35">
      <c r="A82" s="1">
        <v>41836</v>
      </c>
      <c r="B82">
        <v>14.31</v>
      </c>
      <c r="C82">
        <v>14.44</v>
      </c>
      <c r="D82">
        <v>14.31</v>
      </c>
      <c r="E82" s="2">
        <v>14.44</v>
      </c>
      <c r="F82">
        <v>1600</v>
      </c>
      <c r="G82">
        <v>14.44</v>
      </c>
      <c r="I82" s="2">
        <v>14.44</v>
      </c>
      <c r="J82">
        <f t="shared" si="2"/>
        <v>15.148347713179477</v>
      </c>
      <c r="K82">
        <f t="shared" si="3"/>
        <v>13.731652286820522</v>
      </c>
    </row>
    <row r="83" spans="1:11" x14ac:dyDescent="0.35">
      <c r="A83" s="1">
        <v>41837</v>
      </c>
      <c r="B83">
        <v>14.42</v>
      </c>
      <c r="C83">
        <v>14.6</v>
      </c>
      <c r="D83">
        <v>14.42</v>
      </c>
      <c r="E83" s="2">
        <v>14.6</v>
      </c>
      <c r="F83">
        <v>98700</v>
      </c>
      <c r="G83">
        <v>14.6</v>
      </c>
      <c r="I83" s="2">
        <v>14.6</v>
      </c>
      <c r="J83">
        <f t="shared" si="2"/>
        <v>15.308347713179478</v>
      </c>
      <c r="K83">
        <f t="shared" si="3"/>
        <v>13.891652286820522</v>
      </c>
    </row>
    <row r="84" spans="1:11" x14ac:dyDescent="0.35">
      <c r="A84" s="1">
        <v>41838</v>
      </c>
      <c r="B84">
        <v>14.61</v>
      </c>
      <c r="C84">
        <v>14.9</v>
      </c>
      <c r="D84">
        <v>14.6</v>
      </c>
      <c r="E84" s="2">
        <v>14.9</v>
      </c>
      <c r="F84">
        <v>57800</v>
      </c>
      <c r="G84">
        <v>14.9</v>
      </c>
      <c r="I84" s="2">
        <v>14.9</v>
      </c>
      <c r="J84">
        <f t="shared" si="2"/>
        <v>15.608347713179478</v>
      </c>
      <c r="K84">
        <f t="shared" si="3"/>
        <v>14.191652286820522</v>
      </c>
    </row>
    <row r="85" spans="1:11" x14ac:dyDescent="0.35">
      <c r="A85" s="1">
        <v>41841</v>
      </c>
      <c r="B85">
        <v>14.9</v>
      </c>
      <c r="C85">
        <v>14.9</v>
      </c>
      <c r="D85">
        <v>14.75</v>
      </c>
      <c r="E85" s="2">
        <v>14.8</v>
      </c>
      <c r="F85">
        <v>227400</v>
      </c>
      <c r="G85">
        <v>14.8</v>
      </c>
      <c r="I85" s="2">
        <v>14.8</v>
      </c>
      <c r="J85">
        <f t="shared" si="2"/>
        <v>15.508347713179479</v>
      </c>
      <c r="K85">
        <f t="shared" si="3"/>
        <v>14.091652286820523</v>
      </c>
    </row>
    <row r="86" spans="1:11" x14ac:dyDescent="0.35">
      <c r="A86" s="1">
        <v>41842</v>
      </c>
      <c r="B86">
        <v>14.8</v>
      </c>
      <c r="C86">
        <v>14.9</v>
      </c>
      <c r="D86">
        <v>14.75</v>
      </c>
      <c r="E86" s="2">
        <v>14.9</v>
      </c>
      <c r="F86">
        <v>209400</v>
      </c>
      <c r="G86">
        <v>14.9</v>
      </c>
      <c r="I86" s="2">
        <v>14.9</v>
      </c>
      <c r="J86">
        <f t="shared" si="2"/>
        <v>15.608347713179478</v>
      </c>
      <c r="K86">
        <f t="shared" si="3"/>
        <v>14.191652286820522</v>
      </c>
    </row>
    <row r="87" spans="1:11" x14ac:dyDescent="0.35">
      <c r="A87" s="1">
        <v>41843</v>
      </c>
      <c r="B87">
        <v>14.9</v>
      </c>
      <c r="C87">
        <v>15.3</v>
      </c>
      <c r="D87">
        <v>14.9</v>
      </c>
      <c r="E87" s="2">
        <v>15.3</v>
      </c>
      <c r="F87">
        <v>163400</v>
      </c>
      <c r="G87">
        <v>15.3</v>
      </c>
      <c r="I87" s="2">
        <v>15.3</v>
      </c>
      <c r="J87">
        <f t="shared" si="2"/>
        <v>16.008347713179479</v>
      </c>
      <c r="K87">
        <f t="shared" si="3"/>
        <v>14.591652286820523</v>
      </c>
    </row>
    <row r="88" spans="1:11" x14ac:dyDescent="0.35">
      <c r="A88" s="1">
        <v>41844</v>
      </c>
      <c r="B88">
        <v>15.28</v>
      </c>
      <c r="C88">
        <v>15.28</v>
      </c>
      <c r="D88">
        <v>15.1</v>
      </c>
      <c r="E88" s="2">
        <v>15.1</v>
      </c>
      <c r="F88">
        <v>55900</v>
      </c>
      <c r="G88">
        <v>15.1</v>
      </c>
      <c r="I88" s="2">
        <v>15.1</v>
      </c>
      <c r="J88">
        <f t="shared" si="2"/>
        <v>15.808347713179478</v>
      </c>
      <c r="K88">
        <f t="shared" si="3"/>
        <v>14.391652286820522</v>
      </c>
    </row>
    <row r="89" spans="1:11" x14ac:dyDescent="0.35">
      <c r="A89" s="1">
        <v>41845</v>
      </c>
      <c r="B89">
        <v>15</v>
      </c>
      <c r="C89">
        <v>15.1</v>
      </c>
      <c r="D89">
        <v>15</v>
      </c>
      <c r="E89" s="2">
        <v>15.1</v>
      </c>
      <c r="F89">
        <v>81600</v>
      </c>
      <c r="G89">
        <v>15.1</v>
      </c>
      <c r="I89" s="2">
        <v>15.1</v>
      </c>
      <c r="J89">
        <f t="shared" si="2"/>
        <v>15.808347713179478</v>
      </c>
      <c r="K89">
        <f t="shared" si="3"/>
        <v>14.391652286820522</v>
      </c>
    </row>
    <row r="90" spans="1:11" x14ac:dyDescent="0.35">
      <c r="A90" s="1">
        <v>41848</v>
      </c>
      <c r="B90">
        <v>15.15</v>
      </c>
      <c r="C90">
        <v>15.25</v>
      </c>
      <c r="D90">
        <v>15.14</v>
      </c>
      <c r="E90" s="2">
        <v>15.25</v>
      </c>
      <c r="F90">
        <v>41300</v>
      </c>
      <c r="G90">
        <v>15.25</v>
      </c>
      <c r="I90" s="2">
        <v>15.25</v>
      </c>
      <c r="J90">
        <f t="shared" si="2"/>
        <v>15.958347713179478</v>
      </c>
      <c r="K90">
        <f t="shared" si="3"/>
        <v>14.541652286820522</v>
      </c>
    </row>
    <row r="91" spans="1:11" x14ac:dyDescent="0.35">
      <c r="A91" s="1">
        <v>41849</v>
      </c>
      <c r="B91">
        <v>15.3</v>
      </c>
      <c r="C91">
        <v>15.3</v>
      </c>
      <c r="D91">
        <v>15.01</v>
      </c>
      <c r="E91" s="2">
        <v>15.25</v>
      </c>
      <c r="F91">
        <v>13900</v>
      </c>
      <c r="G91">
        <v>15.25</v>
      </c>
      <c r="I91" s="2">
        <v>15.25</v>
      </c>
      <c r="J91">
        <f t="shared" si="2"/>
        <v>15.958347713179478</v>
      </c>
      <c r="K91">
        <f t="shared" si="3"/>
        <v>14.541652286820522</v>
      </c>
    </row>
    <row r="92" spans="1:11" x14ac:dyDescent="0.35">
      <c r="A92" s="1">
        <v>41850</v>
      </c>
      <c r="B92">
        <v>15.2</v>
      </c>
      <c r="C92">
        <v>15.2</v>
      </c>
      <c r="D92">
        <v>15.2</v>
      </c>
      <c r="E92" s="2">
        <v>15.2</v>
      </c>
      <c r="F92">
        <v>8900</v>
      </c>
      <c r="G92">
        <v>15.2</v>
      </c>
      <c r="I92" s="2">
        <v>15.2</v>
      </c>
      <c r="J92">
        <f t="shared" si="2"/>
        <v>15.908347713179477</v>
      </c>
      <c r="K92">
        <f t="shared" si="3"/>
        <v>14.491652286820521</v>
      </c>
    </row>
    <row r="93" spans="1:11" x14ac:dyDescent="0.35">
      <c r="A93" s="1">
        <v>41851</v>
      </c>
      <c r="B93">
        <v>15.01</v>
      </c>
      <c r="C93">
        <v>15.19</v>
      </c>
      <c r="D93">
        <v>15</v>
      </c>
      <c r="E93" s="2">
        <v>15.19</v>
      </c>
      <c r="F93">
        <v>103000</v>
      </c>
      <c r="G93">
        <v>15.19</v>
      </c>
      <c r="I93" s="2">
        <v>15.19</v>
      </c>
      <c r="J93">
        <f t="shared" si="2"/>
        <v>15.898347713179477</v>
      </c>
      <c r="K93">
        <f t="shared" si="3"/>
        <v>14.481652286820522</v>
      </c>
    </row>
    <row r="94" spans="1:11" x14ac:dyDescent="0.35">
      <c r="A94" s="1">
        <v>41852</v>
      </c>
      <c r="B94">
        <v>15.25</v>
      </c>
      <c r="C94">
        <v>15.25</v>
      </c>
      <c r="D94">
        <v>14.47</v>
      </c>
      <c r="E94" s="2">
        <v>14.47</v>
      </c>
      <c r="F94">
        <v>7900</v>
      </c>
      <c r="G94">
        <v>14.47</v>
      </c>
      <c r="I94" s="2">
        <v>14.47</v>
      </c>
      <c r="J94">
        <f t="shared" si="2"/>
        <v>15.178347713179479</v>
      </c>
      <c r="K94">
        <f t="shared" si="3"/>
        <v>13.761652286820523</v>
      </c>
    </row>
    <row r="95" spans="1:11" x14ac:dyDescent="0.35">
      <c r="A95" s="1">
        <v>41855</v>
      </c>
      <c r="B95">
        <v>14.63</v>
      </c>
      <c r="C95">
        <v>15.2</v>
      </c>
      <c r="D95">
        <v>14.5</v>
      </c>
      <c r="E95" s="2">
        <v>15.2</v>
      </c>
      <c r="F95">
        <v>57000</v>
      </c>
      <c r="G95">
        <v>15.2</v>
      </c>
      <c r="I95" s="2">
        <v>15.2</v>
      </c>
      <c r="J95">
        <f t="shared" si="2"/>
        <v>15.908347713179477</v>
      </c>
      <c r="K95">
        <f t="shared" si="3"/>
        <v>14.491652286820521</v>
      </c>
    </row>
    <row r="96" spans="1:11" x14ac:dyDescent="0.35">
      <c r="A96" s="1">
        <v>41856</v>
      </c>
      <c r="B96">
        <v>15.1</v>
      </c>
      <c r="C96">
        <v>15.2</v>
      </c>
      <c r="D96">
        <v>15</v>
      </c>
      <c r="E96" s="2">
        <v>15.12</v>
      </c>
      <c r="F96">
        <v>55200</v>
      </c>
      <c r="G96">
        <v>15.12</v>
      </c>
      <c r="I96" s="2">
        <v>15.12</v>
      </c>
      <c r="J96">
        <f t="shared" si="2"/>
        <v>15.828347713179477</v>
      </c>
      <c r="K96">
        <f t="shared" si="3"/>
        <v>14.411652286820521</v>
      </c>
    </row>
    <row r="97" spans="1:11" x14ac:dyDescent="0.35">
      <c r="A97" s="1">
        <v>41857</v>
      </c>
      <c r="B97">
        <v>15</v>
      </c>
      <c r="C97">
        <v>15</v>
      </c>
      <c r="D97">
        <v>14.9</v>
      </c>
      <c r="E97" s="2">
        <v>14.9</v>
      </c>
      <c r="F97">
        <v>992400</v>
      </c>
      <c r="G97">
        <v>14.9</v>
      </c>
      <c r="I97" s="2">
        <v>14.9</v>
      </c>
      <c r="J97">
        <f t="shared" si="2"/>
        <v>15.608347713179478</v>
      </c>
      <c r="K97">
        <f t="shared" si="3"/>
        <v>14.191652286820522</v>
      </c>
    </row>
    <row r="98" spans="1:11" x14ac:dyDescent="0.35">
      <c r="A98" s="1">
        <v>41858</v>
      </c>
      <c r="B98">
        <v>14.9</v>
      </c>
      <c r="C98">
        <v>15</v>
      </c>
      <c r="D98">
        <v>14.89</v>
      </c>
      <c r="E98" s="2">
        <v>15</v>
      </c>
      <c r="F98">
        <v>60800</v>
      </c>
      <c r="G98">
        <v>15</v>
      </c>
      <c r="I98" s="2">
        <v>15</v>
      </c>
      <c r="J98">
        <f t="shared" si="2"/>
        <v>15.708347713179478</v>
      </c>
      <c r="K98">
        <f t="shared" si="3"/>
        <v>14.291652286820522</v>
      </c>
    </row>
    <row r="99" spans="1:11" x14ac:dyDescent="0.35">
      <c r="A99" s="1">
        <v>41859</v>
      </c>
      <c r="B99">
        <v>15</v>
      </c>
      <c r="C99">
        <v>15.2</v>
      </c>
      <c r="D99">
        <v>15</v>
      </c>
      <c r="E99" s="2">
        <v>15.19</v>
      </c>
      <c r="F99">
        <v>38600</v>
      </c>
      <c r="G99">
        <v>15.19</v>
      </c>
      <c r="I99" s="2">
        <v>15.19</v>
      </c>
      <c r="J99">
        <f t="shared" si="2"/>
        <v>15.898347713179477</v>
      </c>
      <c r="K99">
        <f t="shared" si="3"/>
        <v>14.481652286820522</v>
      </c>
    </row>
    <row r="100" spans="1:11" x14ac:dyDescent="0.35">
      <c r="A100" s="1">
        <v>41862</v>
      </c>
      <c r="B100">
        <v>15.2</v>
      </c>
      <c r="C100">
        <v>15.22</v>
      </c>
      <c r="D100">
        <v>15</v>
      </c>
      <c r="E100" s="2">
        <v>15.22</v>
      </c>
      <c r="F100">
        <v>14000</v>
      </c>
      <c r="G100">
        <v>15.22</v>
      </c>
      <c r="I100" s="2">
        <v>15.22</v>
      </c>
      <c r="J100">
        <f t="shared" si="2"/>
        <v>15.928347713179479</v>
      </c>
      <c r="K100">
        <f t="shared" si="3"/>
        <v>14.511652286820523</v>
      </c>
    </row>
    <row r="101" spans="1:11" x14ac:dyDescent="0.35">
      <c r="A101" s="1">
        <v>41863</v>
      </c>
      <c r="B101">
        <v>15.23</v>
      </c>
      <c r="C101">
        <v>15.3</v>
      </c>
      <c r="D101">
        <v>15</v>
      </c>
      <c r="E101" s="2">
        <v>15.3</v>
      </c>
      <c r="F101">
        <v>169100</v>
      </c>
      <c r="G101">
        <v>15.3</v>
      </c>
      <c r="I101" s="2">
        <v>15.3</v>
      </c>
      <c r="J101">
        <f t="shared" si="2"/>
        <v>16.008347713179479</v>
      </c>
      <c r="K101">
        <f t="shared" si="3"/>
        <v>14.591652286820523</v>
      </c>
    </row>
    <row r="102" spans="1:11" x14ac:dyDescent="0.35">
      <c r="A102" s="1">
        <v>41864</v>
      </c>
      <c r="B102">
        <v>15.29</v>
      </c>
      <c r="C102">
        <v>15.5</v>
      </c>
      <c r="D102">
        <v>15.29</v>
      </c>
      <c r="E102" s="2">
        <v>15.31</v>
      </c>
      <c r="F102">
        <v>344900</v>
      </c>
      <c r="G102">
        <v>15.31</v>
      </c>
      <c r="I102" s="2">
        <v>15.31</v>
      </c>
      <c r="J102">
        <f t="shared" si="2"/>
        <v>16.01834771317948</v>
      </c>
      <c r="K102">
        <f t="shared" si="3"/>
        <v>14.601652286820523</v>
      </c>
    </row>
    <row r="103" spans="1:11" x14ac:dyDescent="0.35">
      <c r="A103" s="1">
        <v>41865</v>
      </c>
      <c r="B103">
        <v>15.5</v>
      </c>
      <c r="C103">
        <v>15.75</v>
      </c>
      <c r="D103">
        <v>15.5</v>
      </c>
      <c r="E103" s="2">
        <v>15.7</v>
      </c>
      <c r="F103">
        <v>125400</v>
      </c>
      <c r="G103">
        <v>15.7</v>
      </c>
      <c r="I103" s="2">
        <v>15.7</v>
      </c>
      <c r="J103">
        <f t="shared" si="2"/>
        <v>16.408347713179477</v>
      </c>
      <c r="K103">
        <f t="shared" si="3"/>
        <v>14.991652286820521</v>
      </c>
    </row>
    <row r="104" spans="1:11" x14ac:dyDescent="0.35">
      <c r="A104" s="1">
        <v>41866</v>
      </c>
      <c r="B104">
        <v>15.7</v>
      </c>
      <c r="C104">
        <v>15.77</v>
      </c>
      <c r="D104">
        <v>15.6</v>
      </c>
      <c r="E104" s="2">
        <v>15.7</v>
      </c>
      <c r="F104">
        <v>252400</v>
      </c>
      <c r="G104">
        <v>15.7</v>
      </c>
      <c r="I104" s="2">
        <v>15.7</v>
      </c>
      <c r="J104">
        <f t="shared" si="2"/>
        <v>16.408347713179477</v>
      </c>
      <c r="K104">
        <f t="shared" si="3"/>
        <v>14.991652286820521</v>
      </c>
    </row>
    <row r="105" spans="1:11" x14ac:dyDescent="0.35">
      <c r="A105" s="1">
        <v>41869</v>
      </c>
      <c r="B105">
        <v>15.7</v>
      </c>
      <c r="C105">
        <v>15.7</v>
      </c>
      <c r="D105">
        <v>15.7</v>
      </c>
      <c r="E105" s="2">
        <v>15.7</v>
      </c>
      <c r="F105">
        <v>14600</v>
      </c>
      <c r="G105">
        <v>15.7</v>
      </c>
      <c r="I105" s="2">
        <v>15.7</v>
      </c>
      <c r="J105">
        <f t="shared" si="2"/>
        <v>16.408347713179477</v>
      </c>
      <c r="K105">
        <f t="shared" si="3"/>
        <v>14.991652286820521</v>
      </c>
    </row>
    <row r="106" spans="1:11" x14ac:dyDescent="0.35">
      <c r="A106" s="1">
        <v>41870</v>
      </c>
      <c r="B106">
        <v>15.41</v>
      </c>
      <c r="C106">
        <v>15.87</v>
      </c>
      <c r="D106">
        <v>15.41</v>
      </c>
      <c r="E106" s="2">
        <v>15.84</v>
      </c>
      <c r="F106">
        <v>72300</v>
      </c>
      <c r="G106">
        <v>15.84</v>
      </c>
      <c r="I106" s="2">
        <v>15.84</v>
      </c>
      <c r="J106">
        <f t="shared" si="2"/>
        <v>16.548347713179478</v>
      </c>
      <c r="K106">
        <f t="shared" si="3"/>
        <v>15.131652286820522</v>
      </c>
    </row>
    <row r="107" spans="1:11" x14ac:dyDescent="0.35">
      <c r="A107" s="1">
        <v>41871</v>
      </c>
      <c r="B107">
        <v>15.8</v>
      </c>
      <c r="C107">
        <v>15.83</v>
      </c>
      <c r="D107">
        <v>15.75</v>
      </c>
      <c r="E107" s="2">
        <v>15.77</v>
      </c>
      <c r="F107">
        <v>28800</v>
      </c>
      <c r="G107">
        <v>15.77</v>
      </c>
      <c r="I107" s="2">
        <v>15.77</v>
      </c>
      <c r="J107">
        <f t="shared" si="2"/>
        <v>16.478347713179478</v>
      </c>
      <c r="K107">
        <f t="shared" si="3"/>
        <v>15.061652286820522</v>
      </c>
    </row>
    <row r="108" spans="1:11" x14ac:dyDescent="0.35">
      <c r="A108" s="1">
        <v>41872</v>
      </c>
      <c r="B108">
        <v>15.77</v>
      </c>
      <c r="C108">
        <v>16.100000000000001</v>
      </c>
      <c r="D108">
        <v>15.6</v>
      </c>
      <c r="E108" s="2">
        <v>16.09</v>
      </c>
      <c r="F108">
        <v>530000</v>
      </c>
      <c r="G108">
        <v>16.09</v>
      </c>
      <c r="I108" s="2">
        <v>16.09</v>
      </c>
      <c r="J108">
        <f t="shared" si="2"/>
        <v>16.798347713179478</v>
      </c>
      <c r="K108">
        <f t="shared" si="3"/>
        <v>15.381652286820522</v>
      </c>
    </row>
    <row r="109" spans="1:11" x14ac:dyDescent="0.35">
      <c r="A109" s="1">
        <v>41873</v>
      </c>
      <c r="B109">
        <v>16</v>
      </c>
      <c r="C109">
        <v>16.100000000000001</v>
      </c>
      <c r="D109">
        <v>16</v>
      </c>
      <c r="E109" s="2">
        <v>16</v>
      </c>
      <c r="F109">
        <v>74100</v>
      </c>
      <c r="G109">
        <v>16</v>
      </c>
      <c r="I109" s="2">
        <v>16</v>
      </c>
      <c r="J109">
        <f t="shared" si="2"/>
        <v>16.708347713179478</v>
      </c>
      <c r="K109">
        <f t="shared" si="3"/>
        <v>15.291652286820522</v>
      </c>
    </row>
    <row r="110" spans="1:11" x14ac:dyDescent="0.35">
      <c r="A110" s="1">
        <v>41876</v>
      </c>
      <c r="B110">
        <v>16</v>
      </c>
      <c r="C110">
        <v>16.100000000000001</v>
      </c>
      <c r="D110">
        <v>16</v>
      </c>
      <c r="E110" s="2">
        <v>16.05</v>
      </c>
      <c r="F110">
        <v>35500</v>
      </c>
      <c r="G110">
        <v>16.05</v>
      </c>
      <c r="I110" s="2">
        <v>16.05</v>
      </c>
      <c r="J110">
        <f t="shared" si="2"/>
        <v>16.758347713179479</v>
      </c>
      <c r="K110">
        <f t="shared" si="3"/>
        <v>15.341652286820523</v>
      </c>
    </row>
    <row r="111" spans="1:11" x14ac:dyDescent="0.35">
      <c r="A111" s="1">
        <v>41877</v>
      </c>
      <c r="B111">
        <v>16</v>
      </c>
      <c r="C111">
        <v>16.100000000000001</v>
      </c>
      <c r="D111">
        <v>16</v>
      </c>
      <c r="E111" s="2">
        <v>16.09</v>
      </c>
      <c r="F111">
        <v>89800</v>
      </c>
      <c r="G111">
        <v>16.09</v>
      </c>
      <c r="I111" s="2">
        <v>16.09</v>
      </c>
      <c r="J111">
        <f t="shared" si="2"/>
        <v>16.798347713179478</v>
      </c>
      <c r="K111">
        <f t="shared" si="3"/>
        <v>15.381652286820522</v>
      </c>
    </row>
    <row r="112" spans="1:11" x14ac:dyDescent="0.35">
      <c r="A112" s="1">
        <v>41878</v>
      </c>
      <c r="B112">
        <v>16.100000000000001</v>
      </c>
      <c r="C112">
        <v>16.3</v>
      </c>
      <c r="D112">
        <v>16.100000000000001</v>
      </c>
      <c r="E112" s="2">
        <v>16.23</v>
      </c>
      <c r="F112">
        <v>137800</v>
      </c>
      <c r="G112">
        <v>16.23</v>
      </c>
      <c r="I112" s="2">
        <v>16.23</v>
      </c>
      <c r="J112">
        <f t="shared" si="2"/>
        <v>16.938347713179478</v>
      </c>
      <c r="K112">
        <f t="shared" si="3"/>
        <v>15.521652286820522</v>
      </c>
    </row>
    <row r="113" spans="1:11" x14ac:dyDescent="0.35">
      <c r="A113" s="1">
        <v>41879</v>
      </c>
      <c r="B113">
        <v>16.399999999999999</v>
      </c>
      <c r="C113">
        <v>16.399999999999999</v>
      </c>
      <c r="D113">
        <v>16.3</v>
      </c>
      <c r="E113" s="2">
        <v>16.3</v>
      </c>
      <c r="F113">
        <v>36900</v>
      </c>
      <c r="G113">
        <v>16.3</v>
      </c>
      <c r="I113" s="2">
        <v>16.3</v>
      </c>
      <c r="J113">
        <f t="shared" si="2"/>
        <v>17.008347713179479</v>
      </c>
      <c r="K113">
        <f t="shared" si="3"/>
        <v>15.591652286820523</v>
      </c>
    </row>
    <row r="114" spans="1:11" x14ac:dyDescent="0.35">
      <c r="A114" s="1">
        <v>41880</v>
      </c>
      <c r="B114">
        <v>16.25</v>
      </c>
      <c r="C114">
        <v>16.399999999999999</v>
      </c>
      <c r="D114">
        <v>16.25</v>
      </c>
      <c r="E114" s="2">
        <v>16.350000000000001</v>
      </c>
      <c r="F114">
        <v>12700</v>
      </c>
      <c r="G114">
        <v>16.350000000000001</v>
      </c>
      <c r="I114" s="2">
        <v>16.350000000000001</v>
      </c>
      <c r="J114">
        <f t="shared" si="2"/>
        <v>17.058347713179479</v>
      </c>
      <c r="K114">
        <f t="shared" si="3"/>
        <v>15.641652286820523</v>
      </c>
    </row>
    <row r="115" spans="1:11" x14ac:dyDescent="0.35">
      <c r="A115" s="1">
        <v>41883</v>
      </c>
      <c r="B115">
        <v>16.25</v>
      </c>
      <c r="C115">
        <v>16.399999999999999</v>
      </c>
      <c r="D115">
        <v>16.25</v>
      </c>
      <c r="E115" s="2">
        <v>16.399999999999999</v>
      </c>
      <c r="F115">
        <v>52600</v>
      </c>
      <c r="G115">
        <v>16.399999999999999</v>
      </c>
      <c r="I115" s="2">
        <v>16.399999999999999</v>
      </c>
      <c r="J115">
        <f t="shared" si="2"/>
        <v>17.108347713179477</v>
      </c>
      <c r="K115">
        <f t="shared" si="3"/>
        <v>15.691652286820521</v>
      </c>
    </row>
    <row r="116" spans="1:11" x14ac:dyDescent="0.35">
      <c r="A116" s="1">
        <v>41884</v>
      </c>
      <c r="B116">
        <v>16.41</v>
      </c>
      <c r="C116">
        <v>16.61</v>
      </c>
      <c r="D116">
        <v>16.41</v>
      </c>
      <c r="E116" s="2">
        <v>16.5</v>
      </c>
      <c r="F116">
        <v>9200</v>
      </c>
      <c r="G116">
        <v>16.5</v>
      </c>
      <c r="I116" s="2">
        <v>16.5</v>
      </c>
      <c r="J116">
        <f t="shared" si="2"/>
        <v>17.208347713179478</v>
      </c>
      <c r="K116">
        <f t="shared" si="3"/>
        <v>15.791652286820522</v>
      </c>
    </row>
    <row r="117" spans="1:11" x14ac:dyDescent="0.35">
      <c r="A117" s="1">
        <v>41885</v>
      </c>
      <c r="B117">
        <v>16.399999999999999</v>
      </c>
      <c r="C117">
        <v>16.45</v>
      </c>
      <c r="D117">
        <v>16.39</v>
      </c>
      <c r="E117" s="2">
        <v>16.399999999999999</v>
      </c>
      <c r="F117">
        <v>26000</v>
      </c>
      <c r="G117">
        <v>16.399999999999999</v>
      </c>
      <c r="I117" s="2">
        <v>16.399999999999999</v>
      </c>
      <c r="J117">
        <f t="shared" si="2"/>
        <v>17.108347713179477</v>
      </c>
      <c r="K117">
        <f t="shared" si="3"/>
        <v>15.691652286820521</v>
      </c>
    </row>
    <row r="118" spans="1:11" x14ac:dyDescent="0.35">
      <c r="A118" s="1">
        <v>41886</v>
      </c>
      <c r="B118">
        <v>16.3</v>
      </c>
      <c r="C118">
        <v>16.399999999999999</v>
      </c>
      <c r="D118">
        <v>16.2</v>
      </c>
      <c r="E118" s="2">
        <v>16.2</v>
      </c>
      <c r="F118">
        <v>239400</v>
      </c>
      <c r="G118">
        <v>16.2</v>
      </c>
      <c r="I118" s="2">
        <v>16.2</v>
      </c>
      <c r="J118">
        <f t="shared" si="2"/>
        <v>16.908347713179477</v>
      </c>
      <c r="K118">
        <f t="shared" si="3"/>
        <v>15.491652286820521</v>
      </c>
    </row>
    <row r="119" spans="1:11" x14ac:dyDescent="0.35">
      <c r="A119" s="1">
        <v>41887</v>
      </c>
      <c r="B119">
        <v>16.399999999999999</v>
      </c>
      <c r="C119">
        <v>16.399999999999999</v>
      </c>
      <c r="D119">
        <v>16.05</v>
      </c>
      <c r="E119" s="2">
        <v>16.2</v>
      </c>
      <c r="F119">
        <v>26600</v>
      </c>
      <c r="G119">
        <v>16.2</v>
      </c>
      <c r="I119" s="2">
        <v>16.2</v>
      </c>
      <c r="J119">
        <f t="shared" si="2"/>
        <v>16.908347713179477</v>
      </c>
      <c r="K119">
        <f t="shared" si="3"/>
        <v>15.491652286820521</v>
      </c>
    </row>
    <row r="120" spans="1:11" x14ac:dyDescent="0.35">
      <c r="A120" s="1">
        <v>41890</v>
      </c>
      <c r="B120">
        <v>16.190000000000001</v>
      </c>
      <c r="C120">
        <v>16.190000000000001</v>
      </c>
      <c r="D120">
        <v>16.100000000000001</v>
      </c>
      <c r="E120" s="2">
        <v>16.100000000000001</v>
      </c>
      <c r="F120">
        <v>18000</v>
      </c>
      <c r="G120">
        <v>16.100000000000001</v>
      </c>
      <c r="I120" s="2">
        <v>16.100000000000001</v>
      </c>
      <c r="J120">
        <f t="shared" si="2"/>
        <v>16.808347713179479</v>
      </c>
      <c r="K120">
        <f t="shared" si="3"/>
        <v>15.391652286820523</v>
      </c>
    </row>
    <row r="121" spans="1:11" x14ac:dyDescent="0.35">
      <c r="A121" s="1">
        <v>41891</v>
      </c>
      <c r="B121">
        <v>16.07</v>
      </c>
      <c r="C121">
        <v>16.239999999999998</v>
      </c>
      <c r="D121">
        <v>16</v>
      </c>
      <c r="E121" s="2">
        <v>16.190000000000001</v>
      </c>
      <c r="F121">
        <v>721200</v>
      </c>
      <c r="G121">
        <v>16.190000000000001</v>
      </c>
      <c r="I121" s="2">
        <v>16.190000000000001</v>
      </c>
      <c r="J121">
        <f t="shared" si="2"/>
        <v>16.898347713179479</v>
      </c>
      <c r="K121">
        <f t="shared" si="3"/>
        <v>15.481652286820523</v>
      </c>
    </row>
    <row r="122" spans="1:11" x14ac:dyDescent="0.35">
      <c r="A122" s="1">
        <v>41892</v>
      </c>
      <c r="B122">
        <v>16</v>
      </c>
      <c r="C122">
        <v>16.2</v>
      </c>
      <c r="D122">
        <v>16</v>
      </c>
      <c r="E122" s="2">
        <v>16.2</v>
      </c>
      <c r="F122">
        <v>31400</v>
      </c>
      <c r="G122">
        <v>16.2</v>
      </c>
      <c r="I122" s="2">
        <v>16.2</v>
      </c>
      <c r="J122">
        <f t="shared" si="2"/>
        <v>16.908347713179477</v>
      </c>
      <c r="K122">
        <f t="shared" si="3"/>
        <v>15.491652286820521</v>
      </c>
    </row>
    <row r="123" spans="1:11" x14ac:dyDescent="0.35">
      <c r="A123" s="1">
        <v>41893</v>
      </c>
      <c r="B123">
        <v>16.100000000000001</v>
      </c>
      <c r="C123">
        <v>16.2</v>
      </c>
      <c r="D123">
        <v>16.100000000000001</v>
      </c>
      <c r="E123" s="2">
        <v>16.2</v>
      </c>
      <c r="F123">
        <v>11400</v>
      </c>
      <c r="G123">
        <v>16.2</v>
      </c>
      <c r="I123" s="2">
        <v>16.2</v>
      </c>
      <c r="J123">
        <f t="shared" si="2"/>
        <v>16.908347713179477</v>
      </c>
      <c r="K123">
        <f t="shared" si="3"/>
        <v>15.491652286820521</v>
      </c>
    </row>
    <row r="124" spans="1:11" x14ac:dyDescent="0.35">
      <c r="A124" s="1">
        <v>41894</v>
      </c>
      <c r="B124">
        <v>16.2</v>
      </c>
      <c r="C124">
        <v>16.2</v>
      </c>
      <c r="D124">
        <v>16.04</v>
      </c>
      <c r="E124" s="2">
        <v>16.2</v>
      </c>
      <c r="F124">
        <v>36000</v>
      </c>
      <c r="G124">
        <v>16.2</v>
      </c>
      <c r="I124" s="2">
        <v>16.2</v>
      </c>
      <c r="J124">
        <f t="shared" si="2"/>
        <v>16.908347713179477</v>
      </c>
      <c r="K124">
        <f t="shared" si="3"/>
        <v>15.491652286820521</v>
      </c>
    </row>
    <row r="125" spans="1:11" x14ac:dyDescent="0.35">
      <c r="A125" s="1">
        <v>41897</v>
      </c>
      <c r="B125">
        <v>16.23</v>
      </c>
      <c r="C125">
        <v>16.399999999999999</v>
      </c>
      <c r="D125">
        <v>16.23</v>
      </c>
      <c r="E125" s="2">
        <v>16.399999999999999</v>
      </c>
      <c r="F125">
        <v>7700</v>
      </c>
      <c r="G125">
        <v>16.399999999999999</v>
      </c>
      <c r="I125" s="2">
        <v>16.399999999999999</v>
      </c>
      <c r="J125">
        <f t="shared" si="2"/>
        <v>17.108347713179477</v>
      </c>
      <c r="K125">
        <f t="shared" si="3"/>
        <v>15.691652286820521</v>
      </c>
    </row>
    <row r="126" spans="1:11" x14ac:dyDescent="0.35">
      <c r="A126" s="1">
        <v>41898</v>
      </c>
      <c r="B126">
        <v>16.399999999999999</v>
      </c>
      <c r="C126">
        <v>16.399999999999999</v>
      </c>
      <c r="D126">
        <v>16.399999999999999</v>
      </c>
      <c r="E126" s="2">
        <v>16.399999999999999</v>
      </c>
      <c r="F126">
        <v>0</v>
      </c>
      <c r="G126">
        <v>16.399999999999999</v>
      </c>
      <c r="I126" s="2">
        <v>16.399999999999999</v>
      </c>
      <c r="J126">
        <f t="shared" si="2"/>
        <v>17.108347713179477</v>
      </c>
      <c r="K126">
        <f t="shared" si="3"/>
        <v>15.691652286820521</v>
      </c>
    </row>
    <row r="127" spans="1:11" x14ac:dyDescent="0.35">
      <c r="A127" s="1">
        <v>41899</v>
      </c>
      <c r="B127">
        <v>16.399999999999999</v>
      </c>
      <c r="C127">
        <v>16.399999999999999</v>
      </c>
      <c r="D127">
        <v>16.399999999999999</v>
      </c>
      <c r="E127" s="2">
        <v>16.399999999999999</v>
      </c>
      <c r="F127">
        <v>1000</v>
      </c>
      <c r="G127">
        <v>16.399999999999999</v>
      </c>
      <c r="I127" s="2">
        <v>16.399999999999999</v>
      </c>
      <c r="J127">
        <f t="shared" si="2"/>
        <v>17.108347713179477</v>
      </c>
      <c r="K127">
        <f t="shared" si="3"/>
        <v>15.691652286820521</v>
      </c>
    </row>
    <row r="128" spans="1:11" x14ac:dyDescent="0.35">
      <c r="A128" s="1">
        <v>41900</v>
      </c>
      <c r="B128">
        <v>16.34</v>
      </c>
      <c r="C128">
        <v>16.34</v>
      </c>
      <c r="D128">
        <v>16</v>
      </c>
      <c r="E128" s="2">
        <v>16.22</v>
      </c>
      <c r="F128">
        <v>212500</v>
      </c>
      <c r="G128">
        <v>16.22</v>
      </c>
      <c r="I128" s="2">
        <v>16.22</v>
      </c>
      <c r="J128">
        <f t="shared" si="2"/>
        <v>16.928347713179477</v>
      </c>
      <c r="K128">
        <f t="shared" si="3"/>
        <v>15.511652286820521</v>
      </c>
    </row>
    <row r="129" spans="1:11" x14ac:dyDescent="0.35">
      <c r="A129" s="1">
        <v>41901</v>
      </c>
      <c r="B129">
        <v>16</v>
      </c>
      <c r="C129">
        <v>16.2</v>
      </c>
      <c r="D129">
        <v>16</v>
      </c>
      <c r="E129" s="2">
        <v>16.2</v>
      </c>
      <c r="F129">
        <v>24100</v>
      </c>
      <c r="G129">
        <v>16.2</v>
      </c>
      <c r="I129" s="2">
        <v>16.2</v>
      </c>
      <c r="J129">
        <f t="shared" si="2"/>
        <v>16.908347713179477</v>
      </c>
      <c r="K129">
        <f t="shared" si="3"/>
        <v>15.491652286820521</v>
      </c>
    </row>
    <row r="130" spans="1:11" x14ac:dyDescent="0.35">
      <c r="A130" s="1">
        <v>41904</v>
      </c>
      <c r="B130">
        <v>16.2</v>
      </c>
      <c r="C130">
        <v>16.2</v>
      </c>
      <c r="D130">
        <v>16.149999999999999</v>
      </c>
      <c r="E130" s="2">
        <v>16.149999999999999</v>
      </c>
      <c r="F130">
        <v>11700</v>
      </c>
      <c r="G130">
        <v>16.149999999999999</v>
      </c>
      <c r="I130" s="2">
        <v>16.149999999999999</v>
      </c>
      <c r="J130">
        <f t="shared" si="2"/>
        <v>16.858347713179477</v>
      </c>
      <c r="K130">
        <f t="shared" si="3"/>
        <v>15.441652286820521</v>
      </c>
    </row>
    <row r="131" spans="1:11" x14ac:dyDescent="0.35">
      <c r="A131" s="1">
        <v>41905</v>
      </c>
      <c r="B131">
        <v>16.2</v>
      </c>
      <c r="C131">
        <v>16.2</v>
      </c>
      <c r="D131">
        <v>16.05</v>
      </c>
      <c r="E131" s="2">
        <v>16.05</v>
      </c>
      <c r="F131">
        <v>514800</v>
      </c>
      <c r="G131">
        <v>16.05</v>
      </c>
      <c r="I131" s="2">
        <v>16.05</v>
      </c>
      <c r="J131">
        <f t="shared" ref="J131:J133" si="4">I131+$E$137</f>
        <v>16.758347713179479</v>
      </c>
      <c r="K131">
        <f t="shared" ref="K131:K133" si="5">I131-$E$137</f>
        <v>15.341652286820523</v>
      </c>
    </row>
    <row r="132" spans="1:11" x14ac:dyDescent="0.35">
      <c r="A132" s="1">
        <v>41907</v>
      </c>
      <c r="B132">
        <v>16</v>
      </c>
      <c r="C132">
        <v>16.2</v>
      </c>
      <c r="D132">
        <v>16</v>
      </c>
      <c r="E132" s="2">
        <v>16.2</v>
      </c>
      <c r="F132">
        <v>9200</v>
      </c>
      <c r="G132">
        <v>16.2</v>
      </c>
      <c r="I132" s="2">
        <v>16.2</v>
      </c>
      <c r="J132">
        <f t="shared" si="4"/>
        <v>16.908347713179477</v>
      </c>
      <c r="K132">
        <f t="shared" si="5"/>
        <v>15.491652286820521</v>
      </c>
    </row>
    <row r="133" spans="1:11" x14ac:dyDescent="0.35">
      <c r="A133" s="1">
        <v>41908</v>
      </c>
      <c r="B133">
        <v>16</v>
      </c>
      <c r="C133">
        <v>16.190000000000001</v>
      </c>
      <c r="D133">
        <v>16</v>
      </c>
      <c r="E133" s="2">
        <v>16.190000000000001</v>
      </c>
      <c r="F133">
        <v>31100</v>
      </c>
      <c r="G133">
        <v>16.190000000000001</v>
      </c>
      <c r="I133" s="2">
        <v>16.190000000000001</v>
      </c>
      <c r="J133">
        <f t="shared" si="4"/>
        <v>16.898347713179479</v>
      </c>
      <c r="K133">
        <f t="shared" si="5"/>
        <v>15.481652286820523</v>
      </c>
    </row>
    <row r="135" spans="1:11" x14ac:dyDescent="0.35">
      <c r="D135" t="s">
        <v>16</v>
      </c>
      <c r="E135">
        <f>AVERAGEA(E2:E133)</f>
        <v>14.958257575757585</v>
      </c>
    </row>
    <row r="136" spans="1:11" x14ac:dyDescent="0.35">
      <c r="D136" t="s">
        <v>10</v>
      </c>
      <c r="E136">
        <f>VAR(E2:E133)</f>
        <v>0.5017564827665969</v>
      </c>
    </row>
    <row r="137" spans="1:11" x14ac:dyDescent="0.35">
      <c r="D137" t="s">
        <v>11</v>
      </c>
      <c r="E137">
        <f>STDEV(E2:E133)</f>
        <v>0.70834771317947864</v>
      </c>
    </row>
    <row r="138" spans="1:11" x14ac:dyDescent="0.35">
      <c r="D138" t="s">
        <v>12</v>
      </c>
      <c r="E138">
        <f>(E2+E133)/E2</f>
        <v>2.1243055555555559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7.4531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18</v>
      </c>
      <c r="F1" t="s">
        <v>5</v>
      </c>
      <c r="G1" t="s">
        <v>6</v>
      </c>
      <c r="I1" s="2" t="s">
        <v>18</v>
      </c>
      <c r="J1" t="s">
        <v>7</v>
      </c>
      <c r="K1" t="s">
        <v>8</v>
      </c>
    </row>
    <row r="2" spans="1:11" x14ac:dyDescent="0.35">
      <c r="A2" s="1">
        <v>41724</v>
      </c>
      <c r="B2">
        <v>20.21</v>
      </c>
      <c r="C2">
        <v>20.350000000000001</v>
      </c>
      <c r="D2">
        <v>20.02</v>
      </c>
      <c r="E2" s="2">
        <v>20.059999999999999</v>
      </c>
      <c r="F2">
        <v>155500</v>
      </c>
      <c r="G2">
        <v>20.059999999999999</v>
      </c>
      <c r="I2" s="2">
        <v>20.059999999999999</v>
      </c>
      <c r="J2">
        <f>I2+$E$137</f>
        <v>20.761298830552267</v>
      </c>
      <c r="K2">
        <f>I2-$E$137</f>
        <v>19.35870116944773</v>
      </c>
    </row>
    <row r="3" spans="1:11" x14ac:dyDescent="0.35">
      <c r="A3" s="1">
        <v>41725</v>
      </c>
      <c r="B3">
        <v>20.11</v>
      </c>
      <c r="C3">
        <v>20.6</v>
      </c>
      <c r="D3">
        <v>20.059999999999999</v>
      </c>
      <c r="E3" s="2">
        <v>20.350000000000001</v>
      </c>
      <c r="F3">
        <v>457800</v>
      </c>
      <c r="G3">
        <v>20.350000000000001</v>
      </c>
      <c r="I3" s="2">
        <v>20.350000000000001</v>
      </c>
      <c r="J3">
        <f t="shared" ref="J3:J66" si="0">I3+$E$137</f>
        <v>21.05129883055227</v>
      </c>
      <c r="K3">
        <f t="shared" ref="K3:K66" si="1">I3-$E$137</f>
        <v>19.648701169447733</v>
      </c>
    </row>
    <row r="4" spans="1:11" x14ac:dyDescent="0.35">
      <c r="A4" s="1">
        <v>41726</v>
      </c>
      <c r="B4">
        <v>20.43</v>
      </c>
      <c r="C4">
        <v>21</v>
      </c>
      <c r="D4">
        <v>20.100000000000001</v>
      </c>
      <c r="E4" s="2">
        <v>20.37</v>
      </c>
      <c r="F4">
        <v>1841300</v>
      </c>
      <c r="G4">
        <v>20.37</v>
      </c>
      <c r="I4" s="2">
        <v>20.37</v>
      </c>
      <c r="J4">
        <f t="shared" si="0"/>
        <v>21.071298830552269</v>
      </c>
      <c r="K4">
        <f t="shared" si="1"/>
        <v>19.668701169447733</v>
      </c>
    </row>
    <row r="5" spans="1:11" x14ac:dyDescent="0.35">
      <c r="A5" s="1">
        <v>41729</v>
      </c>
      <c r="B5">
        <v>20.350000000000001</v>
      </c>
      <c r="C5">
        <v>21</v>
      </c>
      <c r="D5">
        <v>20.350000000000001</v>
      </c>
      <c r="E5" s="2">
        <v>20.96</v>
      </c>
      <c r="F5">
        <v>673000</v>
      </c>
      <c r="G5">
        <v>20.96</v>
      </c>
      <c r="I5" s="2">
        <v>20.96</v>
      </c>
      <c r="J5">
        <f t="shared" si="0"/>
        <v>21.661298830552269</v>
      </c>
      <c r="K5">
        <f t="shared" si="1"/>
        <v>20.258701169447733</v>
      </c>
    </row>
    <row r="6" spans="1:11" x14ac:dyDescent="0.35">
      <c r="A6" s="1">
        <v>41730</v>
      </c>
      <c r="B6">
        <v>20.82</v>
      </c>
      <c r="C6">
        <v>20.97</v>
      </c>
      <c r="D6">
        <v>20.190000000000001</v>
      </c>
      <c r="E6" s="2">
        <v>20.93</v>
      </c>
      <c r="F6">
        <v>337100</v>
      </c>
      <c r="G6">
        <v>20.93</v>
      </c>
      <c r="I6" s="2">
        <v>20.93</v>
      </c>
      <c r="J6">
        <f t="shared" si="0"/>
        <v>21.631298830552268</v>
      </c>
      <c r="K6">
        <f t="shared" si="1"/>
        <v>20.228701169447731</v>
      </c>
    </row>
    <row r="7" spans="1:11" x14ac:dyDescent="0.35">
      <c r="A7" s="1">
        <v>41731</v>
      </c>
      <c r="B7">
        <v>20.92</v>
      </c>
      <c r="C7">
        <v>20.92</v>
      </c>
      <c r="D7">
        <v>20.66</v>
      </c>
      <c r="E7" s="2">
        <v>20.75</v>
      </c>
      <c r="F7">
        <v>255700</v>
      </c>
      <c r="G7">
        <v>20.75</v>
      </c>
      <c r="I7" s="2">
        <v>20.75</v>
      </c>
      <c r="J7">
        <f t="shared" si="0"/>
        <v>21.451298830552268</v>
      </c>
      <c r="K7">
        <f t="shared" si="1"/>
        <v>20.048701169447732</v>
      </c>
    </row>
    <row r="8" spans="1:11" x14ac:dyDescent="0.35">
      <c r="A8" s="1">
        <v>41732</v>
      </c>
      <c r="B8">
        <v>20.85</v>
      </c>
      <c r="C8">
        <v>20.85</v>
      </c>
      <c r="D8">
        <v>20.56</v>
      </c>
      <c r="E8" s="2">
        <v>20.74</v>
      </c>
      <c r="F8">
        <v>354100</v>
      </c>
      <c r="G8">
        <v>20.74</v>
      </c>
      <c r="I8" s="2">
        <v>20.74</v>
      </c>
      <c r="J8">
        <f t="shared" si="0"/>
        <v>21.441298830552267</v>
      </c>
      <c r="K8">
        <f t="shared" si="1"/>
        <v>20.03870116944773</v>
      </c>
    </row>
    <row r="9" spans="1:11" x14ac:dyDescent="0.35">
      <c r="A9" s="1">
        <v>41733</v>
      </c>
      <c r="B9">
        <v>20.84</v>
      </c>
      <c r="C9">
        <v>20.9</v>
      </c>
      <c r="D9">
        <v>20.74</v>
      </c>
      <c r="E9" s="2">
        <v>20.79</v>
      </c>
      <c r="F9">
        <v>477300</v>
      </c>
      <c r="G9">
        <v>20.79</v>
      </c>
      <c r="I9" s="2">
        <v>20.79</v>
      </c>
      <c r="J9">
        <f t="shared" si="0"/>
        <v>21.491298830552267</v>
      </c>
      <c r="K9">
        <f t="shared" si="1"/>
        <v>20.088701169447731</v>
      </c>
    </row>
    <row r="10" spans="1:11" x14ac:dyDescent="0.35">
      <c r="A10" s="1">
        <v>41736</v>
      </c>
      <c r="B10">
        <v>20.88</v>
      </c>
      <c r="C10">
        <v>20.99</v>
      </c>
      <c r="D10">
        <v>20.27</v>
      </c>
      <c r="E10" s="2">
        <v>20.37</v>
      </c>
      <c r="F10">
        <v>777400</v>
      </c>
      <c r="G10">
        <v>20.37</v>
      </c>
      <c r="I10" s="2">
        <v>20.37</v>
      </c>
      <c r="J10">
        <f t="shared" si="0"/>
        <v>21.071298830552269</v>
      </c>
      <c r="K10">
        <f t="shared" si="1"/>
        <v>19.668701169447733</v>
      </c>
    </row>
    <row r="11" spans="1:11" x14ac:dyDescent="0.35">
      <c r="A11" s="1">
        <v>41737</v>
      </c>
      <c r="B11">
        <v>20.45</v>
      </c>
      <c r="C11">
        <v>21.47</v>
      </c>
      <c r="D11">
        <v>20.45</v>
      </c>
      <c r="E11" s="2">
        <v>21.17</v>
      </c>
      <c r="F11">
        <v>1050700</v>
      </c>
      <c r="G11">
        <v>21.17</v>
      </c>
      <c r="I11" s="2">
        <v>21.17</v>
      </c>
      <c r="J11">
        <f t="shared" si="0"/>
        <v>21.87129883055227</v>
      </c>
      <c r="K11">
        <f t="shared" si="1"/>
        <v>20.468701169447733</v>
      </c>
    </row>
    <row r="12" spans="1:11" x14ac:dyDescent="0.35">
      <c r="A12" s="1">
        <v>41738</v>
      </c>
      <c r="B12">
        <v>21.17</v>
      </c>
      <c r="C12">
        <v>21.45</v>
      </c>
      <c r="D12">
        <v>20.86</v>
      </c>
      <c r="E12" s="2">
        <v>21.37</v>
      </c>
      <c r="F12">
        <v>549200</v>
      </c>
      <c r="G12">
        <v>21.37</v>
      </c>
      <c r="I12" s="2">
        <v>21.37</v>
      </c>
      <c r="J12">
        <f t="shared" si="0"/>
        <v>22.071298830552269</v>
      </c>
      <c r="K12">
        <f t="shared" si="1"/>
        <v>20.668701169447733</v>
      </c>
    </row>
    <row r="13" spans="1:11" x14ac:dyDescent="0.35">
      <c r="A13" s="1">
        <v>41739</v>
      </c>
      <c r="B13">
        <v>21.27</v>
      </c>
      <c r="C13">
        <v>21.6</v>
      </c>
      <c r="D13">
        <v>21.1</v>
      </c>
      <c r="E13" s="2">
        <v>21.24</v>
      </c>
      <c r="F13">
        <v>290600</v>
      </c>
      <c r="G13">
        <v>21.24</v>
      </c>
      <c r="I13" s="2">
        <v>21.24</v>
      </c>
      <c r="J13">
        <f t="shared" si="0"/>
        <v>21.941298830552267</v>
      </c>
      <c r="K13">
        <f t="shared" si="1"/>
        <v>20.53870116944773</v>
      </c>
    </row>
    <row r="14" spans="1:11" x14ac:dyDescent="0.35">
      <c r="A14" s="1">
        <v>41740</v>
      </c>
      <c r="B14">
        <v>21.19</v>
      </c>
      <c r="C14">
        <v>21.32</v>
      </c>
      <c r="D14">
        <v>20.92</v>
      </c>
      <c r="E14" s="2">
        <v>21.13</v>
      </c>
      <c r="F14">
        <v>290000</v>
      </c>
      <c r="G14">
        <v>21.13</v>
      </c>
      <c r="I14" s="2">
        <v>21.13</v>
      </c>
      <c r="J14">
        <f t="shared" si="0"/>
        <v>21.831298830552267</v>
      </c>
      <c r="K14">
        <f t="shared" si="1"/>
        <v>20.428701169447731</v>
      </c>
    </row>
    <row r="15" spans="1:11" x14ac:dyDescent="0.35">
      <c r="A15" s="1">
        <v>41743</v>
      </c>
      <c r="B15">
        <v>21.1</v>
      </c>
      <c r="C15">
        <v>21.13</v>
      </c>
      <c r="D15">
        <v>20.71</v>
      </c>
      <c r="E15" s="2">
        <v>20.95</v>
      </c>
      <c r="F15">
        <v>505300</v>
      </c>
      <c r="G15">
        <v>20.95</v>
      </c>
      <c r="I15" s="2">
        <v>20.95</v>
      </c>
      <c r="J15">
        <f t="shared" si="0"/>
        <v>21.651298830552268</v>
      </c>
      <c r="K15">
        <f t="shared" si="1"/>
        <v>20.248701169447731</v>
      </c>
    </row>
    <row r="16" spans="1:11" x14ac:dyDescent="0.35">
      <c r="A16" s="1">
        <v>41744</v>
      </c>
      <c r="B16">
        <v>21.04</v>
      </c>
      <c r="C16">
        <v>21.3</v>
      </c>
      <c r="D16">
        <v>20.78</v>
      </c>
      <c r="E16" s="2">
        <v>20.92</v>
      </c>
      <c r="F16">
        <v>352600</v>
      </c>
      <c r="G16">
        <v>20.92</v>
      </c>
      <c r="I16" s="2">
        <v>20.92</v>
      </c>
      <c r="J16">
        <f t="shared" si="0"/>
        <v>21.62129883055227</v>
      </c>
      <c r="K16">
        <f t="shared" si="1"/>
        <v>20.218701169447733</v>
      </c>
    </row>
    <row r="17" spans="1:11" x14ac:dyDescent="0.35">
      <c r="A17" s="1">
        <v>41745</v>
      </c>
      <c r="B17">
        <v>20.92</v>
      </c>
      <c r="C17">
        <v>21.25</v>
      </c>
      <c r="D17">
        <v>20.75</v>
      </c>
      <c r="E17" s="2">
        <v>21.15</v>
      </c>
      <c r="F17">
        <v>322500</v>
      </c>
      <c r="G17">
        <v>21.15</v>
      </c>
      <c r="I17" s="2">
        <v>21.15</v>
      </c>
      <c r="J17">
        <f t="shared" si="0"/>
        <v>21.851298830552267</v>
      </c>
      <c r="K17">
        <f t="shared" si="1"/>
        <v>20.44870116944773</v>
      </c>
    </row>
    <row r="18" spans="1:11" x14ac:dyDescent="0.35">
      <c r="A18" s="1">
        <v>41746</v>
      </c>
      <c r="B18">
        <v>21.15</v>
      </c>
      <c r="C18">
        <v>21.15</v>
      </c>
      <c r="D18">
        <v>21.15</v>
      </c>
      <c r="E18" s="2">
        <v>21.15</v>
      </c>
      <c r="F18">
        <v>0</v>
      </c>
      <c r="G18">
        <v>21.15</v>
      </c>
      <c r="I18" s="2">
        <v>21.15</v>
      </c>
      <c r="J18">
        <f t="shared" si="0"/>
        <v>21.851298830552267</v>
      </c>
      <c r="K18">
        <f t="shared" si="1"/>
        <v>20.44870116944773</v>
      </c>
    </row>
    <row r="19" spans="1:11" x14ac:dyDescent="0.35">
      <c r="A19" s="1">
        <v>41747</v>
      </c>
      <c r="B19">
        <v>21.15</v>
      </c>
      <c r="C19">
        <v>21.15</v>
      </c>
      <c r="D19">
        <v>21.15</v>
      </c>
      <c r="E19" s="2">
        <v>21.15</v>
      </c>
      <c r="F19">
        <v>0</v>
      </c>
      <c r="G19">
        <v>21.15</v>
      </c>
      <c r="I19" s="2">
        <v>21.15</v>
      </c>
      <c r="J19">
        <f t="shared" si="0"/>
        <v>21.851298830552267</v>
      </c>
      <c r="K19">
        <f t="shared" si="1"/>
        <v>20.44870116944773</v>
      </c>
    </row>
    <row r="20" spans="1:11" x14ac:dyDescent="0.35">
      <c r="A20" s="1">
        <v>41750</v>
      </c>
      <c r="B20">
        <v>21.26</v>
      </c>
      <c r="C20">
        <v>21.8</v>
      </c>
      <c r="D20">
        <v>21.15</v>
      </c>
      <c r="E20" s="2">
        <v>21.69</v>
      </c>
      <c r="F20">
        <v>449600</v>
      </c>
      <c r="G20">
        <v>21.69</v>
      </c>
      <c r="I20" s="2">
        <v>21.69</v>
      </c>
      <c r="J20">
        <f t="shared" si="0"/>
        <v>22.39129883055227</v>
      </c>
      <c r="K20">
        <f t="shared" si="1"/>
        <v>20.988701169447733</v>
      </c>
    </row>
    <row r="21" spans="1:11" x14ac:dyDescent="0.35">
      <c r="A21" s="1">
        <v>41751</v>
      </c>
      <c r="B21">
        <v>21.58</v>
      </c>
      <c r="C21">
        <v>22</v>
      </c>
      <c r="D21">
        <v>21.48</v>
      </c>
      <c r="E21" s="2">
        <v>21.94</v>
      </c>
      <c r="F21">
        <v>1521000</v>
      </c>
      <c r="G21">
        <v>21.94</v>
      </c>
      <c r="I21" s="2">
        <v>21.94</v>
      </c>
      <c r="J21">
        <f t="shared" si="0"/>
        <v>22.64129883055227</v>
      </c>
      <c r="K21">
        <f t="shared" si="1"/>
        <v>21.238701169447733</v>
      </c>
    </row>
    <row r="22" spans="1:11" x14ac:dyDescent="0.35">
      <c r="A22" s="1">
        <v>41752</v>
      </c>
      <c r="B22">
        <v>22</v>
      </c>
      <c r="C22">
        <v>22</v>
      </c>
      <c r="D22">
        <v>21.5</v>
      </c>
      <c r="E22" s="2">
        <v>21.96</v>
      </c>
      <c r="F22">
        <v>387600</v>
      </c>
      <c r="G22">
        <v>21.96</v>
      </c>
      <c r="I22" s="2">
        <v>21.96</v>
      </c>
      <c r="J22">
        <f t="shared" si="0"/>
        <v>22.661298830552269</v>
      </c>
      <c r="K22">
        <f t="shared" si="1"/>
        <v>21.258701169447733</v>
      </c>
    </row>
    <row r="23" spans="1:11" x14ac:dyDescent="0.35">
      <c r="A23" s="1">
        <v>41753</v>
      </c>
      <c r="B23">
        <v>21.94</v>
      </c>
      <c r="C23">
        <v>22</v>
      </c>
      <c r="D23">
        <v>21.69</v>
      </c>
      <c r="E23" s="2">
        <v>21.98</v>
      </c>
      <c r="F23">
        <v>436600</v>
      </c>
      <c r="G23">
        <v>21.98</v>
      </c>
      <c r="I23" s="2">
        <v>21.98</v>
      </c>
      <c r="J23">
        <f t="shared" si="0"/>
        <v>22.681298830552269</v>
      </c>
      <c r="K23">
        <f t="shared" si="1"/>
        <v>21.278701169447732</v>
      </c>
    </row>
    <row r="24" spans="1:11" x14ac:dyDescent="0.35">
      <c r="A24" s="1">
        <v>41754</v>
      </c>
      <c r="B24">
        <v>22.01</v>
      </c>
      <c r="C24">
        <v>22.01</v>
      </c>
      <c r="D24">
        <v>21.74</v>
      </c>
      <c r="E24" s="2">
        <v>21.95</v>
      </c>
      <c r="F24">
        <v>704700</v>
      </c>
      <c r="G24">
        <v>21.95</v>
      </c>
      <c r="I24" s="2">
        <v>21.95</v>
      </c>
      <c r="J24">
        <f t="shared" si="0"/>
        <v>22.651298830552268</v>
      </c>
      <c r="K24">
        <f t="shared" si="1"/>
        <v>21.248701169447731</v>
      </c>
    </row>
    <row r="25" spans="1:11" x14ac:dyDescent="0.35">
      <c r="A25" s="1">
        <v>41757</v>
      </c>
      <c r="B25">
        <v>22.05</v>
      </c>
      <c r="C25">
        <v>22.05</v>
      </c>
      <c r="D25">
        <v>21.88</v>
      </c>
      <c r="E25" s="2">
        <v>21.95</v>
      </c>
      <c r="F25">
        <v>1092200</v>
      </c>
      <c r="G25">
        <v>21.95</v>
      </c>
      <c r="I25" s="2">
        <v>21.95</v>
      </c>
      <c r="J25">
        <f t="shared" si="0"/>
        <v>22.651298830552268</v>
      </c>
      <c r="K25">
        <f t="shared" si="1"/>
        <v>21.248701169447731</v>
      </c>
    </row>
    <row r="26" spans="1:11" x14ac:dyDescent="0.35">
      <c r="A26" s="1">
        <v>41758</v>
      </c>
      <c r="B26">
        <v>22</v>
      </c>
      <c r="C26">
        <v>22.1</v>
      </c>
      <c r="D26">
        <v>21.87</v>
      </c>
      <c r="E26" s="2">
        <v>22.01</v>
      </c>
      <c r="F26">
        <v>918200</v>
      </c>
      <c r="G26">
        <v>22.01</v>
      </c>
      <c r="I26" s="2">
        <v>22.01</v>
      </c>
      <c r="J26">
        <f t="shared" si="0"/>
        <v>22.71129883055227</v>
      </c>
      <c r="K26">
        <f t="shared" si="1"/>
        <v>21.308701169447733</v>
      </c>
    </row>
    <row r="27" spans="1:11" x14ac:dyDescent="0.35">
      <c r="A27" s="1">
        <v>41759</v>
      </c>
      <c r="B27">
        <v>21.5</v>
      </c>
      <c r="C27">
        <v>22.2</v>
      </c>
      <c r="D27">
        <v>21.06</v>
      </c>
      <c r="E27" s="2">
        <v>21.17</v>
      </c>
      <c r="F27">
        <v>5053200</v>
      </c>
      <c r="G27">
        <v>21.17</v>
      </c>
      <c r="I27" s="2">
        <v>21.17</v>
      </c>
      <c r="J27">
        <f t="shared" si="0"/>
        <v>21.87129883055227</v>
      </c>
      <c r="K27">
        <f t="shared" si="1"/>
        <v>20.468701169447733</v>
      </c>
    </row>
    <row r="28" spans="1:11" x14ac:dyDescent="0.35">
      <c r="A28" s="1">
        <v>41760</v>
      </c>
      <c r="B28">
        <v>21.17</v>
      </c>
      <c r="C28">
        <v>21.17</v>
      </c>
      <c r="D28">
        <v>21.17</v>
      </c>
      <c r="E28" s="2">
        <v>21.17</v>
      </c>
      <c r="F28">
        <v>0</v>
      </c>
      <c r="G28">
        <v>21.17</v>
      </c>
      <c r="I28" s="2">
        <v>21.17</v>
      </c>
      <c r="J28">
        <f t="shared" si="0"/>
        <v>21.87129883055227</v>
      </c>
      <c r="K28">
        <f t="shared" si="1"/>
        <v>20.468701169447733</v>
      </c>
    </row>
    <row r="29" spans="1:11" x14ac:dyDescent="0.35">
      <c r="A29" s="1">
        <v>41761</v>
      </c>
      <c r="B29">
        <v>21.17</v>
      </c>
      <c r="C29">
        <v>21.59</v>
      </c>
      <c r="D29">
        <v>20.81</v>
      </c>
      <c r="E29" s="2">
        <v>21</v>
      </c>
      <c r="F29">
        <v>1299100</v>
      </c>
      <c r="G29">
        <v>21</v>
      </c>
      <c r="I29" s="2">
        <v>21</v>
      </c>
      <c r="J29">
        <f t="shared" si="0"/>
        <v>21.701298830552268</v>
      </c>
      <c r="K29">
        <f t="shared" si="1"/>
        <v>20.298701169447732</v>
      </c>
    </row>
    <row r="30" spans="1:11" x14ac:dyDescent="0.35">
      <c r="A30" s="1">
        <v>41764</v>
      </c>
      <c r="B30">
        <v>21.1</v>
      </c>
      <c r="C30">
        <v>21.18</v>
      </c>
      <c r="D30">
        <v>20.77</v>
      </c>
      <c r="E30" s="2">
        <v>20.99</v>
      </c>
      <c r="F30">
        <v>724600</v>
      </c>
      <c r="G30">
        <v>20.99</v>
      </c>
      <c r="I30" s="2">
        <v>20.99</v>
      </c>
      <c r="J30">
        <f t="shared" si="0"/>
        <v>21.691298830552267</v>
      </c>
      <c r="K30">
        <f t="shared" si="1"/>
        <v>20.28870116944773</v>
      </c>
    </row>
    <row r="31" spans="1:11" x14ac:dyDescent="0.35">
      <c r="A31" s="1">
        <v>41765</v>
      </c>
      <c r="B31">
        <v>20.99</v>
      </c>
      <c r="C31">
        <v>21.39</v>
      </c>
      <c r="D31">
        <v>20.87</v>
      </c>
      <c r="E31" s="2">
        <v>21.23</v>
      </c>
      <c r="F31">
        <v>251900</v>
      </c>
      <c r="G31">
        <v>21.23</v>
      </c>
      <c r="I31" s="2">
        <v>21.23</v>
      </c>
      <c r="J31">
        <f t="shared" si="0"/>
        <v>21.931298830552269</v>
      </c>
      <c r="K31">
        <f t="shared" si="1"/>
        <v>20.528701169447732</v>
      </c>
    </row>
    <row r="32" spans="1:11" x14ac:dyDescent="0.35">
      <c r="A32" s="1">
        <v>41766</v>
      </c>
      <c r="B32">
        <v>21.38</v>
      </c>
      <c r="C32">
        <v>22.33</v>
      </c>
      <c r="D32">
        <v>21.34</v>
      </c>
      <c r="E32" s="2">
        <v>22</v>
      </c>
      <c r="F32">
        <v>18191600</v>
      </c>
      <c r="G32">
        <v>22</v>
      </c>
      <c r="I32" s="2">
        <v>22</v>
      </c>
      <c r="J32">
        <f t="shared" si="0"/>
        <v>22.701298830552268</v>
      </c>
      <c r="K32">
        <f t="shared" si="1"/>
        <v>21.298701169447732</v>
      </c>
    </row>
    <row r="33" spans="1:11" x14ac:dyDescent="0.35">
      <c r="A33" s="1">
        <v>41767</v>
      </c>
      <c r="B33">
        <v>22</v>
      </c>
      <c r="C33">
        <v>22.13</v>
      </c>
      <c r="D33">
        <v>21.18</v>
      </c>
      <c r="E33" s="2">
        <v>21.41</v>
      </c>
      <c r="F33">
        <v>1097000</v>
      </c>
      <c r="G33">
        <v>21.41</v>
      </c>
      <c r="I33" s="2">
        <v>21.41</v>
      </c>
      <c r="J33">
        <f t="shared" si="0"/>
        <v>22.111298830552268</v>
      </c>
      <c r="K33">
        <f t="shared" si="1"/>
        <v>20.708701169447732</v>
      </c>
    </row>
    <row r="34" spans="1:11" x14ac:dyDescent="0.35">
      <c r="A34" s="1">
        <v>41768</v>
      </c>
      <c r="B34">
        <v>21.43</v>
      </c>
      <c r="C34">
        <v>21.48</v>
      </c>
      <c r="D34">
        <v>21.15</v>
      </c>
      <c r="E34" s="2">
        <v>21.26</v>
      </c>
      <c r="F34">
        <v>336800</v>
      </c>
      <c r="G34">
        <v>21.26</v>
      </c>
      <c r="I34" s="2">
        <v>21.26</v>
      </c>
      <c r="J34">
        <f t="shared" si="0"/>
        <v>21.96129883055227</v>
      </c>
      <c r="K34">
        <f t="shared" si="1"/>
        <v>20.558701169447733</v>
      </c>
    </row>
    <row r="35" spans="1:11" x14ac:dyDescent="0.35">
      <c r="A35" s="1">
        <v>41771</v>
      </c>
      <c r="B35">
        <v>21.27</v>
      </c>
      <c r="C35">
        <v>21.27</v>
      </c>
      <c r="D35">
        <v>21.09</v>
      </c>
      <c r="E35" s="2">
        <v>21.22</v>
      </c>
      <c r="F35">
        <v>174900</v>
      </c>
      <c r="G35">
        <v>21.22</v>
      </c>
      <c r="I35" s="2">
        <v>21.22</v>
      </c>
      <c r="J35">
        <f t="shared" si="0"/>
        <v>21.921298830552267</v>
      </c>
      <c r="K35">
        <f t="shared" si="1"/>
        <v>20.518701169447731</v>
      </c>
    </row>
    <row r="36" spans="1:11" x14ac:dyDescent="0.35">
      <c r="A36" s="1">
        <v>41772</v>
      </c>
      <c r="B36">
        <v>21.14</v>
      </c>
      <c r="C36">
        <v>21.56</v>
      </c>
      <c r="D36">
        <v>21.01</v>
      </c>
      <c r="E36" s="2">
        <v>21.5</v>
      </c>
      <c r="F36">
        <v>454400</v>
      </c>
      <c r="G36">
        <v>21.5</v>
      </c>
      <c r="I36" s="2">
        <v>21.5</v>
      </c>
      <c r="J36">
        <f t="shared" si="0"/>
        <v>22.201298830552268</v>
      </c>
      <c r="K36">
        <f t="shared" si="1"/>
        <v>20.798701169447732</v>
      </c>
    </row>
    <row r="37" spans="1:11" x14ac:dyDescent="0.35">
      <c r="A37" s="1">
        <v>41773</v>
      </c>
      <c r="B37">
        <v>21.47</v>
      </c>
      <c r="C37">
        <v>21.49</v>
      </c>
      <c r="D37">
        <v>21.15</v>
      </c>
      <c r="E37" s="2">
        <v>21.35</v>
      </c>
      <c r="F37">
        <v>844300</v>
      </c>
      <c r="G37">
        <v>21.35</v>
      </c>
      <c r="I37" s="2">
        <v>21.35</v>
      </c>
      <c r="J37">
        <f t="shared" si="0"/>
        <v>22.05129883055227</v>
      </c>
      <c r="K37">
        <f t="shared" si="1"/>
        <v>20.648701169447733</v>
      </c>
    </row>
    <row r="38" spans="1:11" x14ac:dyDescent="0.35">
      <c r="A38" s="1">
        <v>41774</v>
      </c>
      <c r="B38">
        <v>21.51</v>
      </c>
      <c r="C38">
        <v>21.89</v>
      </c>
      <c r="D38">
        <v>21.41</v>
      </c>
      <c r="E38" s="2">
        <v>21.79</v>
      </c>
      <c r="F38">
        <v>798900</v>
      </c>
      <c r="G38">
        <v>21.79</v>
      </c>
      <c r="I38" s="2">
        <v>21.79</v>
      </c>
      <c r="J38">
        <f t="shared" si="0"/>
        <v>22.491298830552267</v>
      </c>
      <c r="K38">
        <f t="shared" si="1"/>
        <v>21.088701169447731</v>
      </c>
    </row>
    <row r="39" spans="1:11" x14ac:dyDescent="0.35">
      <c r="A39" s="1">
        <v>41775</v>
      </c>
      <c r="B39">
        <v>21.95</v>
      </c>
      <c r="C39">
        <v>22.39</v>
      </c>
      <c r="D39">
        <v>21.86</v>
      </c>
      <c r="E39" s="2">
        <v>22.19</v>
      </c>
      <c r="F39">
        <v>1312600</v>
      </c>
      <c r="G39">
        <v>22.19</v>
      </c>
      <c r="I39" s="2">
        <v>22.19</v>
      </c>
      <c r="J39">
        <f t="shared" si="0"/>
        <v>22.89129883055227</v>
      </c>
      <c r="K39">
        <f t="shared" si="1"/>
        <v>21.488701169447733</v>
      </c>
    </row>
    <row r="40" spans="1:11" x14ac:dyDescent="0.35">
      <c r="A40" s="1">
        <v>41778</v>
      </c>
      <c r="B40">
        <v>22.25</v>
      </c>
      <c r="C40">
        <v>22.25</v>
      </c>
      <c r="D40">
        <v>21.69</v>
      </c>
      <c r="E40" s="2">
        <v>22.18</v>
      </c>
      <c r="F40">
        <v>473000</v>
      </c>
      <c r="G40">
        <v>22.18</v>
      </c>
      <c r="I40" s="2">
        <v>22.18</v>
      </c>
      <c r="J40">
        <f t="shared" si="0"/>
        <v>22.881298830552268</v>
      </c>
      <c r="K40">
        <f t="shared" si="1"/>
        <v>21.478701169447731</v>
      </c>
    </row>
    <row r="41" spans="1:11" x14ac:dyDescent="0.35">
      <c r="A41" s="1">
        <v>41779</v>
      </c>
      <c r="B41">
        <v>22.18</v>
      </c>
      <c r="C41">
        <v>22.18</v>
      </c>
      <c r="D41">
        <v>21.76</v>
      </c>
      <c r="E41" s="2">
        <v>21.93</v>
      </c>
      <c r="F41">
        <v>462100</v>
      </c>
      <c r="G41">
        <v>21.93</v>
      </c>
      <c r="I41" s="2">
        <v>21.93</v>
      </c>
      <c r="J41">
        <f t="shared" si="0"/>
        <v>22.631298830552268</v>
      </c>
      <c r="K41">
        <f t="shared" si="1"/>
        <v>21.228701169447731</v>
      </c>
    </row>
    <row r="42" spans="1:11" x14ac:dyDescent="0.35">
      <c r="A42" s="1">
        <v>41780</v>
      </c>
      <c r="B42">
        <v>22.2</v>
      </c>
      <c r="C42">
        <v>22.23</v>
      </c>
      <c r="D42">
        <v>21.95</v>
      </c>
      <c r="E42" s="2">
        <v>22.15</v>
      </c>
      <c r="F42">
        <v>265500</v>
      </c>
      <c r="G42">
        <v>22.15</v>
      </c>
      <c r="I42" s="2">
        <v>22.15</v>
      </c>
      <c r="J42">
        <f t="shared" si="0"/>
        <v>22.851298830552267</v>
      </c>
      <c r="K42">
        <f t="shared" si="1"/>
        <v>21.44870116944773</v>
      </c>
    </row>
    <row r="43" spans="1:11" x14ac:dyDescent="0.35">
      <c r="A43" s="1">
        <v>41781</v>
      </c>
      <c r="B43">
        <v>22.18</v>
      </c>
      <c r="C43">
        <v>22.29</v>
      </c>
      <c r="D43">
        <v>21.71</v>
      </c>
      <c r="E43" s="2">
        <v>22.06</v>
      </c>
      <c r="F43">
        <v>612000</v>
      </c>
      <c r="G43">
        <v>22.06</v>
      </c>
      <c r="I43" s="2">
        <v>22.06</v>
      </c>
      <c r="J43">
        <f t="shared" si="0"/>
        <v>22.761298830552267</v>
      </c>
      <c r="K43">
        <f t="shared" si="1"/>
        <v>21.35870116944773</v>
      </c>
    </row>
    <row r="44" spans="1:11" x14ac:dyDescent="0.35">
      <c r="A44" s="1">
        <v>41782</v>
      </c>
      <c r="B44">
        <v>22.2</v>
      </c>
      <c r="C44">
        <v>22.25</v>
      </c>
      <c r="D44">
        <v>21.86</v>
      </c>
      <c r="E44" s="2">
        <v>22.08</v>
      </c>
      <c r="F44">
        <v>186100</v>
      </c>
      <c r="G44">
        <v>22.08</v>
      </c>
      <c r="I44" s="2">
        <v>22.08</v>
      </c>
      <c r="J44">
        <f t="shared" si="0"/>
        <v>22.781298830552267</v>
      </c>
      <c r="K44">
        <f t="shared" si="1"/>
        <v>21.37870116944773</v>
      </c>
    </row>
    <row r="45" spans="1:11" x14ac:dyDescent="0.35">
      <c r="A45" s="1">
        <v>41785</v>
      </c>
      <c r="B45">
        <v>22.04</v>
      </c>
      <c r="C45">
        <v>22.49</v>
      </c>
      <c r="D45">
        <v>22.04</v>
      </c>
      <c r="E45" s="2">
        <v>22.25</v>
      </c>
      <c r="F45">
        <v>55400</v>
      </c>
      <c r="G45">
        <v>22.25</v>
      </c>
      <c r="I45" s="2">
        <v>22.25</v>
      </c>
      <c r="J45">
        <f t="shared" si="0"/>
        <v>22.951298830552268</v>
      </c>
      <c r="K45">
        <f t="shared" si="1"/>
        <v>21.548701169447732</v>
      </c>
    </row>
    <row r="46" spans="1:11" x14ac:dyDescent="0.35">
      <c r="A46" s="1">
        <v>41786</v>
      </c>
      <c r="B46">
        <v>22.26</v>
      </c>
      <c r="C46">
        <v>22.27</v>
      </c>
      <c r="D46">
        <v>21.63</v>
      </c>
      <c r="E46" s="2">
        <v>22</v>
      </c>
      <c r="F46">
        <v>432600</v>
      </c>
      <c r="G46">
        <v>22</v>
      </c>
      <c r="I46" s="2">
        <v>22</v>
      </c>
      <c r="J46">
        <f t="shared" si="0"/>
        <v>22.701298830552268</v>
      </c>
      <c r="K46">
        <f t="shared" si="1"/>
        <v>21.298701169447732</v>
      </c>
    </row>
    <row r="47" spans="1:11" x14ac:dyDescent="0.35">
      <c r="A47" s="1">
        <v>41787</v>
      </c>
      <c r="B47">
        <v>22.1</v>
      </c>
      <c r="C47">
        <v>22.19</v>
      </c>
      <c r="D47">
        <v>21.73</v>
      </c>
      <c r="E47" s="2">
        <v>21.78</v>
      </c>
      <c r="F47">
        <v>100600</v>
      </c>
      <c r="G47">
        <v>21.78</v>
      </c>
      <c r="I47" s="2">
        <v>21.78</v>
      </c>
      <c r="J47">
        <f t="shared" si="0"/>
        <v>22.481298830552269</v>
      </c>
      <c r="K47">
        <f t="shared" si="1"/>
        <v>21.078701169447733</v>
      </c>
    </row>
    <row r="48" spans="1:11" x14ac:dyDescent="0.35">
      <c r="A48" s="1">
        <v>41788</v>
      </c>
      <c r="B48">
        <v>21.54</v>
      </c>
      <c r="C48">
        <v>21.88</v>
      </c>
      <c r="D48">
        <v>21.4</v>
      </c>
      <c r="E48" s="2">
        <v>21.71</v>
      </c>
      <c r="F48">
        <v>1635300</v>
      </c>
      <c r="G48">
        <v>21.71</v>
      </c>
      <c r="I48" s="2">
        <v>21.71</v>
      </c>
      <c r="J48">
        <f t="shared" si="0"/>
        <v>22.411298830552269</v>
      </c>
      <c r="K48">
        <f t="shared" si="1"/>
        <v>21.008701169447733</v>
      </c>
    </row>
    <row r="49" spans="1:11" x14ac:dyDescent="0.35">
      <c r="A49" s="1">
        <v>41789</v>
      </c>
      <c r="B49">
        <v>21.77</v>
      </c>
      <c r="C49">
        <v>24.7</v>
      </c>
      <c r="D49">
        <v>21.65</v>
      </c>
      <c r="E49" s="2">
        <v>22.81</v>
      </c>
      <c r="F49">
        <v>2500500</v>
      </c>
      <c r="G49">
        <v>22.81</v>
      </c>
      <c r="I49" s="2">
        <v>22.81</v>
      </c>
      <c r="J49">
        <f t="shared" si="0"/>
        <v>23.511298830552267</v>
      </c>
      <c r="K49">
        <f t="shared" si="1"/>
        <v>22.10870116944773</v>
      </c>
    </row>
    <row r="50" spans="1:11" x14ac:dyDescent="0.35">
      <c r="A50" s="1">
        <v>41792</v>
      </c>
      <c r="B50">
        <v>22.48</v>
      </c>
      <c r="C50">
        <v>22.5</v>
      </c>
      <c r="D50">
        <v>22.01</v>
      </c>
      <c r="E50" s="2">
        <v>22.45</v>
      </c>
      <c r="F50">
        <v>590700</v>
      </c>
      <c r="G50">
        <v>22.45</v>
      </c>
      <c r="I50" s="2">
        <v>22.45</v>
      </c>
      <c r="J50">
        <f t="shared" si="0"/>
        <v>23.151298830552268</v>
      </c>
      <c r="K50">
        <f t="shared" si="1"/>
        <v>21.748701169447731</v>
      </c>
    </row>
    <row r="51" spans="1:11" x14ac:dyDescent="0.35">
      <c r="A51" s="1">
        <v>41793</v>
      </c>
      <c r="B51">
        <v>22.58</v>
      </c>
      <c r="C51">
        <v>22.58</v>
      </c>
      <c r="D51">
        <v>22.25</v>
      </c>
      <c r="E51" s="2">
        <v>22.44</v>
      </c>
      <c r="F51">
        <v>162500</v>
      </c>
      <c r="G51">
        <v>22.44</v>
      </c>
      <c r="I51" s="2">
        <v>22.44</v>
      </c>
      <c r="J51">
        <f t="shared" si="0"/>
        <v>23.14129883055227</v>
      </c>
      <c r="K51">
        <f t="shared" si="1"/>
        <v>21.738701169447733</v>
      </c>
    </row>
    <row r="52" spans="1:11" x14ac:dyDescent="0.35">
      <c r="A52" s="1">
        <v>41794</v>
      </c>
      <c r="B52">
        <v>22.35</v>
      </c>
      <c r="C52">
        <v>22.36</v>
      </c>
      <c r="D52">
        <v>21.9</v>
      </c>
      <c r="E52" s="2">
        <v>22.18</v>
      </c>
      <c r="F52">
        <v>432700</v>
      </c>
      <c r="G52">
        <v>22.18</v>
      </c>
      <c r="I52" s="2">
        <v>22.18</v>
      </c>
      <c r="J52">
        <f t="shared" si="0"/>
        <v>22.881298830552268</v>
      </c>
      <c r="K52">
        <f t="shared" si="1"/>
        <v>21.478701169447731</v>
      </c>
    </row>
    <row r="53" spans="1:11" x14ac:dyDescent="0.35">
      <c r="A53" s="1">
        <v>41795</v>
      </c>
      <c r="B53">
        <v>22.18</v>
      </c>
      <c r="C53">
        <v>22.57</v>
      </c>
      <c r="D53">
        <v>22.18</v>
      </c>
      <c r="E53" s="2">
        <v>22.41</v>
      </c>
      <c r="F53">
        <v>913500</v>
      </c>
      <c r="G53">
        <v>22.41</v>
      </c>
      <c r="I53" s="2">
        <v>22.41</v>
      </c>
      <c r="J53">
        <f t="shared" si="0"/>
        <v>23.111298830552268</v>
      </c>
      <c r="K53">
        <f t="shared" si="1"/>
        <v>21.708701169447732</v>
      </c>
    </row>
    <row r="54" spans="1:11" x14ac:dyDescent="0.35">
      <c r="A54" s="1">
        <v>41796</v>
      </c>
      <c r="B54">
        <v>22.5</v>
      </c>
      <c r="C54">
        <v>22.55</v>
      </c>
      <c r="D54">
        <v>22.31</v>
      </c>
      <c r="E54" s="2">
        <v>22.44</v>
      </c>
      <c r="F54">
        <v>342100</v>
      </c>
      <c r="G54">
        <v>22.44</v>
      </c>
      <c r="I54" s="2">
        <v>22.44</v>
      </c>
      <c r="J54">
        <f t="shared" si="0"/>
        <v>23.14129883055227</v>
      </c>
      <c r="K54">
        <f t="shared" si="1"/>
        <v>21.738701169447733</v>
      </c>
    </row>
    <row r="55" spans="1:11" x14ac:dyDescent="0.35">
      <c r="A55" s="1">
        <v>41799</v>
      </c>
      <c r="B55">
        <v>22.74</v>
      </c>
      <c r="C55">
        <v>22.9</v>
      </c>
      <c r="D55">
        <v>22.4</v>
      </c>
      <c r="E55" s="2">
        <v>22.78</v>
      </c>
      <c r="F55">
        <v>164800</v>
      </c>
      <c r="G55">
        <v>22.78</v>
      </c>
      <c r="I55" s="2">
        <v>22.78</v>
      </c>
      <c r="J55">
        <f t="shared" si="0"/>
        <v>23.481298830552269</v>
      </c>
      <c r="K55">
        <f t="shared" si="1"/>
        <v>22.078701169447733</v>
      </c>
    </row>
    <row r="56" spans="1:11" x14ac:dyDescent="0.35">
      <c r="A56" s="1">
        <v>41800</v>
      </c>
      <c r="B56">
        <v>22.79</v>
      </c>
      <c r="C56">
        <v>22.85</v>
      </c>
      <c r="D56">
        <v>22.23</v>
      </c>
      <c r="E56" s="2">
        <v>22.41</v>
      </c>
      <c r="F56">
        <v>274700</v>
      </c>
      <c r="G56">
        <v>22.41</v>
      </c>
      <c r="I56" s="2">
        <v>22.41</v>
      </c>
      <c r="J56">
        <f t="shared" si="0"/>
        <v>23.111298830552268</v>
      </c>
      <c r="K56">
        <f t="shared" si="1"/>
        <v>21.708701169447732</v>
      </c>
    </row>
    <row r="57" spans="1:11" x14ac:dyDescent="0.35">
      <c r="A57" s="1">
        <v>41801</v>
      </c>
      <c r="B57">
        <v>22.51</v>
      </c>
      <c r="C57">
        <v>22.9</v>
      </c>
      <c r="D57">
        <v>22.41</v>
      </c>
      <c r="E57" s="2">
        <v>22.78</v>
      </c>
      <c r="F57">
        <v>338000</v>
      </c>
      <c r="G57">
        <v>22.78</v>
      </c>
      <c r="I57" s="2">
        <v>22.78</v>
      </c>
      <c r="J57">
        <f t="shared" si="0"/>
        <v>23.481298830552269</v>
      </c>
      <c r="K57">
        <f t="shared" si="1"/>
        <v>22.078701169447733</v>
      </c>
    </row>
    <row r="58" spans="1:11" x14ac:dyDescent="0.35">
      <c r="A58" s="1">
        <v>41802</v>
      </c>
      <c r="B58">
        <v>22.9</v>
      </c>
      <c r="C58">
        <v>22.9</v>
      </c>
      <c r="D58">
        <v>22.6</v>
      </c>
      <c r="E58" s="2">
        <v>22.84</v>
      </c>
      <c r="F58">
        <v>162400</v>
      </c>
      <c r="G58">
        <v>22.84</v>
      </c>
      <c r="I58" s="2">
        <v>22.84</v>
      </c>
      <c r="J58">
        <f t="shared" si="0"/>
        <v>23.541298830552268</v>
      </c>
      <c r="K58">
        <f t="shared" si="1"/>
        <v>22.138701169447732</v>
      </c>
    </row>
    <row r="59" spans="1:11" x14ac:dyDescent="0.35">
      <c r="A59" s="1">
        <v>41803</v>
      </c>
      <c r="B59">
        <v>22.9</v>
      </c>
      <c r="C59">
        <v>22.9</v>
      </c>
      <c r="D59">
        <v>22.35</v>
      </c>
      <c r="E59" s="2">
        <v>22.48</v>
      </c>
      <c r="F59">
        <v>272100</v>
      </c>
      <c r="G59">
        <v>22.48</v>
      </c>
      <c r="I59" s="2">
        <v>22.48</v>
      </c>
      <c r="J59">
        <f t="shared" si="0"/>
        <v>23.181298830552269</v>
      </c>
      <c r="K59">
        <f t="shared" si="1"/>
        <v>21.778701169447732</v>
      </c>
    </row>
    <row r="60" spans="1:11" x14ac:dyDescent="0.35">
      <c r="A60" s="1">
        <v>41806</v>
      </c>
      <c r="B60">
        <v>22.48</v>
      </c>
      <c r="C60">
        <v>22.6</v>
      </c>
      <c r="D60">
        <v>22.01</v>
      </c>
      <c r="E60" s="2">
        <v>22.12</v>
      </c>
      <c r="F60">
        <v>218100</v>
      </c>
      <c r="G60">
        <v>22.12</v>
      </c>
      <c r="I60" s="2">
        <v>22.12</v>
      </c>
      <c r="J60">
        <f t="shared" si="0"/>
        <v>22.821298830552269</v>
      </c>
      <c r="K60">
        <f t="shared" si="1"/>
        <v>21.418701169447733</v>
      </c>
    </row>
    <row r="61" spans="1:11" x14ac:dyDescent="0.35">
      <c r="A61" s="1">
        <v>41807</v>
      </c>
      <c r="B61">
        <v>22.13</v>
      </c>
      <c r="C61">
        <v>22.2</v>
      </c>
      <c r="D61">
        <v>21.98</v>
      </c>
      <c r="E61" s="2">
        <v>22.05</v>
      </c>
      <c r="F61">
        <v>420700</v>
      </c>
      <c r="G61">
        <v>22.05</v>
      </c>
      <c r="I61" s="2">
        <v>22.05</v>
      </c>
      <c r="J61">
        <f t="shared" si="0"/>
        <v>22.751298830552269</v>
      </c>
      <c r="K61">
        <f t="shared" si="1"/>
        <v>21.348701169447732</v>
      </c>
    </row>
    <row r="62" spans="1:11" x14ac:dyDescent="0.35">
      <c r="A62" s="1">
        <v>41808</v>
      </c>
      <c r="B62">
        <v>22.35</v>
      </c>
      <c r="C62">
        <v>22.35</v>
      </c>
      <c r="D62">
        <v>21.9</v>
      </c>
      <c r="E62" s="2">
        <v>22.22</v>
      </c>
      <c r="F62">
        <v>188300</v>
      </c>
      <c r="G62">
        <v>22.22</v>
      </c>
      <c r="I62" s="2">
        <v>22.22</v>
      </c>
      <c r="J62">
        <f t="shared" si="0"/>
        <v>22.921298830552267</v>
      </c>
      <c r="K62">
        <f t="shared" si="1"/>
        <v>21.518701169447731</v>
      </c>
    </row>
    <row r="63" spans="1:11" x14ac:dyDescent="0.35">
      <c r="A63" s="1">
        <v>41809</v>
      </c>
      <c r="B63">
        <v>22.22</v>
      </c>
      <c r="C63">
        <v>22.23</v>
      </c>
      <c r="D63">
        <v>21.81</v>
      </c>
      <c r="E63" s="2">
        <v>21.99</v>
      </c>
      <c r="F63">
        <v>180300</v>
      </c>
      <c r="G63">
        <v>21.99</v>
      </c>
      <c r="I63" s="2">
        <v>21.99</v>
      </c>
      <c r="J63">
        <f t="shared" si="0"/>
        <v>22.691298830552267</v>
      </c>
      <c r="K63">
        <f t="shared" si="1"/>
        <v>21.28870116944773</v>
      </c>
    </row>
    <row r="64" spans="1:11" x14ac:dyDescent="0.35">
      <c r="A64" s="1">
        <v>41810</v>
      </c>
      <c r="B64">
        <v>22.26</v>
      </c>
      <c r="C64">
        <v>22.26</v>
      </c>
      <c r="D64">
        <v>21.62</v>
      </c>
      <c r="E64" s="2">
        <v>21.92</v>
      </c>
      <c r="F64">
        <v>1245200</v>
      </c>
      <c r="G64">
        <v>21.92</v>
      </c>
      <c r="I64" s="2">
        <v>21.92</v>
      </c>
      <c r="J64">
        <f t="shared" si="0"/>
        <v>22.62129883055227</v>
      </c>
      <c r="K64">
        <f t="shared" si="1"/>
        <v>21.218701169447733</v>
      </c>
    </row>
    <row r="65" spans="1:11" x14ac:dyDescent="0.35">
      <c r="A65" s="1">
        <v>41813</v>
      </c>
      <c r="B65">
        <v>21.63</v>
      </c>
      <c r="C65">
        <v>22</v>
      </c>
      <c r="D65">
        <v>21.63</v>
      </c>
      <c r="E65" s="2">
        <v>21.77</v>
      </c>
      <c r="F65">
        <v>78800</v>
      </c>
      <c r="G65">
        <v>21.77</v>
      </c>
      <c r="I65" s="2">
        <v>21.77</v>
      </c>
      <c r="J65">
        <f t="shared" si="0"/>
        <v>22.471298830552268</v>
      </c>
      <c r="K65">
        <f t="shared" si="1"/>
        <v>21.068701169447731</v>
      </c>
    </row>
    <row r="66" spans="1:11" x14ac:dyDescent="0.35">
      <c r="A66" s="1">
        <v>41814</v>
      </c>
      <c r="B66">
        <v>21.88</v>
      </c>
      <c r="C66">
        <v>21.95</v>
      </c>
      <c r="D66">
        <v>21.71</v>
      </c>
      <c r="E66" s="2">
        <v>21.76</v>
      </c>
      <c r="F66">
        <v>113100</v>
      </c>
      <c r="G66">
        <v>21.76</v>
      </c>
      <c r="I66" s="2">
        <v>21.76</v>
      </c>
      <c r="J66">
        <f t="shared" si="0"/>
        <v>22.46129883055227</v>
      </c>
      <c r="K66">
        <f t="shared" si="1"/>
        <v>21.058701169447733</v>
      </c>
    </row>
    <row r="67" spans="1:11" x14ac:dyDescent="0.35">
      <c r="A67" s="1">
        <v>41815</v>
      </c>
      <c r="B67">
        <v>21.94</v>
      </c>
      <c r="C67">
        <v>21.95</v>
      </c>
      <c r="D67">
        <v>21.68</v>
      </c>
      <c r="E67" s="2">
        <v>21.9</v>
      </c>
      <c r="F67">
        <v>616200</v>
      </c>
      <c r="G67">
        <v>21.9</v>
      </c>
      <c r="I67" s="2">
        <v>21.9</v>
      </c>
      <c r="J67">
        <f t="shared" ref="J67:J130" si="2">I67+$E$137</f>
        <v>22.601298830552267</v>
      </c>
      <c r="K67">
        <f t="shared" ref="K67:K130" si="3">I67-$E$137</f>
        <v>21.19870116944773</v>
      </c>
    </row>
    <row r="68" spans="1:11" x14ac:dyDescent="0.35">
      <c r="A68" s="1">
        <v>41816</v>
      </c>
      <c r="B68">
        <v>22</v>
      </c>
      <c r="C68">
        <v>22.1</v>
      </c>
      <c r="D68">
        <v>21.86</v>
      </c>
      <c r="E68" s="2">
        <v>22.01</v>
      </c>
      <c r="F68">
        <v>438000</v>
      </c>
      <c r="G68">
        <v>22.01</v>
      </c>
      <c r="I68" s="2">
        <v>22.01</v>
      </c>
      <c r="J68">
        <f t="shared" si="2"/>
        <v>22.71129883055227</v>
      </c>
      <c r="K68">
        <f t="shared" si="3"/>
        <v>21.308701169447733</v>
      </c>
    </row>
    <row r="69" spans="1:11" x14ac:dyDescent="0.35">
      <c r="A69" s="1">
        <v>41817</v>
      </c>
      <c r="B69">
        <v>22.02</v>
      </c>
      <c r="C69">
        <v>22.45</v>
      </c>
      <c r="D69">
        <v>22</v>
      </c>
      <c r="E69" s="2">
        <v>22.4</v>
      </c>
      <c r="F69">
        <v>485700</v>
      </c>
      <c r="G69">
        <v>22.4</v>
      </c>
      <c r="I69" s="2">
        <v>22.4</v>
      </c>
      <c r="J69">
        <f t="shared" si="2"/>
        <v>23.101298830552267</v>
      </c>
      <c r="K69">
        <f t="shared" si="3"/>
        <v>21.69870116944773</v>
      </c>
    </row>
    <row r="70" spans="1:11" x14ac:dyDescent="0.35">
      <c r="A70" s="1">
        <v>41820</v>
      </c>
      <c r="B70">
        <v>22.24</v>
      </c>
      <c r="C70">
        <v>22.44</v>
      </c>
      <c r="D70">
        <v>22.01</v>
      </c>
      <c r="E70" s="2">
        <v>22.27</v>
      </c>
      <c r="F70">
        <v>497400</v>
      </c>
      <c r="G70">
        <v>22.27</v>
      </c>
      <c r="I70" s="2">
        <v>22.27</v>
      </c>
      <c r="J70">
        <f t="shared" si="2"/>
        <v>22.971298830552268</v>
      </c>
      <c r="K70">
        <f t="shared" si="3"/>
        <v>21.568701169447731</v>
      </c>
    </row>
    <row r="71" spans="1:11" x14ac:dyDescent="0.35">
      <c r="A71" s="1">
        <v>41821</v>
      </c>
      <c r="B71">
        <v>22.46</v>
      </c>
      <c r="C71">
        <v>22.48</v>
      </c>
      <c r="D71">
        <v>22</v>
      </c>
      <c r="E71" s="2">
        <v>22.04</v>
      </c>
      <c r="F71">
        <v>527500</v>
      </c>
      <c r="G71">
        <v>22.04</v>
      </c>
      <c r="I71" s="2">
        <v>22.04</v>
      </c>
      <c r="J71">
        <f t="shared" si="2"/>
        <v>22.741298830552267</v>
      </c>
      <c r="K71">
        <f t="shared" si="3"/>
        <v>21.338701169447731</v>
      </c>
    </row>
    <row r="72" spans="1:11" x14ac:dyDescent="0.35">
      <c r="A72" s="1">
        <v>41822</v>
      </c>
      <c r="B72">
        <v>22.4</v>
      </c>
      <c r="C72">
        <v>22.4</v>
      </c>
      <c r="D72">
        <v>21.95</v>
      </c>
      <c r="E72" s="2">
        <v>22</v>
      </c>
      <c r="F72">
        <v>424900</v>
      </c>
      <c r="G72">
        <v>22</v>
      </c>
      <c r="I72" s="2">
        <v>22</v>
      </c>
      <c r="J72">
        <f t="shared" si="2"/>
        <v>22.701298830552268</v>
      </c>
      <c r="K72">
        <f t="shared" si="3"/>
        <v>21.298701169447732</v>
      </c>
    </row>
    <row r="73" spans="1:11" x14ac:dyDescent="0.35">
      <c r="A73" s="1">
        <v>41823</v>
      </c>
      <c r="B73">
        <v>22.01</v>
      </c>
      <c r="C73">
        <v>22.34</v>
      </c>
      <c r="D73">
        <v>22</v>
      </c>
      <c r="E73" s="2">
        <v>22</v>
      </c>
      <c r="F73">
        <v>395700</v>
      </c>
      <c r="G73">
        <v>22</v>
      </c>
      <c r="I73" s="2">
        <v>22</v>
      </c>
      <c r="J73">
        <f t="shared" si="2"/>
        <v>22.701298830552268</v>
      </c>
      <c r="K73">
        <f t="shared" si="3"/>
        <v>21.298701169447732</v>
      </c>
    </row>
    <row r="74" spans="1:11" x14ac:dyDescent="0.35">
      <c r="A74" s="1">
        <v>41824</v>
      </c>
      <c r="B74">
        <v>22.01</v>
      </c>
      <c r="C74">
        <v>22.24</v>
      </c>
      <c r="D74">
        <v>22</v>
      </c>
      <c r="E74" s="2">
        <v>22.08</v>
      </c>
      <c r="F74">
        <v>42400</v>
      </c>
      <c r="G74">
        <v>22.08</v>
      </c>
      <c r="I74" s="2">
        <v>22.08</v>
      </c>
      <c r="J74">
        <f t="shared" si="2"/>
        <v>22.781298830552267</v>
      </c>
      <c r="K74">
        <f t="shared" si="3"/>
        <v>21.37870116944773</v>
      </c>
    </row>
    <row r="75" spans="1:11" x14ac:dyDescent="0.35">
      <c r="A75" s="1">
        <v>41827</v>
      </c>
      <c r="B75">
        <v>22.41</v>
      </c>
      <c r="C75">
        <v>22.41</v>
      </c>
      <c r="D75">
        <v>22.18</v>
      </c>
      <c r="E75" s="2">
        <v>22.34</v>
      </c>
      <c r="F75">
        <v>304600</v>
      </c>
      <c r="G75">
        <v>22.34</v>
      </c>
      <c r="I75" s="2">
        <v>22.34</v>
      </c>
      <c r="J75">
        <f t="shared" si="2"/>
        <v>23.041298830552268</v>
      </c>
      <c r="K75">
        <f t="shared" si="3"/>
        <v>21.638701169447732</v>
      </c>
    </row>
    <row r="76" spans="1:11" x14ac:dyDescent="0.35">
      <c r="A76" s="1">
        <v>41828</v>
      </c>
      <c r="B76">
        <v>22.5</v>
      </c>
      <c r="C76">
        <v>22.5</v>
      </c>
      <c r="D76">
        <v>22.09</v>
      </c>
      <c r="E76" s="2">
        <v>22.24</v>
      </c>
      <c r="F76">
        <v>246200</v>
      </c>
      <c r="G76">
        <v>22.24</v>
      </c>
      <c r="I76" s="2">
        <v>22.24</v>
      </c>
      <c r="J76">
        <f t="shared" si="2"/>
        <v>22.941298830552267</v>
      </c>
      <c r="K76">
        <f t="shared" si="3"/>
        <v>21.53870116944773</v>
      </c>
    </row>
    <row r="77" spans="1:11" x14ac:dyDescent="0.35">
      <c r="A77" s="1">
        <v>41829</v>
      </c>
      <c r="B77">
        <v>22.3</v>
      </c>
      <c r="C77">
        <v>22.3</v>
      </c>
      <c r="D77">
        <v>21.99</v>
      </c>
      <c r="E77" s="2">
        <v>22.01</v>
      </c>
      <c r="F77">
        <v>715800</v>
      </c>
      <c r="G77">
        <v>22.01</v>
      </c>
      <c r="I77" s="2">
        <v>22.01</v>
      </c>
      <c r="J77">
        <f t="shared" si="2"/>
        <v>22.71129883055227</v>
      </c>
      <c r="K77">
        <f t="shared" si="3"/>
        <v>21.308701169447733</v>
      </c>
    </row>
    <row r="78" spans="1:11" x14ac:dyDescent="0.35">
      <c r="A78" s="1">
        <v>41830</v>
      </c>
      <c r="B78">
        <v>22</v>
      </c>
      <c r="C78">
        <v>22.22</v>
      </c>
      <c r="D78">
        <v>22</v>
      </c>
      <c r="E78" s="2">
        <v>22.04</v>
      </c>
      <c r="F78">
        <v>479300</v>
      </c>
      <c r="G78">
        <v>22.04</v>
      </c>
      <c r="I78" s="2">
        <v>22.04</v>
      </c>
      <c r="J78">
        <f t="shared" si="2"/>
        <v>22.741298830552267</v>
      </c>
      <c r="K78">
        <f t="shared" si="3"/>
        <v>21.338701169447731</v>
      </c>
    </row>
    <row r="79" spans="1:11" x14ac:dyDescent="0.35">
      <c r="A79" s="1">
        <v>41831</v>
      </c>
      <c r="B79">
        <v>22.3</v>
      </c>
      <c r="C79">
        <v>22.3</v>
      </c>
      <c r="D79">
        <v>22</v>
      </c>
      <c r="E79" s="2">
        <v>22.18</v>
      </c>
      <c r="F79">
        <v>480400</v>
      </c>
      <c r="G79">
        <v>22.18</v>
      </c>
      <c r="I79" s="2">
        <v>22.18</v>
      </c>
      <c r="J79">
        <f t="shared" si="2"/>
        <v>22.881298830552268</v>
      </c>
      <c r="K79">
        <f t="shared" si="3"/>
        <v>21.478701169447731</v>
      </c>
    </row>
    <row r="80" spans="1:11" x14ac:dyDescent="0.35">
      <c r="A80" s="1">
        <v>41834</v>
      </c>
      <c r="B80">
        <v>22.25</v>
      </c>
      <c r="C80">
        <v>22.3</v>
      </c>
      <c r="D80">
        <v>22</v>
      </c>
      <c r="E80" s="2">
        <v>22.07</v>
      </c>
      <c r="F80">
        <v>237100</v>
      </c>
      <c r="G80">
        <v>22.07</v>
      </c>
      <c r="I80" s="2">
        <v>22.07</v>
      </c>
      <c r="J80">
        <f t="shared" si="2"/>
        <v>22.771298830552269</v>
      </c>
      <c r="K80">
        <f t="shared" si="3"/>
        <v>21.368701169447732</v>
      </c>
    </row>
    <row r="81" spans="1:11" x14ac:dyDescent="0.35">
      <c r="A81" s="1">
        <v>41835</v>
      </c>
      <c r="B81">
        <v>22.01</v>
      </c>
      <c r="C81">
        <v>22.28</v>
      </c>
      <c r="D81">
        <v>21.99</v>
      </c>
      <c r="E81" s="2">
        <v>22.13</v>
      </c>
      <c r="F81">
        <v>1372100</v>
      </c>
      <c r="G81">
        <v>22.13</v>
      </c>
      <c r="I81" s="2">
        <v>22.13</v>
      </c>
      <c r="J81">
        <f t="shared" si="2"/>
        <v>22.831298830552267</v>
      </c>
      <c r="K81">
        <f t="shared" si="3"/>
        <v>21.428701169447731</v>
      </c>
    </row>
    <row r="82" spans="1:11" x14ac:dyDescent="0.35">
      <c r="A82" s="1">
        <v>41836</v>
      </c>
      <c r="B82">
        <v>22.12</v>
      </c>
      <c r="C82">
        <v>22.12</v>
      </c>
      <c r="D82">
        <v>21.98</v>
      </c>
      <c r="E82" s="2">
        <v>22.02</v>
      </c>
      <c r="F82">
        <v>1615500</v>
      </c>
      <c r="G82">
        <v>22.02</v>
      </c>
      <c r="I82" s="2">
        <v>22.02</v>
      </c>
      <c r="J82">
        <f t="shared" si="2"/>
        <v>22.721298830552268</v>
      </c>
      <c r="K82">
        <f t="shared" si="3"/>
        <v>21.318701169447731</v>
      </c>
    </row>
    <row r="83" spans="1:11" x14ac:dyDescent="0.35">
      <c r="A83" s="1">
        <v>41837</v>
      </c>
      <c r="B83">
        <v>22.14</v>
      </c>
      <c r="C83">
        <v>22.27</v>
      </c>
      <c r="D83">
        <v>21.96</v>
      </c>
      <c r="E83" s="2">
        <v>22.08</v>
      </c>
      <c r="F83">
        <v>1113600</v>
      </c>
      <c r="G83">
        <v>22.08</v>
      </c>
      <c r="I83" s="2">
        <v>22.08</v>
      </c>
      <c r="J83">
        <f t="shared" si="2"/>
        <v>22.781298830552267</v>
      </c>
      <c r="K83">
        <f t="shared" si="3"/>
        <v>21.37870116944773</v>
      </c>
    </row>
    <row r="84" spans="1:11" x14ac:dyDescent="0.35">
      <c r="A84" s="1">
        <v>41838</v>
      </c>
      <c r="B84">
        <v>22.05</v>
      </c>
      <c r="C84">
        <v>22.11</v>
      </c>
      <c r="D84">
        <v>22</v>
      </c>
      <c r="E84" s="2">
        <v>22</v>
      </c>
      <c r="F84">
        <v>421200</v>
      </c>
      <c r="G84">
        <v>22</v>
      </c>
      <c r="I84" s="2">
        <v>22</v>
      </c>
      <c r="J84">
        <f t="shared" si="2"/>
        <v>22.701298830552268</v>
      </c>
      <c r="K84">
        <f t="shared" si="3"/>
        <v>21.298701169447732</v>
      </c>
    </row>
    <row r="85" spans="1:11" x14ac:dyDescent="0.35">
      <c r="A85" s="1">
        <v>41841</v>
      </c>
      <c r="B85">
        <v>22.13</v>
      </c>
      <c r="C85">
        <v>22.15</v>
      </c>
      <c r="D85">
        <v>22</v>
      </c>
      <c r="E85" s="2">
        <v>22.12</v>
      </c>
      <c r="F85">
        <v>232800</v>
      </c>
      <c r="G85">
        <v>22.12</v>
      </c>
      <c r="I85" s="2">
        <v>22.12</v>
      </c>
      <c r="J85">
        <f t="shared" si="2"/>
        <v>22.821298830552269</v>
      </c>
      <c r="K85">
        <f t="shared" si="3"/>
        <v>21.418701169447733</v>
      </c>
    </row>
    <row r="86" spans="1:11" x14ac:dyDescent="0.35">
      <c r="A86" s="1">
        <v>41842</v>
      </c>
      <c r="B86">
        <v>22.15</v>
      </c>
      <c r="C86">
        <v>22.15</v>
      </c>
      <c r="D86">
        <v>22</v>
      </c>
      <c r="E86" s="2">
        <v>22.05</v>
      </c>
      <c r="F86">
        <v>247500</v>
      </c>
      <c r="G86">
        <v>22.05</v>
      </c>
      <c r="I86" s="2">
        <v>22.05</v>
      </c>
      <c r="J86">
        <f t="shared" si="2"/>
        <v>22.751298830552269</v>
      </c>
      <c r="K86">
        <f t="shared" si="3"/>
        <v>21.348701169447732</v>
      </c>
    </row>
    <row r="87" spans="1:11" x14ac:dyDescent="0.35">
      <c r="A87" s="1">
        <v>41843</v>
      </c>
      <c r="B87">
        <v>22.14</v>
      </c>
      <c r="C87">
        <v>22.14</v>
      </c>
      <c r="D87">
        <v>22</v>
      </c>
      <c r="E87" s="2">
        <v>22.01</v>
      </c>
      <c r="F87">
        <v>337700</v>
      </c>
      <c r="G87">
        <v>22.01</v>
      </c>
      <c r="I87" s="2">
        <v>22.01</v>
      </c>
      <c r="J87">
        <f t="shared" si="2"/>
        <v>22.71129883055227</v>
      </c>
      <c r="K87">
        <f t="shared" si="3"/>
        <v>21.308701169447733</v>
      </c>
    </row>
    <row r="88" spans="1:11" x14ac:dyDescent="0.35">
      <c r="A88" s="1">
        <v>41844</v>
      </c>
      <c r="B88">
        <v>22</v>
      </c>
      <c r="C88">
        <v>22.28</v>
      </c>
      <c r="D88">
        <v>22</v>
      </c>
      <c r="E88" s="2">
        <v>22.21</v>
      </c>
      <c r="F88">
        <v>346300</v>
      </c>
      <c r="G88">
        <v>22.21</v>
      </c>
      <c r="I88" s="2">
        <v>22.21</v>
      </c>
      <c r="J88">
        <f t="shared" si="2"/>
        <v>22.911298830552269</v>
      </c>
      <c r="K88">
        <f t="shared" si="3"/>
        <v>21.508701169447733</v>
      </c>
    </row>
    <row r="89" spans="1:11" x14ac:dyDescent="0.35">
      <c r="A89" s="1">
        <v>41845</v>
      </c>
      <c r="B89">
        <v>22.01</v>
      </c>
      <c r="C89">
        <v>22.18</v>
      </c>
      <c r="D89">
        <v>22</v>
      </c>
      <c r="E89" s="2">
        <v>22</v>
      </c>
      <c r="F89">
        <v>243700</v>
      </c>
      <c r="G89">
        <v>22</v>
      </c>
      <c r="I89" s="2">
        <v>22</v>
      </c>
      <c r="J89">
        <f t="shared" si="2"/>
        <v>22.701298830552268</v>
      </c>
      <c r="K89">
        <f t="shared" si="3"/>
        <v>21.298701169447732</v>
      </c>
    </row>
    <row r="90" spans="1:11" x14ac:dyDescent="0.35">
      <c r="A90" s="1">
        <v>41848</v>
      </c>
      <c r="B90">
        <v>22.2</v>
      </c>
      <c r="C90">
        <v>22.2</v>
      </c>
      <c r="D90">
        <v>22</v>
      </c>
      <c r="E90" s="2">
        <v>22.14</v>
      </c>
      <c r="F90">
        <v>159300</v>
      </c>
      <c r="G90">
        <v>22.14</v>
      </c>
      <c r="I90" s="2">
        <v>22.14</v>
      </c>
      <c r="J90">
        <f t="shared" si="2"/>
        <v>22.841298830552269</v>
      </c>
      <c r="K90">
        <f t="shared" si="3"/>
        <v>21.438701169447732</v>
      </c>
    </row>
    <row r="91" spans="1:11" x14ac:dyDescent="0.35">
      <c r="A91" s="1">
        <v>41849</v>
      </c>
      <c r="B91">
        <v>22.01</v>
      </c>
      <c r="C91">
        <v>22.13</v>
      </c>
      <c r="D91">
        <v>21.98</v>
      </c>
      <c r="E91" s="2">
        <v>22.11</v>
      </c>
      <c r="F91">
        <v>464300</v>
      </c>
      <c r="G91">
        <v>22.11</v>
      </c>
      <c r="I91" s="2">
        <v>22.11</v>
      </c>
      <c r="J91">
        <f t="shared" si="2"/>
        <v>22.811298830552268</v>
      </c>
      <c r="K91">
        <f t="shared" si="3"/>
        <v>21.408701169447731</v>
      </c>
    </row>
    <row r="92" spans="1:11" x14ac:dyDescent="0.35">
      <c r="A92" s="1">
        <v>41850</v>
      </c>
      <c r="B92">
        <v>22.13</v>
      </c>
      <c r="C92">
        <v>22.13</v>
      </c>
      <c r="D92">
        <v>22</v>
      </c>
      <c r="E92" s="2">
        <v>22.01</v>
      </c>
      <c r="F92">
        <v>448200</v>
      </c>
      <c r="G92">
        <v>22.01</v>
      </c>
      <c r="I92" s="2">
        <v>22.01</v>
      </c>
      <c r="J92">
        <f t="shared" si="2"/>
        <v>22.71129883055227</v>
      </c>
      <c r="K92">
        <f t="shared" si="3"/>
        <v>21.308701169447733</v>
      </c>
    </row>
    <row r="93" spans="1:11" x14ac:dyDescent="0.35">
      <c r="A93" s="1">
        <v>41851</v>
      </c>
      <c r="B93">
        <v>22.1</v>
      </c>
      <c r="C93">
        <v>22.1</v>
      </c>
      <c r="D93">
        <v>21.7</v>
      </c>
      <c r="E93" s="2">
        <v>22</v>
      </c>
      <c r="F93">
        <v>1712900</v>
      </c>
      <c r="G93">
        <v>22</v>
      </c>
      <c r="I93" s="2">
        <v>22</v>
      </c>
      <c r="J93">
        <f t="shared" si="2"/>
        <v>22.701298830552268</v>
      </c>
      <c r="K93">
        <f t="shared" si="3"/>
        <v>21.298701169447732</v>
      </c>
    </row>
    <row r="94" spans="1:11" x14ac:dyDescent="0.35">
      <c r="A94" s="1">
        <v>41852</v>
      </c>
      <c r="B94">
        <v>21.97</v>
      </c>
      <c r="C94">
        <v>22.15</v>
      </c>
      <c r="D94">
        <v>21.97</v>
      </c>
      <c r="E94" s="2">
        <v>22.11</v>
      </c>
      <c r="F94">
        <v>785400</v>
      </c>
      <c r="G94">
        <v>22.11</v>
      </c>
      <c r="I94" s="2">
        <v>22.11</v>
      </c>
      <c r="J94">
        <f t="shared" si="2"/>
        <v>22.811298830552268</v>
      </c>
      <c r="K94">
        <f t="shared" si="3"/>
        <v>21.408701169447731</v>
      </c>
    </row>
    <row r="95" spans="1:11" x14ac:dyDescent="0.35">
      <c r="A95" s="1">
        <v>41855</v>
      </c>
      <c r="B95">
        <v>22.2</v>
      </c>
      <c r="C95">
        <v>23</v>
      </c>
      <c r="D95">
        <v>22.01</v>
      </c>
      <c r="E95" s="2">
        <v>22.87</v>
      </c>
      <c r="F95">
        <v>564500</v>
      </c>
      <c r="G95">
        <v>22.87</v>
      </c>
      <c r="I95" s="2">
        <v>22.87</v>
      </c>
      <c r="J95">
        <f t="shared" si="2"/>
        <v>23.571298830552269</v>
      </c>
      <c r="K95">
        <f t="shared" si="3"/>
        <v>22.168701169447733</v>
      </c>
    </row>
    <row r="96" spans="1:11" x14ac:dyDescent="0.35">
      <c r="A96" s="1">
        <v>41856</v>
      </c>
      <c r="B96">
        <v>22.85</v>
      </c>
      <c r="C96">
        <v>22.85</v>
      </c>
      <c r="D96">
        <v>22.05</v>
      </c>
      <c r="E96" s="2">
        <v>22.21</v>
      </c>
      <c r="F96">
        <v>267100</v>
      </c>
      <c r="G96">
        <v>22.21</v>
      </c>
      <c r="I96" s="2">
        <v>22.21</v>
      </c>
      <c r="J96">
        <f t="shared" si="2"/>
        <v>22.911298830552269</v>
      </c>
      <c r="K96">
        <f t="shared" si="3"/>
        <v>21.508701169447733</v>
      </c>
    </row>
    <row r="97" spans="1:11" x14ac:dyDescent="0.35">
      <c r="A97" s="1">
        <v>41857</v>
      </c>
      <c r="B97">
        <v>22.58</v>
      </c>
      <c r="C97">
        <v>22.58</v>
      </c>
      <c r="D97">
        <v>21.7</v>
      </c>
      <c r="E97" s="2">
        <v>22.01</v>
      </c>
      <c r="F97">
        <v>739400</v>
      </c>
      <c r="G97">
        <v>22.01</v>
      </c>
      <c r="I97" s="2">
        <v>22.01</v>
      </c>
      <c r="J97">
        <f t="shared" si="2"/>
        <v>22.71129883055227</v>
      </c>
      <c r="K97">
        <f t="shared" si="3"/>
        <v>21.308701169447733</v>
      </c>
    </row>
    <row r="98" spans="1:11" x14ac:dyDescent="0.35">
      <c r="A98" s="1">
        <v>41858</v>
      </c>
      <c r="B98">
        <v>22.1</v>
      </c>
      <c r="C98">
        <v>22.15</v>
      </c>
      <c r="D98">
        <v>21.61</v>
      </c>
      <c r="E98" s="2">
        <v>22</v>
      </c>
      <c r="F98">
        <v>6725200</v>
      </c>
      <c r="G98">
        <v>22</v>
      </c>
      <c r="I98" s="2">
        <v>22</v>
      </c>
      <c r="J98">
        <f t="shared" si="2"/>
        <v>22.701298830552268</v>
      </c>
      <c r="K98">
        <f t="shared" si="3"/>
        <v>21.298701169447732</v>
      </c>
    </row>
    <row r="99" spans="1:11" x14ac:dyDescent="0.35">
      <c r="A99" s="1">
        <v>41859</v>
      </c>
      <c r="B99">
        <v>22.1</v>
      </c>
      <c r="C99">
        <v>22.1</v>
      </c>
      <c r="D99">
        <v>22</v>
      </c>
      <c r="E99" s="2">
        <v>22.01</v>
      </c>
      <c r="F99">
        <v>4452900</v>
      </c>
      <c r="G99">
        <v>22.01</v>
      </c>
      <c r="I99" s="2">
        <v>22.01</v>
      </c>
      <c r="J99">
        <f t="shared" si="2"/>
        <v>22.71129883055227</v>
      </c>
      <c r="K99">
        <f t="shared" si="3"/>
        <v>21.308701169447733</v>
      </c>
    </row>
    <row r="100" spans="1:11" x14ac:dyDescent="0.35">
      <c r="A100" s="1">
        <v>41862</v>
      </c>
      <c r="B100">
        <v>22.25</v>
      </c>
      <c r="C100">
        <v>22.25</v>
      </c>
      <c r="D100">
        <v>21.91</v>
      </c>
      <c r="E100" s="2">
        <v>22.08</v>
      </c>
      <c r="F100">
        <v>903200</v>
      </c>
      <c r="G100">
        <v>22.08</v>
      </c>
      <c r="I100" s="2">
        <v>22.08</v>
      </c>
      <c r="J100">
        <f t="shared" si="2"/>
        <v>22.781298830552267</v>
      </c>
      <c r="K100">
        <f t="shared" si="3"/>
        <v>21.37870116944773</v>
      </c>
    </row>
    <row r="101" spans="1:11" x14ac:dyDescent="0.35">
      <c r="A101" s="1">
        <v>41863</v>
      </c>
      <c r="B101">
        <v>22.2</v>
      </c>
      <c r="C101">
        <v>22.25</v>
      </c>
      <c r="D101">
        <v>22.01</v>
      </c>
      <c r="E101" s="2">
        <v>22.24</v>
      </c>
      <c r="F101">
        <v>367600</v>
      </c>
      <c r="G101">
        <v>22.24</v>
      </c>
      <c r="I101" s="2">
        <v>22.24</v>
      </c>
      <c r="J101">
        <f t="shared" si="2"/>
        <v>22.941298830552267</v>
      </c>
      <c r="K101">
        <f t="shared" si="3"/>
        <v>21.53870116944773</v>
      </c>
    </row>
    <row r="102" spans="1:11" x14ac:dyDescent="0.35">
      <c r="A102" s="1">
        <v>41864</v>
      </c>
      <c r="B102">
        <v>22.02</v>
      </c>
      <c r="C102">
        <v>22.5</v>
      </c>
      <c r="D102">
        <v>22.02</v>
      </c>
      <c r="E102" s="2">
        <v>22.41</v>
      </c>
      <c r="F102">
        <v>270700</v>
      </c>
      <c r="G102">
        <v>22.41</v>
      </c>
      <c r="I102" s="2">
        <v>22.41</v>
      </c>
      <c r="J102">
        <f t="shared" si="2"/>
        <v>23.111298830552268</v>
      </c>
      <c r="K102">
        <f t="shared" si="3"/>
        <v>21.708701169447732</v>
      </c>
    </row>
    <row r="103" spans="1:11" x14ac:dyDescent="0.35">
      <c r="A103" s="1">
        <v>41865</v>
      </c>
      <c r="B103">
        <v>22.35</v>
      </c>
      <c r="C103">
        <v>22.46</v>
      </c>
      <c r="D103">
        <v>22.11</v>
      </c>
      <c r="E103" s="2">
        <v>22.17</v>
      </c>
      <c r="F103">
        <v>99800</v>
      </c>
      <c r="G103">
        <v>22.17</v>
      </c>
      <c r="I103" s="2">
        <v>22.17</v>
      </c>
      <c r="J103">
        <f t="shared" si="2"/>
        <v>22.87129883055227</v>
      </c>
      <c r="K103">
        <f t="shared" si="3"/>
        <v>21.468701169447733</v>
      </c>
    </row>
    <row r="104" spans="1:11" x14ac:dyDescent="0.35">
      <c r="A104" s="1">
        <v>41866</v>
      </c>
      <c r="B104">
        <v>22.02</v>
      </c>
      <c r="C104">
        <v>22.35</v>
      </c>
      <c r="D104">
        <v>22</v>
      </c>
      <c r="E104" s="2">
        <v>22.01</v>
      </c>
      <c r="F104">
        <v>577700</v>
      </c>
      <c r="G104">
        <v>22.01</v>
      </c>
      <c r="I104" s="2">
        <v>22.01</v>
      </c>
      <c r="J104">
        <f t="shared" si="2"/>
        <v>22.71129883055227</v>
      </c>
      <c r="K104">
        <f t="shared" si="3"/>
        <v>21.308701169447733</v>
      </c>
    </row>
    <row r="105" spans="1:11" x14ac:dyDescent="0.35">
      <c r="A105" s="1">
        <v>41869</v>
      </c>
      <c r="B105">
        <v>22.01</v>
      </c>
      <c r="C105">
        <v>22.12</v>
      </c>
      <c r="D105">
        <v>22</v>
      </c>
      <c r="E105" s="2">
        <v>22.01</v>
      </c>
      <c r="F105">
        <v>86300</v>
      </c>
      <c r="G105">
        <v>22.01</v>
      </c>
      <c r="I105" s="2">
        <v>22.01</v>
      </c>
      <c r="J105">
        <f t="shared" si="2"/>
        <v>22.71129883055227</v>
      </c>
      <c r="K105">
        <f t="shared" si="3"/>
        <v>21.308701169447733</v>
      </c>
    </row>
    <row r="106" spans="1:11" x14ac:dyDescent="0.35">
      <c r="A106" s="1">
        <v>41870</v>
      </c>
      <c r="B106">
        <v>22</v>
      </c>
      <c r="C106">
        <v>22.24</v>
      </c>
      <c r="D106">
        <v>22</v>
      </c>
      <c r="E106" s="2">
        <v>22.04</v>
      </c>
      <c r="F106">
        <v>709700</v>
      </c>
      <c r="G106">
        <v>22.04</v>
      </c>
      <c r="I106" s="2">
        <v>22.04</v>
      </c>
      <c r="J106">
        <f t="shared" si="2"/>
        <v>22.741298830552267</v>
      </c>
      <c r="K106">
        <f t="shared" si="3"/>
        <v>21.338701169447731</v>
      </c>
    </row>
    <row r="107" spans="1:11" x14ac:dyDescent="0.35">
      <c r="A107" s="1">
        <v>41871</v>
      </c>
      <c r="B107">
        <v>22</v>
      </c>
      <c r="C107">
        <v>22.24</v>
      </c>
      <c r="D107">
        <v>21.8</v>
      </c>
      <c r="E107" s="2">
        <v>22.06</v>
      </c>
      <c r="F107">
        <v>130500</v>
      </c>
      <c r="G107">
        <v>22.06</v>
      </c>
      <c r="I107" s="2">
        <v>22.06</v>
      </c>
      <c r="J107">
        <f t="shared" si="2"/>
        <v>22.761298830552267</v>
      </c>
      <c r="K107">
        <f t="shared" si="3"/>
        <v>21.35870116944773</v>
      </c>
    </row>
    <row r="108" spans="1:11" x14ac:dyDescent="0.35">
      <c r="A108" s="1">
        <v>41872</v>
      </c>
      <c r="B108">
        <v>22.05</v>
      </c>
      <c r="C108">
        <v>22.25</v>
      </c>
      <c r="D108">
        <v>21.81</v>
      </c>
      <c r="E108" s="2">
        <v>22.24</v>
      </c>
      <c r="F108">
        <v>127700</v>
      </c>
      <c r="G108">
        <v>22.24</v>
      </c>
      <c r="I108" s="2">
        <v>22.24</v>
      </c>
      <c r="J108">
        <f t="shared" si="2"/>
        <v>22.941298830552267</v>
      </c>
      <c r="K108">
        <f t="shared" si="3"/>
        <v>21.53870116944773</v>
      </c>
    </row>
    <row r="109" spans="1:11" x14ac:dyDescent="0.35">
      <c r="A109" s="1">
        <v>41873</v>
      </c>
      <c r="B109">
        <v>22.25</v>
      </c>
      <c r="C109">
        <v>22.25</v>
      </c>
      <c r="D109">
        <v>22.04</v>
      </c>
      <c r="E109" s="2">
        <v>22.21</v>
      </c>
      <c r="F109">
        <v>68600</v>
      </c>
      <c r="G109">
        <v>22.21</v>
      </c>
      <c r="I109" s="2">
        <v>22.21</v>
      </c>
      <c r="J109">
        <f t="shared" si="2"/>
        <v>22.911298830552269</v>
      </c>
      <c r="K109">
        <f t="shared" si="3"/>
        <v>21.508701169447733</v>
      </c>
    </row>
    <row r="110" spans="1:11" x14ac:dyDescent="0.35">
      <c r="A110" s="1">
        <v>41876</v>
      </c>
      <c r="B110">
        <v>22.11</v>
      </c>
      <c r="C110">
        <v>22.4</v>
      </c>
      <c r="D110">
        <v>22.04</v>
      </c>
      <c r="E110" s="2">
        <v>22.28</v>
      </c>
      <c r="F110">
        <v>135400</v>
      </c>
      <c r="G110">
        <v>22.28</v>
      </c>
      <c r="I110" s="2">
        <v>22.28</v>
      </c>
      <c r="J110">
        <f t="shared" si="2"/>
        <v>22.981298830552269</v>
      </c>
      <c r="K110">
        <f t="shared" si="3"/>
        <v>21.578701169447733</v>
      </c>
    </row>
    <row r="111" spans="1:11" x14ac:dyDescent="0.35">
      <c r="A111" s="1">
        <v>41877</v>
      </c>
      <c r="B111">
        <v>22.02</v>
      </c>
      <c r="C111">
        <v>22.38</v>
      </c>
      <c r="D111">
        <v>21.75</v>
      </c>
      <c r="E111" s="2">
        <v>21.87</v>
      </c>
      <c r="F111">
        <v>365200</v>
      </c>
      <c r="G111">
        <v>21.87</v>
      </c>
      <c r="I111" s="2">
        <v>21.87</v>
      </c>
      <c r="J111">
        <f t="shared" si="2"/>
        <v>22.571298830552269</v>
      </c>
      <c r="K111">
        <f t="shared" si="3"/>
        <v>21.168701169447733</v>
      </c>
    </row>
    <row r="112" spans="1:11" x14ac:dyDescent="0.35">
      <c r="A112" s="1">
        <v>41878</v>
      </c>
      <c r="B112">
        <v>21.87</v>
      </c>
      <c r="C112">
        <v>22.07</v>
      </c>
      <c r="D112">
        <v>21.75</v>
      </c>
      <c r="E112" s="2">
        <v>21.75</v>
      </c>
      <c r="F112">
        <v>418200</v>
      </c>
      <c r="G112">
        <v>21.75</v>
      </c>
      <c r="I112" s="2">
        <v>21.75</v>
      </c>
      <c r="J112">
        <f t="shared" si="2"/>
        <v>22.451298830552268</v>
      </c>
      <c r="K112">
        <f t="shared" si="3"/>
        <v>21.048701169447732</v>
      </c>
    </row>
    <row r="113" spans="1:11" x14ac:dyDescent="0.35">
      <c r="A113" s="1">
        <v>41879</v>
      </c>
      <c r="B113">
        <v>22.04</v>
      </c>
      <c r="C113">
        <v>22.04</v>
      </c>
      <c r="D113">
        <v>21.3</v>
      </c>
      <c r="E113" s="2">
        <v>21.35</v>
      </c>
      <c r="F113">
        <v>494700</v>
      </c>
      <c r="G113">
        <v>21.35</v>
      </c>
      <c r="I113" s="2">
        <v>21.35</v>
      </c>
      <c r="J113">
        <f t="shared" si="2"/>
        <v>22.05129883055227</v>
      </c>
      <c r="K113">
        <f t="shared" si="3"/>
        <v>20.648701169447733</v>
      </c>
    </row>
    <row r="114" spans="1:11" x14ac:dyDescent="0.35">
      <c r="A114" s="1">
        <v>41880</v>
      </c>
      <c r="B114">
        <v>21.61</v>
      </c>
      <c r="C114">
        <v>21.61</v>
      </c>
      <c r="D114">
        <v>20.7</v>
      </c>
      <c r="E114" s="2">
        <v>21.13</v>
      </c>
      <c r="F114">
        <v>822500</v>
      </c>
      <c r="G114">
        <v>21.13</v>
      </c>
      <c r="I114" s="2">
        <v>21.13</v>
      </c>
      <c r="J114">
        <f t="shared" si="2"/>
        <v>21.831298830552267</v>
      </c>
      <c r="K114">
        <f t="shared" si="3"/>
        <v>20.428701169447731</v>
      </c>
    </row>
    <row r="115" spans="1:11" x14ac:dyDescent="0.35">
      <c r="A115" s="1">
        <v>41883</v>
      </c>
      <c r="B115">
        <v>21.5</v>
      </c>
      <c r="C115">
        <v>21.5</v>
      </c>
      <c r="D115">
        <v>20.7</v>
      </c>
      <c r="E115" s="2">
        <v>20.95</v>
      </c>
      <c r="F115">
        <v>517800</v>
      </c>
      <c r="G115">
        <v>20.95</v>
      </c>
      <c r="I115" s="2">
        <v>20.95</v>
      </c>
      <c r="J115">
        <f t="shared" si="2"/>
        <v>21.651298830552268</v>
      </c>
      <c r="K115">
        <f t="shared" si="3"/>
        <v>20.248701169447731</v>
      </c>
    </row>
    <row r="116" spans="1:11" x14ac:dyDescent="0.35">
      <c r="A116" s="1">
        <v>41884</v>
      </c>
      <c r="B116">
        <v>21.3</v>
      </c>
      <c r="C116">
        <v>21.3</v>
      </c>
      <c r="D116">
        <v>20.77</v>
      </c>
      <c r="E116" s="2">
        <v>20.86</v>
      </c>
      <c r="F116">
        <v>257300</v>
      </c>
      <c r="G116">
        <v>20.86</v>
      </c>
      <c r="I116" s="2">
        <v>20.86</v>
      </c>
      <c r="J116">
        <f t="shared" si="2"/>
        <v>21.561298830552268</v>
      </c>
      <c r="K116">
        <f t="shared" si="3"/>
        <v>20.158701169447731</v>
      </c>
    </row>
    <row r="117" spans="1:11" x14ac:dyDescent="0.35">
      <c r="A117" s="1">
        <v>41885</v>
      </c>
      <c r="B117">
        <v>21</v>
      </c>
      <c r="C117">
        <v>21.18</v>
      </c>
      <c r="D117">
        <v>20.81</v>
      </c>
      <c r="E117" s="2">
        <v>20.9</v>
      </c>
      <c r="F117">
        <v>273200</v>
      </c>
      <c r="G117">
        <v>20.9</v>
      </c>
      <c r="I117" s="2">
        <v>20.9</v>
      </c>
      <c r="J117">
        <f t="shared" si="2"/>
        <v>21.601298830552267</v>
      </c>
      <c r="K117">
        <f t="shared" si="3"/>
        <v>20.19870116944773</v>
      </c>
    </row>
    <row r="118" spans="1:11" x14ac:dyDescent="0.35">
      <c r="A118" s="1">
        <v>41886</v>
      </c>
      <c r="B118">
        <v>21.06</v>
      </c>
      <c r="C118">
        <v>21.06</v>
      </c>
      <c r="D118">
        <v>20.5</v>
      </c>
      <c r="E118" s="2">
        <v>20.59</v>
      </c>
      <c r="F118">
        <v>284400</v>
      </c>
      <c r="G118">
        <v>20.59</v>
      </c>
      <c r="I118" s="2">
        <v>20.59</v>
      </c>
      <c r="J118">
        <f t="shared" si="2"/>
        <v>21.291298830552268</v>
      </c>
      <c r="K118">
        <f t="shared" si="3"/>
        <v>19.888701169447732</v>
      </c>
    </row>
    <row r="119" spans="1:11" x14ac:dyDescent="0.35">
      <c r="A119" s="1">
        <v>41887</v>
      </c>
      <c r="B119">
        <v>20.77</v>
      </c>
      <c r="C119">
        <v>20.85</v>
      </c>
      <c r="D119">
        <v>20.27</v>
      </c>
      <c r="E119" s="2">
        <v>20.420000000000002</v>
      </c>
      <c r="F119">
        <v>272100</v>
      </c>
      <c r="G119">
        <v>20.420000000000002</v>
      </c>
      <c r="I119" s="2">
        <v>20.420000000000002</v>
      </c>
      <c r="J119">
        <f t="shared" si="2"/>
        <v>21.12129883055227</v>
      </c>
      <c r="K119">
        <f t="shared" si="3"/>
        <v>19.718701169447733</v>
      </c>
    </row>
    <row r="120" spans="1:11" x14ac:dyDescent="0.35">
      <c r="A120" s="1">
        <v>41890</v>
      </c>
      <c r="B120">
        <v>20.5</v>
      </c>
      <c r="C120">
        <v>20.64</v>
      </c>
      <c r="D120">
        <v>20.350000000000001</v>
      </c>
      <c r="E120" s="2">
        <v>20.45</v>
      </c>
      <c r="F120">
        <v>84500</v>
      </c>
      <c r="G120">
        <v>20.45</v>
      </c>
      <c r="I120" s="2">
        <v>20.45</v>
      </c>
      <c r="J120">
        <f t="shared" si="2"/>
        <v>21.151298830552268</v>
      </c>
      <c r="K120">
        <f t="shared" si="3"/>
        <v>19.748701169447731</v>
      </c>
    </row>
    <row r="121" spans="1:11" x14ac:dyDescent="0.35">
      <c r="A121" s="1">
        <v>41891</v>
      </c>
      <c r="B121">
        <v>20.84</v>
      </c>
      <c r="C121">
        <v>20.84</v>
      </c>
      <c r="D121">
        <v>20</v>
      </c>
      <c r="E121" s="2">
        <v>20.07</v>
      </c>
      <c r="F121">
        <v>269600</v>
      </c>
      <c r="G121">
        <v>20.07</v>
      </c>
      <c r="I121" s="2">
        <v>20.07</v>
      </c>
      <c r="J121">
        <f t="shared" si="2"/>
        <v>20.771298830552269</v>
      </c>
      <c r="K121">
        <f t="shared" si="3"/>
        <v>19.368701169447732</v>
      </c>
    </row>
    <row r="122" spans="1:11" x14ac:dyDescent="0.35">
      <c r="A122" s="1">
        <v>41892</v>
      </c>
      <c r="B122">
        <v>20.28</v>
      </c>
      <c r="C122">
        <v>20.28</v>
      </c>
      <c r="D122">
        <v>19.7</v>
      </c>
      <c r="E122" s="2">
        <v>19.73</v>
      </c>
      <c r="F122">
        <v>148300</v>
      </c>
      <c r="G122">
        <v>19.73</v>
      </c>
      <c r="I122" s="2">
        <v>19.73</v>
      </c>
      <c r="J122">
        <f t="shared" si="2"/>
        <v>20.431298830552269</v>
      </c>
      <c r="K122">
        <f t="shared" si="3"/>
        <v>19.028701169447732</v>
      </c>
    </row>
    <row r="123" spans="1:11" x14ac:dyDescent="0.35">
      <c r="A123" s="1">
        <v>41893</v>
      </c>
      <c r="B123">
        <v>20.28</v>
      </c>
      <c r="C123">
        <v>20.28</v>
      </c>
      <c r="D123">
        <v>19.649999999999999</v>
      </c>
      <c r="E123" s="2">
        <v>20.16</v>
      </c>
      <c r="F123">
        <v>863900</v>
      </c>
      <c r="G123">
        <v>20.16</v>
      </c>
      <c r="I123" s="2">
        <v>20.16</v>
      </c>
      <c r="J123">
        <f t="shared" si="2"/>
        <v>20.861298830552268</v>
      </c>
      <c r="K123">
        <f t="shared" si="3"/>
        <v>19.458701169447732</v>
      </c>
    </row>
    <row r="124" spans="1:11" x14ac:dyDescent="0.35">
      <c r="A124" s="1">
        <v>41894</v>
      </c>
      <c r="B124">
        <v>20.149999999999999</v>
      </c>
      <c r="C124">
        <v>20.75</v>
      </c>
      <c r="D124">
        <v>19.850000000000001</v>
      </c>
      <c r="E124" s="2">
        <v>20.48</v>
      </c>
      <c r="F124">
        <v>297700</v>
      </c>
      <c r="G124">
        <v>20.48</v>
      </c>
      <c r="I124" s="2">
        <v>20.48</v>
      </c>
      <c r="J124">
        <f t="shared" si="2"/>
        <v>21.181298830552269</v>
      </c>
      <c r="K124">
        <f t="shared" si="3"/>
        <v>19.778701169447732</v>
      </c>
    </row>
    <row r="125" spans="1:11" x14ac:dyDescent="0.35">
      <c r="A125" s="1">
        <v>41897</v>
      </c>
      <c r="B125">
        <v>20.65</v>
      </c>
      <c r="C125">
        <v>20.98</v>
      </c>
      <c r="D125">
        <v>20.09</v>
      </c>
      <c r="E125" s="2">
        <v>20.83</v>
      </c>
      <c r="F125">
        <v>456700</v>
      </c>
      <c r="G125">
        <v>20.83</v>
      </c>
      <c r="I125" s="2">
        <v>20.83</v>
      </c>
      <c r="J125">
        <f t="shared" si="2"/>
        <v>21.531298830552267</v>
      </c>
      <c r="K125">
        <f t="shared" si="3"/>
        <v>20.12870116944773</v>
      </c>
    </row>
    <row r="126" spans="1:11" x14ac:dyDescent="0.35">
      <c r="A126" s="1">
        <v>41898</v>
      </c>
      <c r="B126">
        <v>20.83</v>
      </c>
      <c r="C126">
        <v>20.83</v>
      </c>
      <c r="D126">
        <v>20.83</v>
      </c>
      <c r="E126" s="2">
        <v>20.83</v>
      </c>
      <c r="F126">
        <v>0</v>
      </c>
      <c r="G126">
        <v>20.83</v>
      </c>
      <c r="I126" s="2">
        <v>20.83</v>
      </c>
      <c r="J126">
        <f t="shared" si="2"/>
        <v>21.531298830552267</v>
      </c>
      <c r="K126">
        <f t="shared" si="3"/>
        <v>20.12870116944773</v>
      </c>
    </row>
    <row r="127" spans="1:11" x14ac:dyDescent="0.35">
      <c r="A127" s="1">
        <v>41899</v>
      </c>
      <c r="B127">
        <v>20.73</v>
      </c>
      <c r="C127">
        <v>21.22</v>
      </c>
      <c r="D127">
        <v>20.46</v>
      </c>
      <c r="E127" s="2">
        <v>21.13</v>
      </c>
      <c r="F127">
        <v>718200</v>
      </c>
      <c r="G127">
        <v>21.13</v>
      </c>
      <c r="I127" s="2">
        <v>21.13</v>
      </c>
      <c r="J127">
        <f t="shared" si="2"/>
        <v>21.831298830552267</v>
      </c>
      <c r="K127">
        <f t="shared" si="3"/>
        <v>20.428701169447731</v>
      </c>
    </row>
    <row r="128" spans="1:11" x14ac:dyDescent="0.35">
      <c r="A128" s="1">
        <v>41900</v>
      </c>
      <c r="B128">
        <v>20.16</v>
      </c>
      <c r="C128">
        <v>21.13</v>
      </c>
      <c r="D128">
        <v>20.16</v>
      </c>
      <c r="E128" s="2">
        <v>20.37</v>
      </c>
      <c r="F128">
        <v>223600</v>
      </c>
      <c r="G128">
        <v>20.37</v>
      </c>
      <c r="I128" s="2">
        <v>20.37</v>
      </c>
      <c r="J128">
        <f t="shared" si="2"/>
        <v>21.071298830552269</v>
      </c>
      <c r="K128">
        <f t="shared" si="3"/>
        <v>19.668701169447733</v>
      </c>
    </row>
    <row r="129" spans="1:11" x14ac:dyDescent="0.35">
      <c r="A129" s="1">
        <v>41901</v>
      </c>
      <c r="B129">
        <v>20.55</v>
      </c>
      <c r="C129">
        <v>20.99</v>
      </c>
      <c r="D129">
        <v>20.5</v>
      </c>
      <c r="E129" s="2">
        <v>20.78</v>
      </c>
      <c r="F129">
        <v>296000</v>
      </c>
      <c r="G129">
        <v>20.78</v>
      </c>
      <c r="I129" s="2">
        <v>20.78</v>
      </c>
      <c r="J129">
        <f t="shared" si="2"/>
        <v>21.481298830552269</v>
      </c>
      <c r="K129">
        <f t="shared" si="3"/>
        <v>20.078701169447733</v>
      </c>
    </row>
    <row r="130" spans="1:11" x14ac:dyDescent="0.35">
      <c r="A130" s="1">
        <v>41904</v>
      </c>
      <c r="B130">
        <v>20.88</v>
      </c>
      <c r="C130">
        <v>20.88</v>
      </c>
      <c r="D130">
        <v>20.329999999999998</v>
      </c>
      <c r="E130" s="2">
        <v>20.43</v>
      </c>
      <c r="F130">
        <v>245300</v>
      </c>
      <c r="G130">
        <v>20.43</v>
      </c>
      <c r="I130" s="2">
        <v>20.43</v>
      </c>
      <c r="J130">
        <f t="shared" si="2"/>
        <v>21.131298830552268</v>
      </c>
      <c r="K130">
        <f t="shared" si="3"/>
        <v>19.728701169447731</v>
      </c>
    </row>
    <row r="131" spans="1:11" x14ac:dyDescent="0.35">
      <c r="A131" s="1">
        <v>41905</v>
      </c>
      <c r="B131">
        <v>20.440000000000001</v>
      </c>
      <c r="C131">
        <v>20.85</v>
      </c>
      <c r="D131">
        <v>20.440000000000001</v>
      </c>
      <c r="E131" s="2">
        <v>20.73</v>
      </c>
      <c r="F131">
        <v>521700</v>
      </c>
      <c r="G131">
        <v>20.73</v>
      </c>
      <c r="I131" s="2">
        <v>20.73</v>
      </c>
      <c r="J131">
        <f t="shared" ref="J131:J133" si="4">I131+$E$137</f>
        <v>21.431298830552269</v>
      </c>
      <c r="K131">
        <f t="shared" ref="K131:K133" si="5">I131-$E$137</f>
        <v>20.028701169447732</v>
      </c>
    </row>
    <row r="132" spans="1:11" x14ac:dyDescent="0.35">
      <c r="A132" s="1">
        <v>41907</v>
      </c>
      <c r="B132">
        <v>20.399999999999999</v>
      </c>
      <c r="C132">
        <v>20.399999999999999</v>
      </c>
      <c r="D132">
        <v>20.399999999999999</v>
      </c>
      <c r="E132" s="2">
        <v>20.399999999999999</v>
      </c>
      <c r="F132">
        <v>100</v>
      </c>
      <c r="G132">
        <v>20.399999999999999</v>
      </c>
      <c r="I132" s="2">
        <v>20.399999999999999</v>
      </c>
      <c r="J132">
        <f t="shared" si="4"/>
        <v>21.101298830552267</v>
      </c>
      <c r="K132">
        <f t="shared" si="5"/>
        <v>19.69870116944773</v>
      </c>
    </row>
    <row r="133" spans="1:11" x14ac:dyDescent="0.35">
      <c r="A133" s="1">
        <v>41908</v>
      </c>
      <c r="B133">
        <v>20.46</v>
      </c>
      <c r="C133">
        <v>20.5</v>
      </c>
      <c r="D133">
        <v>20.11</v>
      </c>
      <c r="E133" s="2">
        <v>20.46</v>
      </c>
      <c r="F133">
        <v>232300</v>
      </c>
      <c r="G133">
        <v>20.46</v>
      </c>
      <c r="I133" s="2">
        <v>20.46</v>
      </c>
      <c r="J133">
        <f t="shared" si="4"/>
        <v>21.161298830552269</v>
      </c>
      <c r="K133">
        <f t="shared" si="5"/>
        <v>19.758701169447733</v>
      </c>
    </row>
    <row r="135" spans="1:11" x14ac:dyDescent="0.35">
      <c r="D135" t="s">
        <v>19</v>
      </c>
      <c r="E135">
        <f>AVERAGEA(E2:E133)</f>
        <v>21.646893939393941</v>
      </c>
    </row>
    <row r="136" spans="1:11" x14ac:dyDescent="0.35">
      <c r="D136" t="s">
        <v>10</v>
      </c>
      <c r="E136">
        <f>VAR(E2:E133)</f>
        <v>0.49182004973398125</v>
      </c>
    </row>
    <row r="137" spans="1:11" x14ac:dyDescent="0.35">
      <c r="D137" t="s">
        <v>11</v>
      </c>
      <c r="E137">
        <f>STDEV(E2:E133)</f>
        <v>0.70129883055226983</v>
      </c>
    </row>
    <row r="138" spans="1:11" x14ac:dyDescent="0.35">
      <c r="D138" t="s">
        <v>12</v>
      </c>
      <c r="E138">
        <f>(E2+E133)/E2</f>
        <v>2.019940179461615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7.4531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20</v>
      </c>
      <c r="F1" t="s">
        <v>5</v>
      </c>
      <c r="G1" t="s">
        <v>6</v>
      </c>
      <c r="I1" s="2" t="s">
        <v>20</v>
      </c>
      <c r="J1" t="s">
        <v>7</v>
      </c>
      <c r="K1" t="s">
        <v>8</v>
      </c>
    </row>
    <row r="2" spans="1:11" x14ac:dyDescent="0.35">
      <c r="A2" s="1">
        <v>41724</v>
      </c>
      <c r="B2">
        <v>33.78</v>
      </c>
      <c r="C2">
        <v>34</v>
      </c>
      <c r="D2">
        <v>32.72</v>
      </c>
      <c r="E2" s="2">
        <v>32.93</v>
      </c>
      <c r="F2">
        <v>8225300</v>
      </c>
      <c r="G2">
        <v>32.93</v>
      </c>
      <c r="I2" s="2">
        <v>32.93</v>
      </c>
      <c r="J2">
        <f t="shared" ref="J2:J33" si="0">I2+$E$137</f>
        <v>36.403678081957437</v>
      </c>
      <c r="K2">
        <f t="shared" ref="K2:K33" si="1">I2-$E$137</f>
        <v>29.456321918042565</v>
      </c>
    </row>
    <row r="3" spans="1:11" x14ac:dyDescent="0.35">
      <c r="A3" s="1">
        <v>41725</v>
      </c>
      <c r="B3">
        <v>32.82</v>
      </c>
      <c r="C3">
        <v>33.35</v>
      </c>
      <c r="D3">
        <v>32.479999999999997</v>
      </c>
      <c r="E3" s="2">
        <v>33.01</v>
      </c>
      <c r="F3">
        <v>6009200</v>
      </c>
      <c r="G3">
        <v>33.01</v>
      </c>
      <c r="I3" s="2">
        <v>33.01</v>
      </c>
      <c r="J3">
        <f t="shared" si="0"/>
        <v>36.483678081957436</v>
      </c>
      <c r="K3">
        <f t="shared" si="1"/>
        <v>29.536321918042564</v>
      </c>
    </row>
    <row r="4" spans="1:11" x14ac:dyDescent="0.35">
      <c r="A4" s="1">
        <v>41726</v>
      </c>
      <c r="B4">
        <v>33.19</v>
      </c>
      <c r="C4">
        <v>33.4</v>
      </c>
      <c r="D4">
        <v>32.909999999999997</v>
      </c>
      <c r="E4" s="2">
        <v>33.01</v>
      </c>
      <c r="F4">
        <v>3729800</v>
      </c>
      <c r="G4">
        <v>33.01</v>
      </c>
      <c r="I4" s="2">
        <v>33.01</v>
      </c>
      <c r="J4">
        <f t="shared" si="0"/>
        <v>36.483678081957436</v>
      </c>
      <c r="K4">
        <f t="shared" si="1"/>
        <v>29.536321918042564</v>
      </c>
    </row>
    <row r="5" spans="1:11" x14ac:dyDescent="0.35">
      <c r="A5" s="1">
        <v>41729</v>
      </c>
      <c r="B5">
        <v>33.299999999999997</v>
      </c>
      <c r="C5">
        <v>33.49</v>
      </c>
      <c r="D5">
        <v>32.909999999999997</v>
      </c>
      <c r="E5" s="2">
        <v>33.020000000000003</v>
      </c>
      <c r="F5">
        <v>9028300</v>
      </c>
      <c r="G5">
        <v>33.020000000000003</v>
      </c>
      <c r="I5" s="2">
        <v>33.020000000000003</v>
      </c>
      <c r="J5">
        <f t="shared" si="0"/>
        <v>36.493678081957441</v>
      </c>
      <c r="K5">
        <f t="shared" si="1"/>
        <v>29.546321918042569</v>
      </c>
    </row>
    <row r="6" spans="1:11" x14ac:dyDescent="0.35">
      <c r="A6" s="1">
        <v>41730</v>
      </c>
      <c r="B6">
        <v>33.020000000000003</v>
      </c>
      <c r="C6">
        <v>33.79</v>
      </c>
      <c r="D6">
        <v>32.72</v>
      </c>
      <c r="E6" s="2">
        <v>33.54</v>
      </c>
      <c r="F6">
        <v>6647500</v>
      </c>
      <c r="G6">
        <v>33.54</v>
      </c>
      <c r="I6" s="2">
        <v>33.54</v>
      </c>
      <c r="J6">
        <f t="shared" si="0"/>
        <v>37.013678081957437</v>
      </c>
      <c r="K6">
        <f t="shared" si="1"/>
        <v>30.066321918042565</v>
      </c>
    </row>
    <row r="7" spans="1:11" x14ac:dyDescent="0.35">
      <c r="A7" s="1">
        <v>41731</v>
      </c>
      <c r="B7">
        <v>33.75</v>
      </c>
      <c r="C7">
        <v>34.06</v>
      </c>
      <c r="D7">
        <v>33.270000000000003</v>
      </c>
      <c r="E7" s="2">
        <v>33.9</v>
      </c>
      <c r="F7">
        <v>9390600</v>
      </c>
      <c r="G7">
        <v>33.9</v>
      </c>
      <c r="I7" s="2">
        <v>33.9</v>
      </c>
      <c r="J7">
        <f t="shared" si="0"/>
        <v>37.373678081957436</v>
      </c>
      <c r="K7">
        <f t="shared" si="1"/>
        <v>30.426321918042564</v>
      </c>
    </row>
    <row r="8" spans="1:11" x14ac:dyDescent="0.35">
      <c r="A8" s="1">
        <v>41732</v>
      </c>
      <c r="B8">
        <v>33.909999999999997</v>
      </c>
      <c r="C8">
        <v>33.950000000000003</v>
      </c>
      <c r="D8">
        <v>33.020000000000003</v>
      </c>
      <c r="E8" s="2">
        <v>33.25</v>
      </c>
      <c r="F8">
        <v>7743800</v>
      </c>
      <c r="G8">
        <v>33.25</v>
      </c>
      <c r="I8" s="2">
        <v>33.25</v>
      </c>
      <c r="J8">
        <f t="shared" si="0"/>
        <v>36.723678081957431</v>
      </c>
      <c r="K8">
        <f t="shared" si="1"/>
        <v>29.776321918042566</v>
      </c>
    </row>
    <row r="9" spans="1:11" x14ac:dyDescent="0.35">
      <c r="A9" s="1">
        <v>41733</v>
      </c>
      <c r="B9">
        <v>33.51</v>
      </c>
      <c r="C9">
        <v>33.92</v>
      </c>
      <c r="D9">
        <v>33.21</v>
      </c>
      <c r="E9" s="2">
        <v>33.4</v>
      </c>
      <c r="F9">
        <v>7801900</v>
      </c>
      <c r="G9">
        <v>33.4</v>
      </c>
      <c r="I9" s="2">
        <v>33.4</v>
      </c>
      <c r="J9">
        <f t="shared" si="0"/>
        <v>36.873678081957436</v>
      </c>
      <c r="K9">
        <f t="shared" si="1"/>
        <v>29.926321918042564</v>
      </c>
    </row>
    <row r="10" spans="1:11" x14ac:dyDescent="0.35">
      <c r="A10" s="1">
        <v>41736</v>
      </c>
      <c r="B10">
        <v>33.35</v>
      </c>
      <c r="C10">
        <v>33.72</v>
      </c>
      <c r="D10">
        <v>33.07</v>
      </c>
      <c r="E10" s="2">
        <v>33.33</v>
      </c>
      <c r="F10">
        <v>7338700</v>
      </c>
      <c r="G10">
        <v>33.33</v>
      </c>
      <c r="I10" s="2">
        <v>33.33</v>
      </c>
      <c r="J10">
        <f t="shared" si="0"/>
        <v>36.803678081957429</v>
      </c>
      <c r="K10">
        <f t="shared" si="1"/>
        <v>29.856321918042564</v>
      </c>
    </row>
    <row r="11" spans="1:11" x14ac:dyDescent="0.35">
      <c r="A11" s="1">
        <v>41737</v>
      </c>
      <c r="B11">
        <v>33.33</v>
      </c>
      <c r="C11">
        <v>34.06</v>
      </c>
      <c r="D11">
        <v>33.33</v>
      </c>
      <c r="E11" s="2">
        <v>33.58</v>
      </c>
      <c r="F11">
        <v>7619600</v>
      </c>
      <c r="G11">
        <v>33.58</v>
      </c>
      <c r="I11" s="2">
        <v>33.58</v>
      </c>
      <c r="J11">
        <f t="shared" si="0"/>
        <v>37.053678081957429</v>
      </c>
      <c r="K11">
        <f t="shared" si="1"/>
        <v>30.106321918042564</v>
      </c>
    </row>
    <row r="12" spans="1:11" x14ac:dyDescent="0.35">
      <c r="A12" s="1">
        <v>41738</v>
      </c>
      <c r="B12">
        <v>33.58</v>
      </c>
      <c r="C12">
        <v>34.25</v>
      </c>
      <c r="D12">
        <v>33.57</v>
      </c>
      <c r="E12" s="2">
        <v>34</v>
      </c>
      <c r="F12">
        <v>5420000</v>
      </c>
      <c r="G12">
        <v>34</v>
      </c>
      <c r="I12" s="2">
        <v>34</v>
      </c>
      <c r="J12">
        <f t="shared" si="0"/>
        <v>37.473678081957431</v>
      </c>
      <c r="K12">
        <f t="shared" si="1"/>
        <v>30.526321918042566</v>
      </c>
    </row>
    <row r="13" spans="1:11" x14ac:dyDescent="0.35">
      <c r="A13" s="1">
        <v>41739</v>
      </c>
      <c r="B13">
        <v>34.04</v>
      </c>
      <c r="C13">
        <v>34.25</v>
      </c>
      <c r="D13">
        <v>33.04</v>
      </c>
      <c r="E13" s="2">
        <v>33.58</v>
      </c>
      <c r="F13">
        <v>11002300</v>
      </c>
      <c r="G13">
        <v>33.58</v>
      </c>
      <c r="I13" s="2">
        <v>33.58</v>
      </c>
      <c r="J13">
        <f t="shared" si="0"/>
        <v>37.053678081957429</v>
      </c>
      <c r="K13">
        <f t="shared" si="1"/>
        <v>30.106321918042564</v>
      </c>
    </row>
    <row r="14" spans="1:11" x14ac:dyDescent="0.35">
      <c r="A14" s="1">
        <v>41740</v>
      </c>
      <c r="B14">
        <v>33.700000000000003</v>
      </c>
      <c r="C14">
        <v>33.78</v>
      </c>
      <c r="D14">
        <v>33.090000000000003</v>
      </c>
      <c r="E14" s="2">
        <v>33.659999999999997</v>
      </c>
      <c r="F14">
        <v>5501100</v>
      </c>
      <c r="G14">
        <v>33.659999999999997</v>
      </c>
      <c r="I14" s="2">
        <v>33.659999999999997</v>
      </c>
      <c r="J14">
        <f t="shared" si="0"/>
        <v>37.133678081957427</v>
      </c>
      <c r="K14">
        <f t="shared" si="1"/>
        <v>30.186321918042562</v>
      </c>
    </row>
    <row r="15" spans="1:11" x14ac:dyDescent="0.35">
      <c r="A15" s="1">
        <v>41743</v>
      </c>
      <c r="B15">
        <v>33.71</v>
      </c>
      <c r="C15">
        <v>34.46</v>
      </c>
      <c r="D15">
        <v>33.159999999999997</v>
      </c>
      <c r="E15" s="2">
        <v>34.32</v>
      </c>
      <c r="F15">
        <v>6008200</v>
      </c>
      <c r="G15">
        <v>34.32</v>
      </c>
      <c r="I15" s="2">
        <v>34.32</v>
      </c>
      <c r="J15">
        <f t="shared" si="0"/>
        <v>37.793678081957438</v>
      </c>
      <c r="K15">
        <f t="shared" si="1"/>
        <v>30.846321918042566</v>
      </c>
    </row>
    <row r="16" spans="1:11" x14ac:dyDescent="0.35">
      <c r="A16" s="1">
        <v>41744</v>
      </c>
      <c r="B16">
        <v>34.5</v>
      </c>
      <c r="C16">
        <v>34.700000000000003</v>
      </c>
      <c r="D16">
        <v>34.090000000000003</v>
      </c>
      <c r="E16" s="2">
        <v>34.67</v>
      </c>
      <c r="F16">
        <v>5139200</v>
      </c>
      <c r="G16">
        <v>34.67</v>
      </c>
      <c r="I16" s="2">
        <v>34.67</v>
      </c>
      <c r="J16">
        <f t="shared" si="0"/>
        <v>38.143678081957432</v>
      </c>
      <c r="K16">
        <f t="shared" si="1"/>
        <v>31.196321918042567</v>
      </c>
    </row>
    <row r="17" spans="1:11" x14ac:dyDescent="0.35">
      <c r="A17" s="1">
        <v>41745</v>
      </c>
      <c r="B17">
        <v>34.35</v>
      </c>
      <c r="C17">
        <v>34.35</v>
      </c>
      <c r="D17">
        <v>33.159999999999997</v>
      </c>
      <c r="E17" s="2">
        <v>33.979999999999997</v>
      </c>
      <c r="F17">
        <v>8560300</v>
      </c>
      <c r="G17">
        <v>33.979999999999997</v>
      </c>
      <c r="I17" s="2">
        <v>33.979999999999997</v>
      </c>
      <c r="J17">
        <f t="shared" si="0"/>
        <v>37.453678081957435</v>
      </c>
      <c r="K17">
        <f t="shared" si="1"/>
        <v>30.506321918042563</v>
      </c>
    </row>
    <row r="18" spans="1:11" x14ac:dyDescent="0.35">
      <c r="A18" s="1">
        <v>41746</v>
      </c>
      <c r="B18">
        <v>33.979999999999997</v>
      </c>
      <c r="C18">
        <v>33.979999999999997</v>
      </c>
      <c r="D18">
        <v>33.979999999999997</v>
      </c>
      <c r="E18" s="2">
        <v>33.979999999999997</v>
      </c>
      <c r="F18">
        <v>0</v>
      </c>
      <c r="G18">
        <v>33.979999999999997</v>
      </c>
      <c r="I18" s="2">
        <v>33.979999999999997</v>
      </c>
      <c r="J18">
        <f t="shared" si="0"/>
        <v>37.453678081957435</v>
      </c>
      <c r="K18">
        <f t="shared" si="1"/>
        <v>30.506321918042563</v>
      </c>
    </row>
    <row r="19" spans="1:11" x14ac:dyDescent="0.35">
      <c r="A19" s="1">
        <v>41747</v>
      </c>
      <c r="B19">
        <v>33.979999999999997</v>
      </c>
      <c r="C19">
        <v>33.979999999999997</v>
      </c>
      <c r="D19">
        <v>33.979999999999997</v>
      </c>
      <c r="E19" s="2">
        <v>33.979999999999997</v>
      </c>
      <c r="F19">
        <v>0</v>
      </c>
      <c r="G19">
        <v>33.979999999999997</v>
      </c>
      <c r="I19" s="2">
        <v>33.979999999999997</v>
      </c>
      <c r="J19">
        <f t="shared" si="0"/>
        <v>37.453678081957435</v>
      </c>
      <c r="K19">
        <f t="shared" si="1"/>
        <v>30.506321918042563</v>
      </c>
    </row>
    <row r="20" spans="1:11" x14ac:dyDescent="0.35">
      <c r="A20" s="1">
        <v>41750</v>
      </c>
      <c r="B20">
        <v>34</v>
      </c>
      <c r="C20">
        <v>34.6</v>
      </c>
      <c r="D20">
        <v>33.21</v>
      </c>
      <c r="E20" s="2">
        <v>33.700000000000003</v>
      </c>
      <c r="F20">
        <v>3624600</v>
      </c>
      <c r="G20">
        <v>33.700000000000003</v>
      </c>
      <c r="I20" s="2">
        <v>33.700000000000003</v>
      </c>
      <c r="J20">
        <f t="shared" si="0"/>
        <v>37.173678081957434</v>
      </c>
      <c r="K20">
        <f t="shared" si="1"/>
        <v>30.226321918042569</v>
      </c>
    </row>
    <row r="21" spans="1:11" x14ac:dyDescent="0.35">
      <c r="A21" s="1">
        <v>41751</v>
      </c>
      <c r="B21">
        <v>33.979999999999997</v>
      </c>
      <c r="C21">
        <v>34.24</v>
      </c>
      <c r="D21">
        <v>33.520000000000003</v>
      </c>
      <c r="E21" s="2">
        <v>33.659999999999997</v>
      </c>
      <c r="F21">
        <v>4397500</v>
      </c>
      <c r="G21">
        <v>33.659999999999997</v>
      </c>
      <c r="I21" s="2">
        <v>33.659999999999997</v>
      </c>
      <c r="J21">
        <f t="shared" si="0"/>
        <v>37.133678081957427</v>
      </c>
      <c r="K21">
        <f t="shared" si="1"/>
        <v>30.186321918042562</v>
      </c>
    </row>
    <row r="22" spans="1:11" x14ac:dyDescent="0.35">
      <c r="A22" s="1">
        <v>41752</v>
      </c>
      <c r="B22">
        <v>33.69</v>
      </c>
      <c r="C22">
        <v>33.89</v>
      </c>
      <c r="D22">
        <v>33.28</v>
      </c>
      <c r="E22" s="2">
        <v>33.340000000000003</v>
      </c>
      <c r="F22">
        <v>4427100</v>
      </c>
      <c r="G22">
        <v>33.340000000000003</v>
      </c>
      <c r="I22" s="2">
        <v>33.340000000000003</v>
      </c>
      <c r="J22">
        <f t="shared" si="0"/>
        <v>36.813678081957434</v>
      </c>
      <c r="K22">
        <f t="shared" si="1"/>
        <v>29.866321918042569</v>
      </c>
    </row>
    <row r="23" spans="1:11" x14ac:dyDescent="0.35">
      <c r="A23" s="1">
        <v>41753</v>
      </c>
      <c r="B23">
        <v>33.21</v>
      </c>
      <c r="C23">
        <v>34.01</v>
      </c>
      <c r="D23">
        <v>33.159999999999997</v>
      </c>
      <c r="E23" s="2">
        <v>33.520000000000003</v>
      </c>
      <c r="F23">
        <v>4756100</v>
      </c>
      <c r="G23">
        <v>33.520000000000003</v>
      </c>
      <c r="I23" s="2">
        <v>33.520000000000003</v>
      </c>
      <c r="J23">
        <f t="shared" si="0"/>
        <v>36.993678081957441</v>
      </c>
      <c r="K23">
        <f t="shared" si="1"/>
        <v>30.046321918042569</v>
      </c>
    </row>
    <row r="24" spans="1:11" x14ac:dyDescent="0.35">
      <c r="A24" s="1">
        <v>41754</v>
      </c>
      <c r="B24">
        <v>33.42</v>
      </c>
      <c r="C24">
        <v>34.299999999999997</v>
      </c>
      <c r="D24">
        <v>33.35</v>
      </c>
      <c r="E24" s="2">
        <v>34.08</v>
      </c>
      <c r="F24">
        <v>4674300</v>
      </c>
      <c r="G24">
        <v>34.08</v>
      </c>
      <c r="I24" s="2">
        <v>34.08</v>
      </c>
      <c r="J24">
        <f t="shared" si="0"/>
        <v>37.553678081957429</v>
      </c>
      <c r="K24">
        <f t="shared" si="1"/>
        <v>30.606321918042564</v>
      </c>
    </row>
    <row r="25" spans="1:11" x14ac:dyDescent="0.35">
      <c r="A25" s="1">
        <v>41757</v>
      </c>
      <c r="B25">
        <v>34.15</v>
      </c>
      <c r="C25">
        <v>34.97</v>
      </c>
      <c r="D25">
        <v>33.93</v>
      </c>
      <c r="E25" s="2">
        <v>34.340000000000003</v>
      </c>
      <c r="F25">
        <v>5797300</v>
      </c>
      <c r="G25">
        <v>34.340000000000003</v>
      </c>
      <c r="I25" s="2">
        <v>34.340000000000003</v>
      </c>
      <c r="J25">
        <f t="shared" si="0"/>
        <v>37.813678081957434</v>
      </c>
      <c r="K25">
        <f t="shared" si="1"/>
        <v>30.866321918042569</v>
      </c>
    </row>
    <row r="26" spans="1:11" x14ac:dyDescent="0.35">
      <c r="A26" s="1">
        <v>41758</v>
      </c>
      <c r="B26">
        <v>34.159999999999997</v>
      </c>
      <c r="C26">
        <v>35.200000000000003</v>
      </c>
      <c r="D26">
        <v>34.159999999999997</v>
      </c>
      <c r="E26" s="2">
        <v>34.96</v>
      </c>
      <c r="F26">
        <v>7364200</v>
      </c>
      <c r="G26">
        <v>34.96</v>
      </c>
      <c r="I26" s="2">
        <v>34.96</v>
      </c>
      <c r="J26">
        <f t="shared" si="0"/>
        <v>38.433678081957439</v>
      </c>
      <c r="K26">
        <f t="shared" si="1"/>
        <v>31.486321918042567</v>
      </c>
    </row>
    <row r="27" spans="1:11" x14ac:dyDescent="0.35">
      <c r="A27" s="1">
        <v>41759</v>
      </c>
      <c r="B27">
        <v>34.93</v>
      </c>
      <c r="C27">
        <v>34.94</v>
      </c>
      <c r="D27">
        <v>34.4</v>
      </c>
      <c r="E27" s="2">
        <v>34.450000000000003</v>
      </c>
      <c r="F27">
        <v>6916800</v>
      </c>
      <c r="G27">
        <v>34.450000000000003</v>
      </c>
      <c r="I27" s="2">
        <v>34.450000000000003</v>
      </c>
      <c r="J27">
        <f t="shared" si="0"/>
        <v>37.923678081957434</v>
      </c>
      <c r="K27">
        <f t="shared" si="1"/>
        <v>30.976321918042569</v>
      </c>
    </row>
    <row r="28" spans="1:11" x14ac:dyDescent="0.35">
      <c r="A28" s="1">
        <v>41760</v>
      </c>
      <c r="B28">
        <v>34.450000000000003</v>
      </c>
      <c r="C28">
        <v>34.450000000000003</v>
      </c>
      <c r="D28">
        <v>34.450000000000003</v>
      </c>
      <c r="E28" s="2">
        <v>34.450000000000003</v>
      </c>
      <c r="F28">
        <v>0</v>
      </c>
      <c r="G28">
        <v>34.450000000000003</v>
      </c>
      <c r="I28" s="2">
        <v>34.450000000000003</v>
      </c>
      <c r="J28">
        <f t="shared" si="0"/>
        <v>37.923678081957434</v>
      </c>
      <c r="K28">
        <f t="shared" si="1"/>
        <v>30.976321918042569</v>
      </c>
    </row>
    <row r="29" spans="1:11" x14ac:dyDescent="0.35">
      <c r="A29" s="1">
        <v>41761</v>
      </c>
      <c r="B29">
        <v>34.76</v>
      </c>
      <c r="C29">
        <v>34.9</v>
      </c>
      <c r="D29">
        <v>34.26</v>
      </c>
      <c r="E29" s="2">
        <v>34.369999999999997</v>
      </c>
      <c r="F29">
        <v>3749200</v>
      </c>
      <c r="G29">
        <v>34.369999999999997</v>
      </c>
      <c r="I29" s="2">
        <v>34.369999999999997</v>
      </c>
      <c r="J29">
        <f t="shared" si="0"/>
        <v>37.843678081957435</v>
      </c>
      <c r="K29">
        <f t="shared" si="1"/>
        <v>30.896321918042563</v>
      </c>
    </row>
    <row r="30" spans="1:11" x14ac:dyDescent="0.35">
      <c r="A30" s="1">
        <v>41764</v>
      </c>
      <c r="B30">
        <v>34.44</v>
      </c>
      <c r="C30">
        <v>34.840000000000003</v>
      </c>
      <c r="D30">
        <v>34.17</v>
      </c>
      <c r="E30" s="2">
        <v>34.72</v>
      </c>
      <c r="F30">
        <v>2138300</v>
      </c>
      <c r="G30">
        <v>34.72</v>
      </c>
      <c r="I30" s="2">
        <v>34.72</v>
      </c>
      <c r="J30">
        <f t="shared" si="0"/>
        <v>38.19367808195743</v>
      </c>
      <c r="K30">
        <f t="shared" si="1"/>
        <v>31.246321918042565</v>
      </c>
    </row>
    <row r="31" spans="1:11" x14ac:dyDescent="0.35">
      <c r="A31" s="1">
        <v>41765</v>
      </c>
      <c r="B31">
        <v>34.72</v>
      </c>
      <c r="C31">
        <v>35.979999999999997</v>
      </c>
      <c r="D31">
        <v>34.4</v>
      </c>
      <c r="E31" s="2">
        <v>35.659999999999997</v>
      </c>
      <c r="F31">
        <v>8197300</v>
      </c>
      <c r="G31">
        <v>35.659999999999997</v>
      </c>
      <c r="I31" s="2">
        <v>35.659999999999997</v>
      </c>
      <c r="J31">
        <f t="shared" si="0"/>
        <v>39.133678081957427</v>
      </c>
      <c r="K31">
        <f t="shared" si="1"/>
        <v>32.186321918042566</v>
      </c>
    </row>
    <row r="32" spans="1:11" x14ac:dyDescent="0.35">
      <c r="A32" s="1">
        <v>41766</v>
      </c>
      <c r="B32">
        <v>35.72</v>
      </c>
      <c r="C32">
        <v>36.6</v>
      </c>
      <c r="D32">
        <v>35.54</v>
      </c>
      <c r="E32" s="2">
        <v>36.479999999999997</v>
      </c>
      <c r="F32">
        <v>7497000</v>
      </c>
      <c r="G32">
        <v>36.479999999999997</v>
      </c>
      <c r="I32" s="2">
        <v>36.479999999999997</v>
      </c>
      <c r="J32">
        <f t="shared" si="0"/>
        <v>39.953678081957435</v>
      </c>
      <c r="K32">
        <f t="shared" si="1"/>
        <v>33.006321918042559</v>
      </c>
    </row>
    <row r="33" spans="1:11" x14ac:dyDescent="0.35">
      <c r="A33" s="1">
        <v>41767</v>
      </c>
      <c r="B33">
        <v>36.49</v>
      </c>
      <c r="C33">
        <v>36.880000000000003</v>
      </c>
      <c r="D33">
        <v>36.200000000000003</v>
      </c>
      <c r="E33" s="2">
        <v>36.53</v>
      </c>
      <c r="F33">
        <v>7322800</v>
      </c>
      <c r="G33">
        <v>36.53</v>
      </c>
      <c r="I33" s="2">
        <v>36.53</v>
      </c>
      <c r="J33">
        <f t="shared" si="0"/>
        <v>40.003678081957432</v>
      </c>
      <c r="K33">
        <f t="shared" si="1"/>
        <v>33.05632191804257</v>
      </c>
    </row>
    <row r="34" spans="1:11" x14ac:dyDescent="0.35">
      <c r="A34" s="1">
        <v>41768</v>
      </c>
      <c r="B34">
        <v>36.53</v>
      </c>
      <c r="C34">
        <v>36.75</v>
      </c>
      <c r="D34">
        <v>36.369999999999997</v>
      </c>
      <c r="E34" s="2">
        <v>36.619999999999997</v>
      </c>
      <c r="F34">
        <v>4134400</v>
      </c>
      <c r="G34">
        <v>36.619999999999997</v>
      </c>
      <c r="I34" s="2">
        <v>36.619999999999997</v>
      </c>
      <c r="J34">
        <f t="shared" ref="J34:J65" si="2">I34+$E$137</f>
        <v>40.093678081957435</v>
      </c>
      <c r="K34">
        <f t="shared" ref="K34:K65" si="3">I34-$E$137</f>
        <v>33.14632191804256</v>
      </c>
    </row>
    <row r="35" spans="1:11" x14ac:dyDescent="0.35">
      <c r="A35" s="1">
        <v>41771</v>
      </c>
      <c r="B35">
        <v>36.65</v>
      </c>
      <c r="C35">
        <v>37.200000000000003</v>
      </c>
      <c r="D35">
        <v>36.51</v>
      </c>
      <c r="E35" s="2">
        <v>36.99</v>
      </c>
      <c r="F35">
        <v>5005400</v>
      </c>
      <c r="G35">
        <v>36.99</v>
      </c>
      <c r="I35" s="2">
        <v>36.99</v>
      </c>
      <c r="J35">
        <f t="shared" si="2"/>
        <v>40.46367808195744</v>
      </c>
      <c r="K35">
        <f t="shared" si="3"/>
        <v>33.516321918042564</v>
      </c>
    </row>
    <row r="36" spans="1:11" x14ac:dyDescent="0.35">
      <c r="A36" s="1">
        <v>41772</v>
      </c>
      <c r="B36">
        <v>36.950000000000003</v>
      </c>
      <c r="C36">
        <v>37.49</v>
      </c>
      <c r="D36">
        <v>36.76</v>
      </c>
      <c r="E36" s="2">
        <v>37.229999999999997</v>
      </c>
      <c r="F36">
        <v>5661600</v>
      </c>
      <c r="G36">
        <v>37.229999999999997</v>
      </c>
      <c r="I36" s="2">
        <v>37.229999999999997</v>
      </c>
      <c r="J36">
        <f t="shared" si="2"/>
        <v>40.703678081957435</v>
      </c>
      <c r="K36">
        <f t="shared" si="3"/>
        <v>33.756321918042559</v>
      </c>
    </row>
    <row r="37" spans="1:11" x14ac:dyDescent="0.35">
      <c r="A37" s="1">
        <v>41773</v>
      </c>
      <c r="B37">
        <v>37.15</v>
      </c>
      <c r="C37">
        <v>37.25</v>
      </c>
      <c r="D37">
        <v>36.700000000000003</v>
      </c>
      <c r="E37" s="2">
        <v>36.99</v>
      </c>
      <c r="F37">
        <v>7464900</v>
      </c>
      <c r="G37">
        <v>36.99</v>
      </c>
      <c r="I37" s="2">
        <v>36.99</v>
      </c>
      <c r="J37">
        <f t="shared" si="2"/>
        <v>40.46367808195744</v>
      </c>
      <c r="K37">
        <f t="shared" si="3"/>
        <v>33.516321918042564</v>
      </c>
    </row>
    <row r="38" spans="1:11" x14ac:dyDescent="0.35">
      <c r="A38" s="1">
        <v>41774</v>
      </c>
      <c r="B38">
        <v>37</v>
      </c>
      <c r="C38">
        <v>37</v>
      </c>
      <c r="D38">
        <v>35.950000000000003</v>
      </c>
      <c r="E38" s="2">
        <v>36.450000000000003</v>
      </c>
      <c r="F38">
        <v>6290600</v>
      </c>
      <c r="G38">
        <v>36.450000000000003</v>
      </c>
      <c r="I38" s="2">
        <v>36.450000000000003</v>
      </c>
      <c r="J38">
        <f t="shared" si="2"/>
        <v>39.923678081957434</v>
      </c>
      <c r="K38">
        <f t="shared" si="3"/>
        <v>32.976321918042572</v>
      </c>
    </row>
    <row r="39" spans="1:11" x14ac:dyDescent="0.35">
      <c r="A39" s="1">
        <v>41775</v>
      </c>
      <c r="B39">
        <v>36.450000000000003</v>
      </c>
      <c r="C39">
        <v>37.4</v>
      </c>
      <c r="D39">
        <v>36.200000000000003</v>
      </c>
      <c r="E39" s="2">
        <v>36.700000000000003</v>
      </c>
      <c r="F39">
        <v>5129400</v>
      </c>
      <c r="G39">
        <v>36.700000000000003</v>
      </c>
      <c r="I39" s="2">
        <v>36.700000000000003</v>
      </c>
      <c r="J39">
        <f t="shared" si="2"/>
        <v>40.173678081957434</v>
      </c>
      <c r="K39">
        <f t="shared" si="3"/>
        <v>33.226321918042572</v>
      </c>
    </row>
    <row r="40" spans="1:11" x14ac:dyDescent="0.35">
      <c r="A40" s="1">
        <v>41778</v>
      </c>
      <c r="B40">
        <v>37.06</v>
      </c>
      <c r="C40">
        <v>37.450000000000003</v>
      </c>
      <c r="D40">
        <v>36.4</v>
      </c>
      <c r="E40" s="2">
        <v>37.36</v>
      </c>
      <c r="F40">
        <v>5008100</v>
      </c>
      <c r="G40">
        <v>37.36</v>
      </c>
      <c r="I40" s="2">
        <v>37.36</v>
      </c>
      <c r="J40">
        <f t="shared" si="2"/>
        <v>40.83367808195743</v>
      </c>
      <c r="K40">
        <f t="shared" si="3"/>
        <v>33.886321918042569</v>
      </c>
    </row>
    <row r="41" spans="1:11" x14ac:dyDescent="0.35">
      <c r="A41" s="1">
        <v>41779</v>
      </c>
      <c r="B41">
        <v>37.32</v>
      </c>
      <c r="C41">
        <v>37.36</v>
      </c>
      <c r="D41">
        <v>36.75</v>
      </c>
      <c r="E41" s="2">
        <v>36.880000000000003</v>
      </c>
      <c r="F41">
        <v>3342900</v>
      </c>
      <c r="G41">
        <v>36.880000000000003</v>
      </c>
      <c r="I41" s="2">
        <v>36.880000000000003</v>
      </c>
      <c r="J41">
        <f t="shared" si="2"/>
        <v>40.35367808195744</v>
      </c>
      <c r="K41">
        <f t="shared" si="3"/>
        <v>33.406321918042565</v>
      </c>
    </row>
    <row r="42" spans="1:11" x14ac:dyDescent="0.35">
      <c r="A42" s="1">
        <v>41780</v>
      </c>
      <c r="B42">
        <v>37.159999999999997</v>
      </c>
      <c r="C42">
        <v>37.36</v>
      </c>
      <c r="D42">
        <v>36.590000000000003</v>
      </c>
      <c r="E42" s="2">
        <v>36.700000000000003</v>
      </c>
      <c r="F42">
        <v>6610500</v>
      </c>
      <c r="G42">
        <v>36.700000000000003</v>
      </c>
      <c r="I42" s="2">
        <v>36.700000000000003</v>
      </c>
      <c r="J42">
        <f t="shared" si="2"/>
        <v>40.173678081957434</v>
      </c>
      <c r="K42">
        <f t="shared" si="3"/>
        <v>33.226321918042572</v>
      </c>
    </row>
    <row r="43" spans="1:11" x14ac:dyDescent="0.35">
      <c r="A43" s="1">
        <v>41781</v>
      </c>
      <c r="B43">
        <v>36.94</v>
      </c>
      <c r="C43">
        <v>36.979999999999997</v>
      </c>
      <c r="D43">
        <v>36.61</v>
      </c>
      <c r="E43" s="2">
        <v>36.78</v>
      </c>
      <c r="F43">
        <v>5046200</v>
      </c>
      <c r="G43">
        <v>36.78</v>
      </c>
      <c r="I43" s="2">
        <v>36.78</v>
      </c>
      <c r="J43">
        <f t="shared" si="2"/>
        <v>40.253678081957432</v>
      </c>
      <c r="K43">
        <f t="shared" si="3"/>
        <v>33.30632191804257</v>
      </c>
    </row>
    <row r="44" spans="1:11" x14ac:dyDescent="0.35">
      <c r="A44" s="1">
        <v>41782</v>
      </c>
      <c r="B44">
        <v>36.979999999999997</v>
      </c>
      <c r="C44">
        <v>37.19</v>
      </c>
      <c r="D44">
        <v>36.47</v>
      </c>
      <c r="E44" s="2">
        <v>36.99</v>
      </c>
      <c r="F44">
        <v>4034400</v>
      </c>
      <c r="G44">
        <v>36.99</v>
      </c>
      <c r="I44" s="2">
        <v>36.99</v>
      </c>
      <c r="J44">
        <f t="shared" si="2"/>
        <v>40.46367808195744</v>
      </c>
      <c r="K44">
        <f t="shared" si="3"/>
        <v>33.516321918042564</v>
      </c>
    </row>
    <row r="45" spans="1:11" x14ac:dyDescent="0.35">
      <c r="A45" s="1">
        <v>41785</v>
      </c>
      <c r="B45">
        <v>37.1</v>
      </c>
      <c r="C45">
        <v>37.46</v>
      </c>
      <c r="D45">
        <v>36.9</v>
      </c>
      <c r="E45" s="2">
        <v>37</v>
      </c>
      <c r="F45">
        <v>1002500</v>
      </c>
      <c r="G45">
        <v>37</v>
      </c>
      <c r="I45" s="2">
        <v>37</v>
      </c>
      <c r="J45">
        <f t="shared" si="2"/>
        <v>40.473678081957431</v>
      </c>
      <c r="K45">
        <f t="shared" si="3"/>
        <v>33.526321918042569</v>
      </c>
    </row>
    <row r="46" spans="1:11" x14ac:dyDescent="0.35">
      <c r="A46" s="1">
        <v>41786</v>
      </c>
      <c r="B46">
        <v>37.01</v>
      </c>
      <c r="C46">
        <v>37.39</v>
      </c>
      <c r="D46">
        <v>36.72</v>
      </c>
      <c r="E46" s="2">
        <v>36.950000000000003</v>
      </c>
      <c r="F46">
        <v>3893700</v>
      </c>
      <c r="G46">
        <v>36.950000000000003</v>
      </c>
      <c r="I46" s="2">
        <v>36.950000000000003</v>
      </c>
      <c r="J46">
        <f t="shared" si="2"/>
        <v>40.423678081957434</v>
      </c>
      <c r="K46">
        <f t="shared" si="3"/>
        <v>33.476321918042572</v>
      </c>
    </row>
    <row r="47" spans="1:11" x14ac:dyDescent="0.35">
      <c r="A47" s="1">
        <v>41787</v>
      </c>
      <c r="B47">
        <v>37.15</v>
      </c>
      <c r="C47">
        <v>37.15</v>
      </c>
      <c r="D47">
        <v>36.6</v>
      </c>
      <c r="E47" s="2">
        <v>36.880000000000003</v>
      </c>
      <c r="F47">
        <v>3911400</v>
      </c>
      <c r="G47">
        <v>36.880000000000003</v>
      </c>
      <c r="I47" s="2">
        <v>36.880000000000003</v>
      </c>
      <c r="J47">
        <f t="shared" si="2"/>
        <v>40.35367808195744</v>
      </c>
      <c r="K47">
        <f t="shared" si="3"/>
        <v>33.406321918042565</v>
      </c>
    </row>
    <row r="48" spans="1:11" x14ac:dyDescent="0.35">
      <c r="A48" s="1">
        <v>41788</v>
      </c>
      <c r="B48">
        <v>36.619999999999997</v>
      </c>
      <c r="C48">
        <v>36.97</v>
      </c>
      <c r="D48">
        <v>36.53</v>
      </c>
      <c r="E48" s="2">
        <v>36.78</v>
      </c>
      <c r="F48">
        <v>3536400</v>
      </c>
      <c r="G48">
        <v>36.78</v>
      </c>
      <c r="I48" s="2">
        <v>36.78</v>
      </c>
      <c r="J48">
        <f t="shared" si="2"/>
        <v>40.253678081957432</v>
      </c>
      <c r="K48">
        <f t="shared" si="3"/>
        <v>33.30632191804257</v>
      </c>
    </row>
    <row r="49" spans="1:11" x14ac:dyDescent="0.35">
      <c r="A49" s="1">
        <v>41789</v>
      </c>
      <c r="B49">
        <v>36.69</v>
      </c>
      <c r="C49">
        <v>36.979999999999997</v>
      </c>
      <c r="D49">
        <v>35.950000000000003</v>
      </c>
      <c r="E49" s="2">
        <v>35.979999999999997</v>
      </c>
      <c r="F49">
        <v>8179900</v>
      </c>
      <c r="G49">
        <v>35.979999999999997</v>
      </c>
      <c r="I49" s="2">
        <v>35.979999999999997</v>
      </c>
      <c r="J49">
        <f t="shared" si="2"/>
        <v>39.453678081957435</v>
      </c>
      <c r="K49">
        <f t="shared" si="3"/>
        <v>32.506321918042559</v>
      </c>
    </row>
    <row r="50" spans="1:11" x14ac:dyDescent="0.35">
      <c r="A50" s="1">
        <v>41792</v>
      </c>
      <c r="B50">
        <v>36</v>
      </c>
      <c r="C50">
        <v>36.950000000000003</v>
      </c>
      <c r="D50">
        <v>36</v>
      </c>
      <c r="E50" s="2">
        <v>36.79</v>
      </c>
      <c r="F50">
        <v>4322700</v>
      </c>
      <c r="G50">
        <v>36.79</v>
      </c>
      <c r="I50" s="2">
        <v>36.79</v>
      </c>
      <c r="J50">
        <f t="shared" si="2"/>
        <v>40.263678081957437</v>
      </c>
      <c r="K50">
        <f t="shared" si="3"/>
        <v>33.316321918042561</v>
      </c>
    </row>
    <row r="51" spans="1:11" x14ac:dyDescent="0.35">
      <c r="A51" s="1">
        <v>41793</v>
      </c>
      <c r="B51">
        <v>36.31</v>
      </c>
      <c r="C51">
        <v>37.18</v>
      </c>
      <c r="D51">
        <v>36.31</v>
      </c>
      <c r="E51" s="2">
        <v>36.950000000000003</v>
      </c>
      <c r="F51">
        <v>3094600</v>
      </c>
      <c r="G51">
        <v>36.950000000000003</v>
      </c>
      <c r="I51" s="2">
        <v>36.950000000000003</v>
      </c>
      <c r="J51">
        <f t="shared" si="2"/>
        <v>40.423678081957434</v>
      </c>
      <c r="K51">
        <f t="shared" si="3"/>
        <v>33.476321918042572</v>
      </c>
    </row>
    <row r="52" spans="1:11" x14ac:dyDescent="0.35">
      <c r="A52" s="1">
        <v>41794</v>
      </c>
      <c r="B52">
        <v>37.090000000000003</v>
      </c>
      <c r="C52">
        <v>37.18</v>
      </c>
      <c r="D52">
        <v>36.619999999999997</v>
      </c>
      <c r="E52" s="2">
        <v>36.99</v>
      </c>
      <c r="F52">
        <v>3331500</v>
      </c>
      <c r="G52">
        <v>36.99</v>
      </c>
      <c r="I52" s="2">
        <v>36.99</v>
      </c>
      <c r="J52">
        <f t="shared" si="2"/>
        <v>40.46367808195744</v>
      </c>
      <c r="K52">
        <f t="shared" si="3"/>
        <v>33.516321918042564</v>
      </c>
    </row>
    <row r="53" spans="1:11" x14ac:dyDescent="0.35">
      <c r="A53" s="1">
        <v>41795</v>
      </c>
      <c r="B53">
        <v>37.1</v>
      </c>
      <c r="C53">
        <v>37.630000000000003</v>
      </c>
      <c r="D53">
        <v>37</v>
      </c>
      <c r="E53" s="2">
        <v>37.29</v>
      </c>
      <c r="F53">
        <v>9623400</v>
      </c>
      <c r="G53">
        <v>37.29</v>
      </c>
      <c r="I53" s="2">
        <v>37.29</v>
      </c>
      <c r="J53">
        <f t="shared" si="2"/>
        <v>40.763678081957437</v>
      </c>
      <c r="K53">
        <f t="shared" si="3"/>
        <v>33.816321918042561</v>
      </c>
    </row>
    <row r="54" spans="1:11" x14ac:dyDescent="0.35">
      <c r="A54" s="1">
        <v>41796</v>
      </c>
      <c r="B54">
        <v>37.64</v>
      </c>
      <c r="C54">
        <v>38.5</v>
      </c>
      <c r="D54">
        <v>37.35</v>
      </c>
      <c r="E54" s="2">
        <v>37.99</v>
      </c>
      <c r="F54">
        <v>7663100</v>
      </c>
      <c r="G54">
        <v>37.99</v>
      </c>
      <c r="I54" s="2">
        <v>37.99</v>
      </c>
      <c r="J54">
        <f t="shared" si="2"/>
        <v>41.46367808195744</v>
      </c>
      <c r="K54">
        <f t="shared" si="3"/>
        <v>34.516321918042564</v>
      </c>
    </row>
    <row r="55" spans="1:11" x14ac:dyDescent="0.35">
      <c r="A55" s="1">
        <v>41799</v>
      </c>
      <c r="B55">
        <v>38.340000000000003</v>
      </c>
      <c r="C55">
        <v>38.590000000000003</v>
      </c>
      <c r="D55">
        <v>37.909999999999997</v>
      </c>
      <c r="E55" s="2">
        <v>38.19</v>
      </c>
      <c r="F55">
        <v>4639600</v>
      </c>
      <c r="G55">
        <v>38.19</v>
      </c>
      <c r="I55" s="2">
        <v>38.19</v>
      </c>
      <c r="J55">
        <f t="shared" si="2"/>
        <v>41.663678081957428</v>
      </c>
      <c r="K55">
        <f t="shared" si="3"/>
        <v>34.716321918042567</v>
      </c>
    </row>
    <row r="56" spans="1:11" x14ac:dyDescent="0.35">
      <c r="A56" s="1">
        <v>41800</v>
      </c>
      <c r="B56">
        <v>38</v>
      </c>
      <c r="C56">
        <v>38.19</v>
      </c>
      <c r="D56">
        <v>37.450000000000003</v>
      </c>
      <c r="E56" s="2">
        <v>37.83</v>
      </c>
      <c r="F56">
        <v>6423800</v>
      </c>
      <c r="G56">
        <v>37.83</v>
      </c>
      <c r="I56" s="2">
        <v>37.83</v>
      </c>
      <c r="J56">
        <f t="shared" si="2"/>
        <v>41.303678081957429</v>
      </c>
      <c r="K56">
        <f t="shared" si="3"/>
        <v>34.356321918042568</v>
      </c>
    </row>
    <row r="57" spans="1:11" x14ac:dyDescent="0.35">
      <c r="A57" s="1">
        <v>41801</v>
      </c>
      <c r="B57">
        <v>37.659999999999997</v>
      </c>
      <c r="C57">
        <v>37.840000000000003</v>
      </c>
      <c r="D57">
        <v>37.119999999999997</v>
      </c>
      <c r="E57" s="2">
        <v>37.43</v>
      </c>
      <c r="F57">
        <v>6309700</v>
      </c>
      <c r="G57">
        <v>37.43</v>
      </c>
      <c r="I57" s="2">
        <v>37.43</v>
      </c>
      <c r="J57">
        <f t="shared" si="2"/>
        <v>40.903678081957437</v>
      </c>
      <c r="K57">
        <f t="shared" si="3"/>
        <v>33.956321918042562</v>
      </c>
    </row>
    <row r="58" spans="1:11" x14ac:dyDescent="0.35">
      <c r="A58" s="1">
        <v>41802</v>
      </c>
      <c r="B58">
        <v>37.5</v>
      </c>
      <c r="C58">
        <v>37.51</v>
      </c>
      <c r="D58">
        <v>36.94</v>
      </c>
      <c r="E58" s="2">
        <v>37.29</v>
      </c>
      <c r="F58">
        <v>4504200</v>
      </c>
      <c r="G58">
        <v>37.29</v>
      </c>
      <c r="I58" s="2">
        <v>37.29</v>
      </c>
      <c r="J58">
        <f t="shared" si="2"/>
        <v>40.763678081957437</v>
      </c>
      <c r="K58">
        <f t="shared" si="3"/>
        <v>33.816321918042561</v>
      </c>
    </row>
    <row r="59" spans="1:11" x14ac:dyDescent="0.35">
      <c r="A59" s="1">
        <v>41803</v>
      </c>
      <c r="B59">
        <v>37.29</v>
      </c>
      <c r="C59">
        <v>37.54</v>
      </c>
      <c r="D59">
        <v>36.799999999999997</v>
      </c>
      <c r="E59" s="2">
        <v>36.979999999999997</v>
      </c>
      <c r="F59">
        <v>5033200</v>
      </c>
      <c r="G59">
        <v>36.979999999999997</v>
      </c>
      <c r="I59" s="2">
        <v>36.979999999999997</v>
      </c>
      <c r="J59">
        <f t="shared" si="2"/>
        <v>40.453678081957435</v>
      </c>
      <c r="K59">
        <f t="shared" si="3"/>
        <v>33.506321918042559</v>
      </c>
    </row>
    <row r="60" spans="1:11" x14ac:dyDescent="0.35">
      <c r="A60" s="1">
        <v>41806</v>
      </c>
      <c r="B60">
        <v>37.049999999999997</v>
      </c>
      <c r="C60">
        <v>37.049999999999997</v>
      </c>
      <c r="D60">
        <v>36.46</v>
      </c>
      <c r="E60" s="2">
        <v>36.53</v>
      </c>
      <c r="F60">
        <v>7643000</v>
      </c>
      <c r="G60">
        <v>36.53</v>
      </c>
      <c r="I60" s="2">
        <v>36.53</v>
      </c>
      <c r="J60">
        <f t="shared" si="2"/>
        <v>40.003678081957432</v>
      </c>
      <c r="K60">
        <f t="shared" si="3"/>
        <v>33.05632191804257</v>
      </c>
    </row>
    <row r="61" spans="1:11" x14ac:dyDescent="0.35">
      <c r="A61" s="1">
        <v>41807</v>
      </c>
      <c r="B61">
        <v>36.61</v>
      </c>
      <c r="C61">
        <v>36.74</v>
      </c>
      <c r="D61">
        <v>36.200000000000003</v>
      </c>
      <c r="E61" s="2">
        <v>36.49</v>
      </c>
      <c r="F61">
        <v>3334900</v>
      </c>
      <c r="G61">
        <v>36.49</v>
      </c>
      <c r="I61" s="2">
        <v>36.49</v>
      </c>
      <c r="J61">
        <f t="shared" si="2"/>
        <v>39.96367808195744</v>
      </c>
      <c r="K61">
        <f t="shared" si="3"/>
        <v>33.016321918042564</v>
      </c>
    </row>
    <row r="62" spans="1:11" x14ac:dyDescent="0.35">
      <c r="A62" s="1">
        <v>41808</v>
      </c>
      <c r="B62">
        <v>36.51</v>
      </c>
      <c r="C62">
        <v>37.31</v>
      </c>
      <c r="D62">
        <v>36.4</v>
      </c>
      <c r="E62" s="2">
        <v>37.200000000000003</v>
      </c>
      <c r="F62">
        <v>8639500</v>
      </c>
      <c r="G62">
        <v>37.200000000000003</v>
      </c>
      <c r="I62" s="2">
        <v>37.200000000000003</v>
      </c>
      <c r="J62">
        <f t="shared" si="2"/>
        <v>40.673678081957434</v>
      </c>
      <c r="K62">
        <f t="shared" si="3"/>
        <v>33.726321918042572</v>
      </c>
    </row>
    <row r="63" spans="1:11" x14ac:dyDescent="0.35">
      <c r="A63" s="1">
        <v>41809</v>
      </c>
      <c r="B63">
        <v>37.39</v>
      </c>
      <c r="C63">
        <v>37.700000000000003</v>
      </c>
      <c r="D63">
        <v>36.97</v>
      </c>
      <c r="E63" s="2">
        <v>37.090000000000003</v>
      </c>
      <c r="F63">
        <v>4273600</v>
      </c>
      <c r="G63">
        <v>37.090000000000003</v>
      </c>
      <c r="I63" s="2">
        <v>37.090000000000003</v>
      </c>
      <c r="J63">
        <f t="shared" si="2"/>
        <v>40.563678081957434</v>
      </c>
      <c r="K63">
        <f t="shared" si="3"/>
        <v>33.616321918042573</v>
      </c>
    </row>
    <row r="64" spans="1:11" x14ac:dyDescent="0.35">
      <c r="A64" s="1">
        <v>41810</v>
      </c>
      <c r="B64">
        <v>36.92</v>
      </c>
      <c r="C64">
        <v>37.89</v>
      </c>
      <c r="D64">
        <v>36.92</v>
      </c>
      <c r="E64" s="2">
        <v>37.71</v>
      </c>
      <c r="F64">
        <v>17673400</v>
      </c>
      <c r="G64">
        <v>37.71</v>
      </c>
      <c r="I64" s="2">
        <v>37.71</v>
      </c>
      <c r="J64">
        <f t="shared" si="2"/>
        <v>41.183678081957439</v>
      </c>
      <c r="K64">
        <f t="shared" si="3"/>
        <v>34.236321918042563</v>
      </c>
    </row>
    <row r="65" spans="1:11" x14ac:dyDescent="0.35">
      <c r="A65" s="1">
        <v>41813</v>
      </c>
      <c r="B65">
        <v>37.450000000000003</v>
      </c>
      <c r="C65">
        <v>37.6</v>
      </c>
      <c r="D65">
        <v>37.03</v>
      </c>
      <c r="E65" s="2">
        <v>37.21</v>
      </c>
      <c r="F65">
        <v>3883400</v>
      </c>
      <c r="G65">
        <v>37.21</v>
      </c>
      <c r="I65" s="2">
        <v>37.21</v>
      </c>
      <c r="J65">
        <f t="shared" si="2"/>
        <v>40.683678081957439</v>
      </c>
      <c r="K65">
        <f t="shared" si="3"/>
        <v>33.736321918042563</v>
      </c>
    </row>
    <row r="66" spans="1:11" x14ac:dyDescent="0.35">
      <c r="A66" s="1">
        <v>41814</v>
      </c>
      <c r="B66">
        <v>37.49</v>
      </c>
      <c r="C66">
        <v>37.49</v>
      </c>
      <c r="D66">
        <v>36.520000000000003</v>
      </c>
      <c r="E66" s="2">
        <v>36.61</v>
      </c>
      <c r="F66">
        <v>5965800</v>
      </c>
      <c r="G66">
        <v>36.61</v>
      </c>
      <c r="I66" s="2">
        <v>36.61</v>
      </c>
      <c r="J66">
        <f t="shared" ref="J66:J97" si="4">I66+$E$137</f>
        <v>40.08367808195743</v>
      </c>
      <c r="K66">
        <f t="shared" ref="K66:K97" si="5">I66-$E$137</f>
        <v>33.136321918042569</v>
      </c>
    </row>
    <row r="67" spans="1:11" x14ac:dyDescent="0.35">
      <c r="A67" s="1">
        <v>41815</v>
      </c>
      <c r="B67">
        <v>36.520000000000003</v>
      </c>
      <c r="C67">
        <v>36.85</v>
      </c>
      <c r="D67">
        <v>36.39</v>
      </c>
      <c r="E67" s="2">
        <v>36.479999999999997</v>
      </c>
      <c r="F67">
        <v>3793800</v>
      </c>
      <c r="G67">
        <v>36.479999999999997</v>
      </c>
      <c r="I67" s="2">
        <v>36.479999999999997</v>
      </c>
      <c r="J67">
        <f t="shared" si="4"/>
        <v>39.953678081957435</v>
      </c>
      <c r="K67">
        <f t="shared" si="5"/>
        <v>33.006321918042559</v>
      </c>
    </row>
    <row r="68" spans="1:11" x14ac:dyDescent="0.35">
      <c r="A68" s="1">
        <v>41816</v>
      </c>
      <c r="B68">
        <v>36.770000000000003</v>
      </c>
      <c r="C68">
        <v>36.770000000000003</v>
      </c>
      <c r="D68">
        <v>36.01</v>
      </c>
      <c r="E68" s="2">
        <v>36.159999999999997</v>
      </c>
      <c r="F68">
        <v>4186900</v>
      </c>
      <c r="G68">
        <v>36.159999999999997</v>
      </c>
      <c r="I68" s="2">
        <v>36.159999999999997</v>
      </c>
      <c r="J68">
        <f t="shared" si="4"/>
        <v>39.633678081957427</v>
      </c>
      <c r="K68">
        <f t="shared" si="5"/>
        <v>32.686321918042566</v>
      </c>
    </row>
    <row r="69" spans="1:11" x14ac:dyDescent="0.35">
      <c r="A69" s="1">
        <v>41817</v>
      </c>
      <c r="B69">
        <v>36.17</v>
      </c>
      <c r="C69">
        <v>36.630000000000003</v>
      </c>
      <c r="D69">
        <v>35.25</v>
      </c>
      <c r="E69" s="2">
        <v>35.54</v>
      </c>
      <c r="F69">
        <v>5786400</v>
      </c>
      <c r="G69">
        <v>35.54</v>
      </c>
      <c r="I69" s="2">
        <v>35.54</v>
      </c>
      <c r="J69">
        <f t="shared" si="4"/>
        <v>39.013678081957437</v>
      </c>
      <c r="K69">
        <f t="shared" si="5"/>
        <v>32.066321918042561</v>
      </c>
    </row>
    <row r="70" spans="1:11" x14ac:dyDescent="0.35">
      <c r="A70" s="1">
        <v>41820</v>
      </c>
      <c r="B70">
        <v>35.65</v>
      </c>
      <c r="C70">
        <v>36.51</v>
      </c>
      <c r="D70">
        <v>35.6</v>
      </c>
      <c r="E70" s="2">
        <v>35.909999999999997</v>
      </c>
      <c r="F70">
        <v>7826800</v>
      </c>
      <c r="G70">
        <v>35.909999999999997</v>
      </c>
      <c r="I70" s="2">
        <v>35.909999999999997</v>
      </c>
      <c r="J70">
        <f t="shared" si="4"/>
        <v>39.383678081957427</v>
      </c>
      <c r="K70">
        <f t="shared" si="5"/>
        <v>32.436321918042566</v>
      </c>
    </row>
    <row r="71" spans="1:11" x14ac:dyDescent="0.35">
      <c r="A71" s="1">
        <v>41821</v>
      </c>
      <c r="B71">
        <v>36.200000000000003</v>
      </c>
      <c r="C71">
        <v>36.36</v>
      </c>
      <c r="D71">
        <v>35.450000000000003</v>
      </c>
      <c r="E71" s="2">
        <v>36.17</v>
      </c>
      <c r="F71">
        <v>5847900</v>
      </c>
      <c r="G71">
        <v>36.17</v>
      </c>
      <c r="I71" s="2">
        <v>36.17</v>
      </c>
      <c r="J71">
        <f t="shared" si="4"/>
        <v>39.643678081957432</v>
      </c>
      <c r="K71">
        <f t="shared" si="5"/>
        <v>32.696321918042571</v>
      </c>
    </row>
    <row r="72" spans="1:11" x14ac:dyDescent="0.35">
      <c r="A72" s="1">
        <v>41822</v>
      </c>
      <c r="B72">
        <v>36</v>
      </c>
      <c r="C72">
        <v>36.79</v>
      </c>
      <c r="D72">
        <v>35.83</v>
      </c>
      <c r="E72" s="2">
        <v>36.64</v>
      </c>
      <c r="F72">
        <v>5409500</v>
      </c>
      <c r="G72">
        <v>36.64</v>
      </c>
      <c r="I72" s="2">
        <v>36.64</v>
      </c>
      <c r="J72">
        <f t="shared" si="4"/>
        <v>40.113678081957431</v>
      </c>
      <c r="K72">
        <f t="shared" si="5"/>
        <v>33.16632191804257</v>
      </c>
    </row>
    <row r="73" spans="1:11" x14ac:dyDescent="0.35">
      <c r="A73" s="1">
        <v>41823</v>
      </c>
      <c r="B73">
        <v>36.700000000000003</v>
      </c>
      <c r="C73">
        <v>37.380000000000003</v>
      </c>
      <c r="D73">
        <v>36.700000000000003</v>
      </c>
      <c r="E73" s="2">
        <v>37.119999999999997</v>
      </c>
      <c r="F73">
        <v>5767700</v>
      </c>
      <c r="G73">
        <v>37.119999999999997</v>
      </c>
      <c r="I73" s="2">
        <v>37.119999999999997</v>
      </c>
      <c r="J73">
        <f t="shared" si="4"/>
        <v>40.593678081957435</v>
      </c>
      <c r="K73">
        <f t="shared" si="5"/>
        <v>33.64632191804256</v>
      </c>
    </row>
    <row r="74" spans="1:11" x14ac:dyDescent="0.35">
      <c r="A74" s="1">
        <v>41824</v>
      </c>
      <c r="B74">
        <v>37.299999999999997</v>
      </c>
      <c r="C74">
        <v>37.299999999999997</v>
      </c>
      <c r="D74">
        <v>36.909999999999997</v>
      </c>
      <c r="E74" s="2">
        <v>37.020000000000003</v>
      </c>
      <c r="F74">
        <v>1019700</v>
      </c>
      <c r="G74">
        <v>37.020000000000003</v>
      </c>
      <c r="I74" s="2">
        <v>37.020000000000003</v>
      </c>
      <c r="J74">
        <f t="shared" si="4"/>
        <v>40.493678081957441</v>
      </c>
      <c r="K74">
        <f t="shared" si="5"/>
        <v>33.546321918042565</v>
      </c>
    </row>
    <row r="75" spans="1:11" x14ac:dyDescent="0.35">
      <c r="A75" s="1">
        <v>41827</v>
      </c>
      <c r="B75">
        <v>36.950000000000003</v>
      </c>
      <c r="C75">
        <v>37.380000000000003</v>
      </c>
      <c r="D75">
        <v>36.69</v>
      </c>
      <c r="E75" s="2">
        <v>37.020000000000003</v>
      </c>
      <c r="F75">
        <v>4698600</v>
      </c>
      <c r="G75">
        <v>37.020000000000003</v>
      </c>
      <c r="I75" s="2">
        <v>37.020000000000003</v>
      </c>
      <c r="J75">
        <f t="shared" si="4"/>
        <v>40.493678081957441</v>
      </c>
      <c r="K75">
        <f t="shared" si="5"/>
        <v>33.546321918042565</v>
      </c>
    </row>
    <row r="76" spans="1:11" x14ac:dyDescent="0.35">
      <c r="A76" s="1">
        <v>41828</v>
      </c>
      <c r="B76">
        <v>37.18</v>
      </c>
      <c r="C76">
        <v>37.200000000000003</v>
      </c>
      <c r="D76">
        <v>36.75</v>
      </c>
      <c r="E76" s="2">
        <v>37.11</v>
      </c>
      <c r="F76">
        <v>4320200</v>
      </c>
      <c r="G76">
        <v>37.11</v>
      </c>
      <c r="I76" s="2">
        <v>37.11</v>
      </c>
      <c r="J76">
        <f t="shared" si="4"/>
        <v>40.58367808195743</v>
      </c>
      <c r="K76">
        <f t="shared" si="5"/>
        <v>33.636321918042569</v>
      </c>
    </row>
    <row r="77" spans="1:11" x14ac:dyDescent="0.35">
      <c r="A77" s="1">
        <v>41829</v>
      </c>
      <c r="B77">
        <v>37.299999999999997</v>
      </c>
      <c r="C77">
        <v>37.299999999999997</v>
      </c>
      <c r="D77">
        <v>36.299999999999997</v>
      </c>
      <c r="E77" s="2">
        <v>36.36</v>
      </c>
      <c r="F77">
        <v>5976300</v>
      </c>
      <c r="G77">
        <v>36.36</v>
      </c>
      <c r="I77" s="2">
        <v>36.36</v>
      </c>
      <c r="J77">
        <f t="shared" si="4"/>
        <v>39.83367808195743</v>
      </c>
      <c r="K77">
        <f t="shared" si="5"/>
        <v>32.886321918042569</v>
      </c>
    </row>
    <row r="78" spans="1:11" x14ac:dyDescent="0.35">
      <c r="A78" s="1">
        <v>41830</v>
      </c>
      <c r="B78">
        <v>36.43</v>
      </c>
      <c r="C78">
        <v>36.99</v>
      </c>
      <c r="D78">
        <v>36.119999999999997</v>
      </c>
      <c r="E78" s="2">
        <v>36.700000000000003</v>
      </c>
      <c r="F78">
        <v>3896200</v>
      </c>
      <c r="G78">
        <v>36.700000000000003</v>
      </c>
      <c r="I78" s="2">
        <v>36.700000000000003</v>
      </c>
      <c r="J78">
        <f t="shared" si="4"/>
        <v>40.173678081957434</v>
      </c>
      <c r="K78">
        <f t="shared" si="5"/>
        <v>33.226321918042572</v>
      </c>
    </row>
    <row r="79" spans="1:11" x14ac:dyDescent="0.35">
      <c r="A79" s="1">
        <v>41831</v>
      </c>
      <c r="B79">
        <v>36.92</v>
      </c>
      <c r="C79">
        <v>36.99</v>
      </c>
      <c r="D79">
        <v>36.4</v>
      </c>
      <c r="E79" s="2">
        <v>36.44</v>
      </c>
      <c r="F79">
        <v>3232100</v>
      </c>
      <c r="G79">
        <v>36.44</v>
      </c>
      <c r="I79" s="2">
        <v>36.44</v>
      </c>
      <c r="J79">
        <f t="shared" si="4"/>
        <v>39.913678081957428</v>
      </c>
      <c r="K79">
        <f t="shared" si="5"/>
        <v>32.966321918042567</v>
      </c>
    </row>
    <row r="80" spans="1:11" x14ac:dyDescent="0.35">
      <c r="A80" s="1">
        <v>41834</v>
      </c>
      <c r="B80">
        <v>36.9</v>
      </c>
      <c r="C80">
        <v>37.19</v>
      </c>
      <c r="D80">
        <v>36.42</v>
      </c>
      <c r="E80" s="2">
        <v>37.11</v>
      </c>
      <c r="F80">
        <v>3082400</v>
      </c>
      <c r="G80">
        <v>37.11</v>
      </c>
      <c r="I80" s="2">
        <v>37.11</v>
      </c>
      <c r="J80">
        <f t="shared" si="4"/>
        <v>40.58367808195743</v>
      </c>
      <c r="K80">
        <f t="shared" si="5"/>
        <v>33.636321918042569</v>
      </c>
    </row>
    <row r="81" spans="1:11" x14ac:dyDescent="0.35">
      <c r="A81" s="1">
        <v>41835</v>
      </c>
      <c r="B81">
        <v>37.299999999999997</v>
      </c>
      <c r="C81">
        <v>37.65</v>
      </c>
      <c r="D81">
        <v>37.049999999999997</v>
      </c>
      <c r="E81" s="2">
        <v>37.159999999999997</v>
      </c>
      <c r="F81">
        <v>7951100</v>
      </c>
      <c r="G81">
        <v>37.159999999999997</v>
      </c>
      <c r="I81" s="2">
        <v>37.159999999999997</v>
      </c>
      <c r="J81">
        <f t="shared" si="4"/>
        <v>40.633678081957427</v>
      </c>
      <c r="K81">
        <f t="shared" si="5"/>
        <v>33.686321918042566</v>
      </c>
    </row>
    <row r="82" spans="1:11" x14ac:dyDescent="0.35">
      <c r="A82" s="1">
        <v>41836</v>
      </c>
      <c r="B82">
        <v>37.36</v>
      </c>
      <c r="C82">
        <v>37.36</v>
      </c>
      <c r="D82">
        <v>36.200000000000003</v>
      </c>
      <c r="E82" s="2">
        <v>36.369999999999997</v>
      </c>
      <c r="F82">
        <v>4614000</v>
      </c>
      <c r="G82">
        <v>36.369999999999997</v>
      </c>
      <c r="I82" s="2">
        <v>36.369999999999997</v>
      </c>
      <c r="J82">
        <f t="shared" si="4"/>
        <v>39.843678081957435</v>
      </c>
      <c r="K82">
        <f t="shared" si="5"/>
        <v>32.89632191804256</v>
      </c>
    </row>
    <row r="83" spans="1:11" x14ac:dyDescent="0.35">
      <c r="A83" s="1">
        <v>41837</v>
      </c>
      <c r="B83">
        <v>36.31</v>
      </c>
      <c r="C83">
        <v>36.69</v>
      </c>
      <c r="D83">
        <v>36.119999999999997</v>
      </c>
      <c r="E83" s="2">
        <v>36.24</v>
      </c>
      <c r="F83">
        <v>3318600</v>
      </c>
      <c r="G83">
        <v>36.24</v>
      </c>
      <c r="I83" s="2">
        <v>36.24</v>
      </c>
      <c r="J83">
        <f t="shared" si="4"/>
        <v>39.71367808195744</v>
      </c>
      <c r="K83">
        <f t="shared" si="5"/>
        <v>32.766321918042564</v>
      </c>
    </row>
    <row r="84" spans="1:11" x14ac:dyDescent="0.35">
      <c r="A84" s="1">
        <v>41838</v>
      </c>
      <c r="B84">
        <v>36.520000000000003</v>
      </c>
      <c r="C84">
        <v>36.97</v>
      </c>
      <c r="D84">
        <v>36.29</v>
      </c>
      <c r="E84" s="2">
        <v>36.76</v>
      </c>
      <c r="F84">
        <v>3414300</v>
      </c>
      <c r="G84">
        <v>36.76</v>
      </c>
      <c r="I84" s="2">
        <v>36.76</v>
      </c>
      <c r="J84">
        <f t="shared" si="4"/>
        <v>40.233678081957436</v>
      </c>
      <c r="K84">
        <f t="shared" si="5"/>
        <v>33.28632191804256</v>
      </c>
    </row>
    <row r="85" spans="1:11" x14ac:dyDescent="0.35">
      <c r="A85" s="1">
        <v>41841</v>
      </c>
      <c r="B85">
        <v>36.76</v>
      </c>
      <c r="C85">
        <v>37.47</v>
      </c>
      <c r="D85">
        <v>36.76</v>
      </c>
      <c r="E85" s="2">
        <v>37.380000000000003</v>
      </c>
      <c r="F85">
        <v>4787100</v>
      </c>
      <c r="G85">
        <v>37.380000000000003</v>
      </c>
      <c r="I85" s="2">
        <v>37.380000000000003</v>
      </c>
      <c r="J85">
        <f t="shared" si="4"/>
        <v>40.85367808195744</v>
      </c>
      <c r="K85">
        <f t="shared" si="5"/>
        <v>33.906321918042565</v>
      </c>
    </row>
    <row r="86" spans="1:11" x14ac:dyDescent="0.35">
      <c r="A86" s="1">
        <v>41842</v>
      </c>
      <c r="B86">
        <v>37.380000000000003</v>
      </c>
      <c r="C86">
        <v>37.85</v>
      </c>
      <c r="D86">
        <v>37.36</v>
      </c>
      <c r="E86" s="2">
        <v>37.81</v>
      </c>
      <c r="F86">
        <v>6911000</v>
      </c>
      <c r="G86">
        <v>37.81</v>
      </c>
      <c r="I86" s="2">
        <v>37.81</v>
      </c>
      <c r="J86">
        <f t="shared" si="4"/>
        <v>41.283678081957433</v>
      </c>
      <c r="K86">
        <f t="shared" si="5"/>
        <v>34.336321918042572</v>
      </c>
    </row>
    <row r="87" spans="1:11" x14ac:dyDescent="0.35">
      <c r="A87" s="1">
        <v>41843</v>
      </c>
      <c r="B87">
        <v>37.549999999999997</v>
      </c>
      <c r="C87">
        <v>38.17</v>
      </c>
      <c r="D87">
        <v>37.28</v>
      </c>
      <c r="E87" s="2">
        <v>37.409999999999997</v>
      </c>
      <c r="F87">
        <v>4053400</v>
      </c>
      <c r="G87">
        <v>37.409999999999997</v>
      </c>
      <c r="I87" s="2">
        <v>37.409999999999997</v>
      </c>
      <c r="J87">
        <f t="shared" si="4"/>
        <v>40.883678081957427</v>
      </c>
      <c r="K87">
        <f t="shared" si="5"/>
        <v>33.936321918042566</v>
      </c>
    </row>
    <row r="88" spans="1:11" x14ac:dyDescent="0.35">
      <c r="A88" s="1">
        <v>41844</v>
      </c>
      <c r="B88">
        <v>37.6</v>
      </c>
      <c r="C88">
        <v>37.950000000000003</v>
      </c>
      <c r="D88">
        <v>37.479999999999997</v>
      </c>
      <c r="E88" s="2">
        <v>37.770000000000003</v>
      </c>
      <c r="F88">
        <v>4875200</v>
      </c>
      <c r="G88">
        <v>37.770000000000003</v>
      </c>
      <c r="I88" s="2">
        <v>37.770000000000003</v>
      </c>
      <c r="J88">
        <f t="shared" si="4"/>
        <v>41.243678081957441</v>
      </c>
      <c r="K88">
        <f t="shared" si="5"/>
        <v>34.296321918042565</v>
      </c>
    </row>
    <row r="89" spans="1:11" x14ac:dyDescent="0.35">
      <c r="A89" s="1">
        <v>41845</v>
      </c>
      <c r="B89">
        <v>37.78</v>
      </c>
      <c r="C89">
        <v>38</v>
      </c>
      <c r="D89">
        <v>37.51</v>
      </c>
      <c r="E89" s="2">
        <v>37.75</v>
      </c>
      <c r="F89">
        <v>4258300</v>
      </c>
      <c r="G89">
        <v>37.75</v>
      </c>
      <c r="I89" s="2">
        <v>37.75</v>
      </c>
      <c r="J89">
        <f t="shared" si="4"/>
        <v>41.223678081957431</v>
      </c>
      <c r="K89">
        <f t="shared" si="5"/>
        <v>34.276321918042569</v>
      </c>
    </row>
    <row r="90" spans="1:11" x14ac:dyDescent="0.35">
      <c r="A90" s="1">
        <v>41848</v>
      </c>
      <c r="B90">
        <v>37.99</v>
      </c>
      <c r="C90">
        <v>38.090000000000003</v>
      </c>
      <c r="D90">
        <v>37.799999999999997</v>
      </c>
      <c r="E90" s="2">
        <v>37.99</v>
      </c>
      <c r="F90">
        <v>4964900</v>
      </c>
      <c r="G90">
        <v>37.99</v>
      </c>
      <c r="I90" s="2">
        <v>37.99</v>
      </c>
      <c r="J90">
        <f t="shared" si="4"/>
        <v>41.46367808195744</v>
      </c>
      <c r="K90">
        <f t="shared" si="5"/>
        <v>34.516321918042564</v>
      </c>
    </row>
    <row r="91" spans="1:11" x14ac:dyDescent="0.35">
      <c r="A91" s="1">
        <v>41849</v>
      </c>
      <c r="B91">
        <v>38.04</v>
      </c>
      <c r="C91">
        <v>38.06</v>
      </c>
      <c r="D91">
        <v>37.520000000000003</v>
      </c>
      <c r="E91" s="2">
        <v>37.68</v>
      </c>
      <c r="F91">
        <v>4719100</v>
      </c>
      <c r="G91">
        <v>37.68</v>
      </c>
      <c r="I91" s="2">
        <v>37.68</v>
      </c>
      <c r="J91">
        <f t="shared" si="4"/>
        <v>41.153678081957437</v>
      </c>
      <c r="K91">
        <f t="shared" si="5"/>
        <v>34.206321918042562</v>
      </c>
    </row>
    <row r="92" spans="1:11" x14ac:dyDescent="0.35">
      <c r="A92" s="1">
        <v>41850</v>
      </c>
      <c r="B92">
        <v>37.89</v>
      </c>
      <c r="C92">
        <v>37.89</v>
      </c>
      <c r="D92">
        <v>36.86</v>
      </c>
      <c r="E92" s="2">
        <v>36.979999999999997</v>
      </c>
      <c r="F92">
        <v>3943400</v>
      </c>
      <c r="G92">
        <v>36.979999999999997</v>
      </c>
      <c r="I92" s="2">
        <v>36.979999999999997</v>
      </c>
      <c r="J92">
        <f t="shared" si="4"/>
        <v>40.453678081957435</v>
      </c>
      <c r="K92">
        <f t="shared" si="5"/>
        <v>33.506321918042559</v>
      </c>
    </row>
    <row r="93" spans="1:11" x14ac:dyDescent="0.35">
      <c r="A93" s="1">
        <v>41851</v>
      </c>
      <c r="B93">
        <v>36.9</v>
      </c>
      <c r="C93">
        <v>36.9</v>
      </c>
      <c r="D93">
        <v>35.840000000000003</v>
      </c>
      <c r="E93" s="2">
        <v>36.130000000000003</v>
      </c>
      <c r="F93">
        <v>6661300</v>
      </c>
      <c r="G93">
        <v>36.130000000000003</v>
      </c>
      <c r="I93" s="2">
        <v>36.130000000000003</v>
      </c>
      <c r="J93">
        <f t="shared" si="4"/>
        <v>39.60367808195744</v>
      </c>
      <c r="K93">
        <f t="shared" si="5"/>
        <v>32.656321918042565</v>
      </c>
    </row>
    <row r="94" spans="1:11" x14ac:dyDescent="0.35">
      <c r="A94" s="1">
        <v>41852</v>
      </c>
      <c r="B94">
        <v>36.33</v>
      </c>
      <c r="C94">
        <v>36.81</v>
      </c>
      <c r="D94">
        <v>36.14</v>
      </c>
      <c r="E94" s="2">
        <v>36.68</v>
      </c>
      <c r="F94">
        <v>8306400</v>
      </c>
      <c r="G94">
        <v>36.68</v>
      </c>
      <c r="I94" s="2">
        <v>36.68</v>
      </c>
      <c r="J94">
        <f t="shared" si="4"/>
        <v>40.153678081957437</v>
      </c>
      <c r="K94">
        <f t="shared" si="5"/>
        <v>33.206321918042562</v>
      </c>
    </row>
    <row r="95" spans="1:11" x14ac:dyDescent="0.35">
      <c r="A95" s="1">
        <v>41855</v>
      </c>
      <c r="B95">
        <v>36.79</v>
      </c>
      <c r="C95">
        <v>37.15</v>
      </c>
      <c r="D95">
        <v>36.5</v>
      </c>
      <c r="E95" s="2">
        <v>36.99</v>
      </c>
      <c r="F95">
        <v>6174300</v>
      </c>
      <c r="G95">
        <v>36.99</v>
      </c>
      <c r="I95" s="2">
        <v>36.99</v>
      </c>
      <c r="J95">
        <f t="shared" si="4"/>
        <v>40.46367808195744</v>
      </c>
      <c r="K95">
        <f t="shared" si="5"/>
        <v>33.516321918042564</v>
      </c>
    </row>
    <row r="96" spans="1:11" x14ac:dyDescent="0.35">
      <c r="A96" s="1">
        <v>41856</v>
      </c>
      <c r="B96">
        <v>36.99</v>
      </c>
      <c r="C96">
        <v>37.049999999999997</v>
      </c>
      <c r="D96">
        <v>36.520000000000003</v>
      </c>
      <c r="E96" s="2">
        <v>36.729999999999997</v>
      </c>
      <c r="F96">
        <v>6111900</v>
      </c>
      <c r="G96">
        <v>36.729999999999997</v>
      </c>
      <c r="I96" s="2">
        <v>36.729999999999997</v>
      </c>
      <c r="J96">
        <f t="shared" si="4"/>
        <v>40.203678081957435</v>
      </c>
      <c r="K96">
        <f t="shared" si="5"/>
        <v>33.256321918042559</v>
      </c>
    </row>
    <row r="97" spans="1:11" x14ac:dyDescent="0.35">
      <c r="A97" s="1">
        <v>41857</v>
      </c>
      <c r="B97">
        <v>36.79</v>
      </c>
      <c r="C97">
        <v>36.92</v>
      </c>
      <c r="D97">
        <v>36.5</v>
      </c>
      <c r="E97" s="2">
        <v>36.58</v>
      </c>
      <c r="F97">
        <v>4600100</v>
      </c>
      <c r="G97">
        <v>36.58</v>
      </c>
      <c r="I97" s="2">
        <v>36.58</v>
      </c>
      <c r="J97">
        <f t="shared" si="4"/>
        <v>40.053678081957429</v>
      </c>
      <c r="K97">
        <f t="shared" si="5"/>
        <v>33.106321918042568</v>
      </c>
    </row>
    <row r="98" spans="1:11" x14ac:dyDescent="0.35">
      <c r="A98" s="1">
        <v>41858</v>
      </c>
      <c r="B98">
        <v>36.65</v>
      </c>
      <c r="C98">
        <v>36.9</v>
      </c>
      <c r="D98">
        <v>36.270000000000003</v>
      </c>
      <c r="E98" s="2">
        <v>36.409999999999997</v>
      </c>
      <c r="F98">
        <v>4148700</v>
      </c>
      <c r="G98">
        <v>36.409999999999997</v>
      </c>
      <c r="I98" s="2">
        <v>36.409999999999997</v>
      </c>
      <c r="J98">
        <f t="shared" ref="J98:J129" si="6">I98+$E$137</f>
        <v>39.883678081957427</v>
      </c>
      <c r="K98">
        <f t="shared" ref="K98:K133" si="7">I98-$E$137</f>
        <v>32.936321918042566</v>
      </c>
    </row>
    <row r="99" spans="1:11" x14ac:dyDescent="0.35">
      <c r="A99" s="1">
        <v>41859</v>
      </c>
      <c r="B99">
        <v>36.21</v>
      </c>
      <c r="C99">
        <v>36.6</v>
      </c>
      <c r="D99">
        <v>36.03</v>
      </c>
      <c r="E99" s="2">
        <v>36.340000000000003</v>
      </c>
      <c r="F99">
        <v>3445200</v>
      </c>
      <c r="G99">
        <v>36.340000000000003</v>
      </c>
      <c r="I99" s="2">
        <v>36.340000000000003</v>
      </c>
      <c r="J99">
        <f t="shared" si="6"/>
        <v>39.813678081957434</v>
      </c>
      <c r="K99">
        <f t="shared" si="7"/>
        <v>32.866321918042573</v>
      </c>
    </row>
    <row r="100" spans="1:11" x14ac:dyDescent="0.35">
      <c r="A100" s="1">
        <v>41862</v>
      </c>
      <c r="B100">
        <v>36.35</v>
      </c>
      <c r="C100">
        <v>36.9</v>
      </c>
      <c r="D100">
        <v>36.35</v>
      </c>
      <c r="E100" s="2">
        <v>36.64</v>
      </c>
      <c r="F100">
        <v>5535100</v>
      </c>
      <c r="G100">
        <v>36.64</v>
      </c>
      <c r="I100" s="2">
        <v>36.64</v>
      </c>
      <c r="J100">
        <f t="shared" si="6"/>
        <v>40.113678081957431</v>
      </c>
      <c r="K100">
        <f t="shared" si="7"/>
        <v>33.16632191804257</v>
      </c>
    </row>
    <row r="101" spans="1:11" x14ac:dyDescent="0.35">
      <c r="A101" s="1">
        <v>41863</v>
      </c>
      <c r="B101">
        <v>36.64</v>
      </c>
      <c r="C101">
        <v>37.299999999999997</v>
      </c>
      <c r="D101">
        <v>36.64</v>
      </c>
      <c r="E101" s="2">
        <v>37.07</v>
      </c>
      <c r="F101">
        <v>9985500</v>
      </c>
      <c r="G101">
        <v>37.07</v>
      </c>
      <c r="I101" s="2">
        <v>37.07</v>
      </c>
      <c r="J101">
        <f t="shared" si="6"/>
        <v>40.543678081957438</v>
      </c>
      <c r="K101">
        <f t="shared" si="7"/>
        <v>33.596321918042563</v>
      </c>
    </row>
    <row r="102" spans="1:11" x14ac:dyDescent="0.35">
      <c r="A102" s="1">
        <v>41864</v>
      </c>
      <c r="B102">
        <v>37.24</v>
      </c>
      <c r="C102">
        <v>37.79</v>
      </c>
      <c r="D102">
        <v>37.200000000000003</v>
      </c>
      <c r="E102" s="2">
        <v>37.630000000000003</v>
      </c>
      <c r="F102">
        <v>5745000</v>
      </c>
      <c r="G102">
        <v>37.630000000000003</v>
      </c>
      <c r="I102" s="2">
        <v>37.630000000000003</v>
      </c>
      <c r="J102">
        <f t="shared" si="6"/>
        <v>41.10367808195744</v>
      </c>
      <c r="K102">
        <f t="shared" si="7"/>
        <v>34.156321918042565</v>
      </c>
    </row>
    <row r="103" spans="1:11" x14ac:dyDescent="0.35">
      <c r="A103" s="1">
        <v>41865</v>
      </c>
      <c r="B103">
        <v>37.44</v>
      </c>
      <c r="C103">
        <v>39.65</v>
      </c>
      <c r="D103">
        <v>37.44</v>
      </c>
      <c r="E103" s="2">
        <v>39.39</v>
      </c>
      <c r="F103">
        <v>19195700</v>
      </c>
      <c r="G103">
        <v>39.39</v>
      </c>
      <c r="I103" s="2">
        <v>39.39</v>
      </c>
      <c r="J103">
        <f t="shared" si="6"/>
        <v>42.863678081957431</v>
      </c>
      <c r="K103">
        <f t="shared" si="7"/>
        <v>35.91632191804257</v>
      </c>
    </row>
    <row r="104" spans="1:11" x14ac:dyDescent="0.35">
      <c r="A104" s="1">
        <v>41866</v>
      </c>
      <c r="B104">
        <v>39.19</v>
      </c>
      <c r="C104">
        <v>39.5</v>
      </c>
      <c r="D104">
        <v>38.89</v>
      </c>
      <c r="E104" s="2">
        <v>39.44</v>
      </c>
      <c r="F104">
        <v>6333700</v>
      </c>
      <c r="G104">
        <v>39.44</v>
      </c>
      <c r="I104" s="2">
        <v>39.44</v>
      </c>
      <c r="J104">
        <f t="shared" si="6"/>
        <v>42.913678081957428</v>
      </c>
      <c r="K104">
        <f t="shared" si="7"/>
        <v>35.966321918042567</v>
      </c>
    </row>
    <row r="105" spans="1:11" x14ac:dyDescent="0.35">
      <c r="A105" s="1">
        <v>41869</v>
      </c>
      <c r="B105">
        <v>39.72</v>
      </c>
      <c r="C105">
        <v>39.72</v>
      </c>
      <c r="D105">
        <v>38.69</v>
      </c>
      <c r="E105" s="2">
        <v>38.85</v>
      </c>
      <c r="F105">
        <v>5378000</v>
      </c>
      <c r="G105">
        <v>38.85</v>
      </c>
      <c r="I105" s="2">
        <v>38.85</v>
      </c>
      <c r="J105">
        <f t="shared" si="6"/>
        <v>42.323678081957439</v>
      </c>
      <c r="K105">
        <f t="shared" si="7"/>
        <v>35.376321918042564</v>
      </c>
    </row>
    <row r="106" spans="1:11" x14ac:dyDescent="0.35">
      <c r="A106" s="1">
        <v>41870</v>
      </c>
      <c r="B106">
        <v>39.28</v>
      </c>
      <c r="C106">
        <v>39.75</v>
      </c>
      <c r="D106">
        <v>38.799999999999997</v>
      </c>
      <c r="E106" s="2">
        <v>39.6</v>
      </c>
      <c r="F106">
        <v>8765500</v>
      </c>
      <c r="G106">
        <v>39.6</v>
      </c>
      <c r="I106" s="2">
        <v>39.6</v>
      </c>
      <c r="J106">
        <f t="shared" si="6"/>
        <v>43.073678081957439</v>
      </c>
      <c r="K106">
        <f t="shared" si="7"/>
        <v>36.126321918042564</v>
      </c>
    </row>
    <row r="107" spans="1:11" x14ac:dyDescent="0.35">
      <c r="A107" s="1">
        <v>41871</v>
      </c>
      <c r="B107">
        <v>39.700000000000003</v>
      </c>
      <c r="C107">
        <v>40.4</v>
      </c>
      <c r="D107">
        <v>39.61</v>
      </c>
      <c r="E107" s="2">
        <v>40.340000000000003</v>
      </c>
      <c r="F107">
        <v>9136400</v>
      </c>
      <c r="G107">
        <v>40.340000000000003</v>
      </c>
      <c r="I107" s="2">
        <v>40.340000000000003</v>
      </c>
      <c r="J107">
        <f t="shared" si="6"/>
        <v>43.813678081957434</v>
      </c>
      <c r="K107">
        <f t="shared" si="7"/>
        <v>36.866321918042573</v>
      </c>
    </row>
    <row r="108" spans="1:11" x14ac:dyDescent="0.35">
      <c r="A108" s="1">
        <v>41872</v>
      </c>
      <c r="B108">
        <v>40.6</v>
      </c>
      <c r="C108">
        <v>42</v>
      </c>
      <c r="D108">
        <v>40.6</v>
      </c>
      <c r="E108" s="2">
        <v>41.87</v>
      </c>
      <c r="F108">
        <v>13698300</v>
      </c>
      <c r="G108">
        <v>41.87</v>
      </c>
      <c r="I108" s="2">
        <v>41.87</v>
      </c>
      <c r="J108">
        <f t="shared" si="6"/>
        <v>45.343678081957435</v>
      </c>
      <c r="K108">
        <f t="shared" si="7"/>
        <v>38.39632191804256</v>
      </c>
    </row>
    <row r="109" spans="1:11" x14ac:dyDescent="0.35">
      <c r="A109" s="1">
        <v>41873</v>
      </c>
      <c r="B109">
        <v>42</v>
      </c>
      <c r="C109">
        <v>43.46</v>
      </c>
      <c r="D109">
        <v>41.6</v>
      </c>
      <c r="E109" s="2">
        <v>43.14</v>
      </c>
      <c r="F109">
        <v>15726000</v>
      </c>
      <c r="G109">
        <v>43.14</v>
      </c>
      <c r="I109" s="2">
        <v>43.14</v>
      </c>
      <c r="J109">
        <f t="shared" si="6"/>
        <v>46.613678081957431</v>
      </c>
      <c r="K109">
        <f t="shared" si="7"/>
        <v>39.66632191804257</v>
      </c>
    </row>
    <row r="110" spans="1:11" x14ac:dyDescent="0.35">
      <c r="A110" s="1">
        <v>41876</v>
      </c>
      <c r="B110">
        <v>43.35</v>
      </c>
      <c r="C110">
        <v>43.6</v>
      </c>
      <c r="D110">
        <v>42.5</v>
      </c>
      <c r="E110" s="2">
        <v>42.63</v>
      </c>
      <c r="F110">
        <v>12309600</v>
      </c>
      <c r="G110">
        <v>42.63</v>
      </c>
      <c r="I110" s="2">
        <v>42.63</v>
      </c>
      <c r="J110">
        <f t="shared" si="6"/>
        <v>46.10367808195744</v>
      </c>
      <c r="K110">
        <f t="shared" si="7"/>
        <v>39.156321918042565</v>
      </c>
    </row>
    <row r="111" spans="1:11" x14ac:dyDescent="0.35">
      <c r="A111" s="1">
        <v>41877</v>
      </c>
      <c r="B111">
        <v>42.63</v>
      </c>
      <c r="C111">
        <v>42.76</v>
      </c>
      <c r="D111">
        <v>41.2</v>
      </c>
      <c r="E111" s="2">
        <v>41.39</v>
      </c>
      <c r="F111">
        <v>11660000</v>
      </c>
      <c r="G111">
        <v>41.39</v>
      </c>
      <c r="I111" s="2">
        <v>41.39</v>
      </c>
      <c r="J111">
        <f t="shared" si="6"/>
        <v>44.863678081957431</v>
      </c>
      <c r="K111">
        <f t="shared" si="7"/>
        <v>37.91632191804257</v>
      </c>
    </row>
    <row r="112" spans="1:11" x14ac:dyDescent="0.35">
      <c r="A112" s="1">
        <v>41878</v>
      </c>
      <c r="B112">
        <v>41.73</v>
      </c>
      <c r="C112">
        <v>42.37</v>
      </c>
      <c r="D112">
        <v>41.26</v>
      </c>
      <c r="E112" s="2">
        <v>42.23</v>
      </c>
      <c r="F112">
        <v>8883900</v>
      </c>
      <c r="G112">
        <v>42.23</v>
      </c>
      <c r="I112" s="2">
        <v>42.23</v>
      </c>
      <c r="J112">
        <f t="shared" si="6"/>
        <v>45.703678081957435</v>
      </c>
      <c r="K112">
        <f t="shared" si="7"/>
        <v>38.756321918042559</v>
      </c>
    </row>
    <row r="113" spans="1:11" x14ac:dyDescent="0.35">
      <c r="A113" s="1">
        <v>41879</v>
      </c>
      <c r="B113">
        <v>42.23</v>
      </c>
      <c r="C113">
        <v>42.32</v>
      </c>
      <c r="D113">
        <v>41.74</v>
      </c>
      <c r="E113" s="2">
        <v>42.2</v>
      </c>
      <c r="F113">
        <v>5681700</v>
      </c>
      <c r="G113">
        <v>42.2</v>
      </c>
      <c r="I113" s="2">
        <v>42.2</v>
      </c>
      <c r="J113">
        <f t="shared" si="6"/>
        <v>45.673678081957434</v>
      </c>
      <c r="K113">
        <f t="shared" si="7"/>
        <v>38.726321918042572</v>
      </c>
    </row>
    <row r="114" spans="1:11" x14ac:dyDescent="0.35">
      <c r="A114" s="1">
        <v>41880</v>
      </c>
      <c r="B114">
        <v>42.02</v>
      </c>
      <c r="C114">
        <v>42.75</v>
      </c>
      <c r="D114">
        <v>41.78</v>
      </c>
      <c r="E114" s="2">
        <v>42.07</v>
      </c>
      <c r="F114">
        <v>15843600</v>
      </c>
      <c r="G114">
        <v>42.07</v>
      </c>
      <c r="I114" s="2">
        <v>42.07</v>
      </c>
      <c r="J114">
        <f t="shared" si="6"/>
        <v>45.543678081957438</v>
      </c>
      <c r="K114">
        <f t="shared" si="7"/>
        <v>38.596321918042563</v>
      </c>
    </row>
    <row r="115" spans="1:11" x14ac:dyDescent="0.35">
      <c r="A115" s="1">
        <v>41883</v>
      </c>
      <c r="B115">
        <v>42.21</v>
      </c>
      <c r="C115">
        <v>42.4</v>
      </c>
      <c r="D115">
        <v>41.1</v>
      </c>
      <c r="E115" s="2">
        <v>41.25</v>
      </c>
      <c r="F115">
        <v>5510100</v>
      </c>
      <c r="G115">
        <v>41.25</v>
      </c>
      <c r="I115" s="2">
        <v>41.25</v>
      </c>
      <c r="J115">
        <f t="shared" si="6"/>
        <v>44.723678081957431</v>
      </c>
      <c r="K115">
        <f t="shared" si="7"/>
        <v>37.776321918042569</v>
      </c>
    </row>
    <row r="116" spans="1:11" x14ac:dyDescent="0.35">
      <c r="A116" s="1">
        <v>41884</v>
      </c>
      <c r="B116">
        <v>41.65</v>
      </c>
      <c r="C116">
        <v>41.65</v>
      </c>
      <c r="D116">
        <v>40.9</v>
      </c>
      <c r="E116" s="2">
        <v>41.37</v>
      </c>
      <c r="F116">
        <v>8622100</v>
      </c>
      <c r="G116">
        <v>41.37</v>
      </c>
      <c r="I116" s="2">
        <v>41.37</v>
      </c>
      <c r="J116">
        <f t="shared" si="6"/>
        <v>44.843678081957435</v>
      </c>
      <c r="K116">
        <f t="shared" si="7"/>
        <v>37.89632191804256</v>
      </c>
    </row>
    <row r="117" spans="1:11" x14ac:dyDescent="0.35">
      <c r="A117" s="1">
        <v>41885</v>
      </c>
      <c r="B117">
        <v>41.42</v>
      </c>
      <c r="C117">
        <v>41.96</v>
      </c>
      <c r="D117">
        <v>41.21</v>
      </c>
      <c r="E117" s="2">
        <v>41.39</v>
      </c>
      <c r="F117">
        <v>6162000</v>
      </c>
      <c r="G117">
        <v>41.39</v>
      </c>
      <c r="I117" s="2">
        <v>41.39</v>
      </c>
      <c r="J117">
        <f t="shared" si="6"/>
        <v>44.863678081957431</v>
      </c>
      <c r="K117">
        <f t="shared" si="7"/>
        <v>37.91632191804257</v>
      </c>
    </row>
    <row r="118" spans="1:11" x14ac:dyDescent="0.35">
      <c r="A118" s="1">
        <v>41886</v>
      </c>
      <c r="B118">
        <v>41.54</v>
      </c>
      <c r="C118">
        <v>42.32</v>
      </c>
      <c r="D118">
        <v>41.4</v>
      </c>
      <c r="E118" s="2">
        <v>42.16</v>
      </c>
      <c r="F118">
        <v>5455400</v>
      </c>
      <c r="G118">
        <v>42.16</v>
      </c>
      <c r="I118" s="2">
        <v>42.16</v>
      </c>
      <c r="J118">
        <f t="shared" si="6"/>
        <v>45.633678081957427</v>
      </c>
      <c r="K118">
        <f t="shared" si="7"/>
        <v>38.686321918042566</v>
      </c>
    </row>
    <row r="119" spans="1:11" x14ac:dyDescent="0.35">
      <c r="A119" s="1">
        <v>41887</v>
      </c>
      <c r="B119">
        <v>42.4</v>
      </c>
      <c r="C119">
        <v>42.98</v>
      </c>
      <c r="D119">
        <v>42.14</v>
      </c>
      <c r="E119" s="2">
        <v>42.44</v>
      </c>
      <c r="F119">
        <v>6590700</v>
      </c>
      <c r="G119">
        <v>42.44</v>
      </c>
      <c r="I119" s="2">
        <v>42.44</v>
      </c>
      <c r="J119">
        <f t="shared" si="6"/>
        <v>45.913678081957428</v>
      </c>
      <c r="K119">
        <f t="shared" si="7"/>
        <v>38.966321918042567</v>
      </c>
    </row>
    <row r="120" spans="1:11" x14ac:dyDescent="0.35">
      <c r="A120" s="1">
        <v>41890</v>
      </c>
      <c r="B120">
        <v>42.29</v>
      </c>
      <c r="C120">
        <v>43.9</v>
      </c>
      <c r="D120">
        <v>42.25</v>
      </c>
      <c r="E120" s="2">
        <v>43.71</v>
      </c>
      <c r="F120">
        <v>5042200</v>
      </c>
      <c r="G120">
        <v>43.71</v>
      </c>
      <c r="I120" s="2">
        <v>43.71</v>
      </c>
      <c r="J120">
        <f t="shared" si="6"/>
        <v>47.183678081957439</v>
      </c>
      <c r="K120">
        <f t="shared" si="7"/>
        <v>40.236321918042563</v>
      </c>
    </row>
    <row r="121" spans="1:11" x14ac:dyDescent="0.35">
      <c r="A121" s="1">
        <v>41891</v>
      </c>
      <c r="B121">
        <v>43.7</v>
      </c>
      <c r="C121">
        <v>44.42</v>
      </c>
      <c r="D121">
        <v>42.81</v>
      </c>
      <c r="E121" s="2">
        <v>43.76</v>
      </c>
      <c r="F121">
        <v>8354800</v>
      </c>
      <c r="G121">
        <v>43.76</v>
      </c>
      <c r="I121" s="2">
        <v>43.76</v>
      </c>
      <c r="J121">
        <f t="shared" si="6"/>
        <v>47.233678081957436</v>
      </c>
      <c r="K121">
        <f t="shared" si="7"/>
        <v>40.28632191804256</v>
      </c>
    </row>
    <row r="122" spans="1:11" x14ac:dyDescent="0.35">
      <c r="A122" s="1">
        <v>41892</v>
      </c>
      <c r="B122">
        <v>43.99</v>
      </c>
      <c r="C122">
        <v>45.19</v>
      </c>
      <c r="D122">
        <v>43.6</v>
      </c>
      <c r="E122" s="2">
        <v>45.03</v>
      </c>
      <c r="F122">
        <v>8264400</v>
      </c>
      <c r="G122">
        <v>45.03</v>
      </c>
      <c r="I122" s="2">
        <v>45.03</v>
      </c>
      <c r="J122">
        <f t="shared" si="6"/>
        <v>48.503678081957432</v>
      </c>
      <c r="K122">
        <f t="shared" si="7"/>
        <v>41.55632191804257</v>
      </c>
    </row>
    <row r="123" spans="1:11" x14ac:dyDescent="0.35">
      <c r="A123" s="1">
        <v>41893</v>
      </c>
      <c r="B123">
        <v>45.15</v>
      </c>
      <c r="C123">
        <v>45.27</v>
      </c>
      <c r="D123">
        <v>44.5</v>
      </c>
      <c r="E123" s="2">
        <v>44.71</v>
      </c>
      <c r="F123">
        <v>5509300</v>
      </c>
      <c r="G123">
        <v>44.71</v>
      </c>
      <c r="I123" s="2">
        <v>44.71</v>
      </c>
      <c r="J123">
        <f t="shared" si="6"/>
        <v>48.183678081957439</v>
      </c>
      <c r="K123">
        <f t="shared" si="7"/>
        <v>41.236321918042563</v>
      </c>
    </row>
    <row r="124" spans="1:11" x14ac:dyDescent="0.35">
      <c r="A124" s="1">
        <v>41894</v>
      </c>
      <c r="B124">
        <v>44.61</v>
      </c>
      <c r="C124">
        <v>47.5</v>
      </c>
      <c r="D124">
        <v>44.18</v>
      </c>
      <c r="E124" s="2">
        <v>45.9</v>
      </c>
      <c r="F124">
        <v>7757000</v>
      </c>
      <c r="G124">
        <v>45.9</v>
      </c>
      <c r="I124" s="2">
        <v>45.9</v>
      </c>
      <c r="J124">
        <f t="shared" si="6"/>
        <v>49.373678081957436</v>
      </c>
      <c r="K124">
        <f t="shared" si="7"/>
        <v>42.426321918042561</v>
      </c>
    </row>
    <row r="125" spans="1:11" x14ac:dyDescent="0.35">
      <c r="A125" s="1">
        <v>41897</v>
      </c>
      <c r="B125">
        <v>45.76</v>
      </c>
      <c r="C125">
        <v>46.11</v>
      </c>
      <c r="D125">
        <v>45.04</v>
      </c>
      <c r="E125" s="2">
        <v>45.97</v>
      </c>
      <c r="F125">
        <v>4533500</v>
      </c>
      <c r="G125">
        <v>45.97</v>
      </c>
      <c r="I125" s="2">
        <v>45.97</v>
      </c>
      <c r="J125">
        <f t="shared" si="6"/>
        <v>49.44367808195743</v>
      </c>
      <c r="K125">
        <f t="shared" si="7"/>
        <v>42.496321918042568</v>
      </c>
    </row>
    <row r="126" spans="1:11" x14ac:dyDescent="0.35">
      <c r="A126" s="1">
        <v>41898</v>
      </c>
      <c r="B126">
        <v>45.97</v>
      </c>
      <c r="C126">
        <v>45.97</v>
      </c>
      <c r="D126">
        <v>45.97</v>
      </c>
      <c r="E126" s="2">
        <v>45.97</v>
      </c>
      <c r="F126">
        <v>0</v>
      </c>
      <c r="G126">
        <v>45.97</v>
      </c>
      <c r="I126" s="2">
        <v>45.97</v>
      </c>
      <c r="J126">
        <f t="shared" si="6"/>
        <v>49.44367808195743</v>
      </c>
      <c r="K126">
        <f t="shared" si="7"/>
        <v>42.496321918042568</v>
      </c>
    </row>
    <row r="127" spans="1:11" x14ac:dyDescent="0.35">
      <c r="A127" s="1">
        <v>41899</v>
      </c>
      <c r="B127">
        <v>46</v>
      </c>
      <c r="C127">
        <v>47.01</v>
      </c>
      <c r="D127">
        <v>45.98</v>
      </c>
      <c r="E127" s="2">
        <v>46.87</v>
      </c>
      <c r="F127">
        <v>8109600</v>
      </c>
      <c r="G127">
        <v>46.87</v>
      </c>
      <c r="I127" s="2">
        <v>46.87</v>
      </c>
      <c r="J127">
        <f t="shared" si="6"/>
        <v>50.343678081957435</v>
      </c>
      <c r="K127">
        <f t="shared" si="7"/>
        <v>43.39632191804256</v>
      </c>
    </row>
    <row r="128" spans="1:11" x14ac:dyDescent="0.35">
      <c r="A128" s="1">
        <v>41900</v>
      </c>
      <c r="B128">
        <v>47</v>
      </c>
      <c r="C128">
        <v>47.49</v>
      </c>
      <c r="D128">
        <v>46.46</v>
      </c>
      <c r="E128" s="2">
        <v>46.66</v>
      </c>
      <c r="F128">
        <v>8241500</v>
      </c>
      <c r="G128">
        <v>46.66</v>
      </c>
      <c r="I128" s="2">
        <v>46.66</v>
      </c>
      <c r="J128">
        <f t="shared" si="6"/>
        <v>50.133678081957427</v>
      </c>
      <c r="K128">
        <f t="shared" si="7"/>
        <v>43.186321918042566</v>
      </c>
    </row>
    <row r="129" spans="1:11" x14ac:dyDescent="0.35">
      <c r="A129" s="1">
        <v>41901</v>
      </c>
      <c r="B129">
        <v>46.71</v>
      </c>
      <c r="C129">
        <v>46.79</v>
      </c>
      <c r="D129">
        <v>45.51</v>
      </c>
      <c r="E129" s="2">
        <v>46.28</v>
      </c>
      <c r="F129">
        <v>22710000</v>
      </c>
      <c r="G129">
        <v>46.28</v>
      </c>
      <c r="I129" s="2">
        <v>46.28</v>
      </c>
      <c r="J129">
        <f t="shared" si="6"/>
        <v>49.753678081957432</v>
      </c>
      <c r="K129">
        <f t="shared" si="7"/>
        <v>42.80632191804257</v>
      </c>
    </row>
    <row r="130" spans="1:11" x14ac:dyDescent="0.35">
      <c r="A130" s="1">
        <v>41904</v>
      </c>
      <c r="B130">
        <v>46.05</v>
      </c>
      <c r="C130">
        <v>46.3</v>
      </c>
      <c r="D130">
        <v>45.37</v>
      </c>
      <c r="E130" s="2">
        <v>45.72</v>
      </c>
      <c r="F130">
        <v>5498900</v>
      </c>
      <c r="G130">
        <v>45.72</v>
      </c>
      <c r="I130" s="2">
        <v>45.72</v>
      </c>
      <c r="J130">
        <f t="shared" ref="J130:J133" si="8">I130+$E$137</f>
        <v>49.19367808195743</v>
      </c>
      <c r="K130">
        <f t="shared" si="7"/>
        <v>42.246321918042568</v>
      </c>
    </row>
    <row r="131" spans="1:11" x14ac:dyDescent="0.35">
      <c r="A131" s="1">
        <v>41905</v>
      </c>
      <c r="B131">
        <v>46</v>
      </c>
      <c r="C131">
        <v>46</v>
      </c>
      <c r="D131">
        <v>43.99</v>
      </c>
      <c r="E131" s="2">
        <v>44.79</v>
      </c>
      <c r="F131">
        <v>12687900</v>
      </c>
      <c r="G131">
        <v>44.79</v>
      </c>
      <c r="I131" s="2">
        <v>44.79</v>
      </c>
      <c r="J131">
        <f t="shared" si="8"/>
        <v>48.263678081957437</v>
      </c>
      <c r="K131">
        <f t="shared" si="7"/>
        <v>41.316321918042561</v>
      </c>
    </row>
    <row r="132" spans="1:11" x14ac:dyDescent="0.35">
      <c r="A132" s="1">
        <v>41907</v>
      </c>
      <c r="B132">
        <v>45.14</v>
      </c>
      <c r="C132">
        <v>45.14</v>
      </c>
      <c r="D132">
        <v>43.8</v>
      </c>
      <c r="E132" s="2">
        <v>44.08</v>
      </c>
      <c r="F132">
        <v>6968200</v>
      </c>
      <c r="G132">
        <v>44.08</v>
      </c>
      <c r="I132" s="2">
        <v>44.08</v>
      </c>
      <c r="J132">
        <f t="shared" si="8"/>
        <v>47.553678081957429</v>
      </c>
      <c r="K132">
        <f t="shared" si="7"/>
        <v>40.606321918042568</v>
      </c>
    </row>
    <row r="133" spans="1:11" x14ac:dyDescent="0.35">
      <c r="A133" s="1">
        <v>41908</v>
      </c>
      <c r="B133">
        <v>44.3</v>
      </c>
      <c r="C133">
        <v>44.95</v>
      </c>
      <c r="D133">
        <v>44.03</v>
      </c>
      <c r="E133" s="2">
        <v>44.78</v>
      </c>
      <c r="F133">
        <v>4619300</v>
      </c>
      <c r="G133">
        <v>44.78</v>
      </c>
      <c r="I133" s="2">
        <v>44.78</v>
      </c>
      <c r="J133">
        <f t="shared" si="8"/>
        <v>48.253678081957432</v>
      </c>
      <c r="K133">
        <f t="shared" si="7"/>
        <v>41.30632191804257</v>
      </c>
    </row>
    <row r="135" spans="1:11" x14ac:dyDescent="0.35">
      <c r="D135" t="s">
        <v>16</v>
      </c>
      <c r="E135">
        <f>AVERAGEA(E2:E133)</f>
        <v>37.678181818181798</v>
      </c>
    </row>
    <row r="136" spans="1:11" x14ac:dyDescent="0.35">
      <c r="D136" t="s">
        <v>10</v>
      </c>
      <c r="E136">
        <f>VAR(E2:E133)</f>
        <v>12.066439417071479</v>
      </c>
    </row>
    <row r="137" spans="1:11" x14ac:dyDescent="0.35">
      <c r="D137" t="s">
        <v>11</v>
      </c>
      <c r="E137">
        <f>STDEV(E2:E133)</f>
        <v>3.4736780819574342</v>
      </c>
    </row>
    <row r="138" spans="1:11" x14ac:dyDescent="0.35">
      <c r="D138" t="s">
        <v>12</v>
      </c>
      <c r="E138">
        <f>(E2+E133)/E2</f>
        <v>2.3598542362587307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M6" sqref="M6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21</v>
      </c>
      <c r="F1" t="s">
        <v>5</v>
      </c>
      <c r="G1" t="s">
        <v>6</v>
      </c>
      <c r="I1" s="2" t="s">
        <v>21</v>
      </c>
      <c r="J1" t="s">
        <v>7</v>
      </c>
      <c r="K1" t="s">
        <v>8</v>
      </c>
    </row>
    <row r="2" spans="1:11" x14ac:dyDescent="0.35">
      <c r="A2" s="1">
        <v>41724</v>
      </c>
      <c r="B2">
        <v>46.87</v>
      </c>
      <c r="C2">
        <v>47.49</v>
      </c>
      <c r="D2">
        <v>45.96</v>
      </c>
      <c r="E2" s="2">
        <v>46.38</v>
      </c>
      <c r="F2">
        <v>1394200</v>
      </c>
      <c r="G2">
        <v>46.38</v>
      </c>
      <c r="I2" s="2">
        <v>46.38</v>
      </c>
      <c r="J2">
        <f>I2+$E$137</f>
        <v>47.747001127667488</v>
      </c>
      <c r="K2">
        <f>I2-$E$137</f>
        <v>45.012998872332517</v>
      </c>
    </row>
    <row r="3" spans="1:11" x14ac:dyDescent="0.35">
      <c r="A3" s="1">
        <v>41725</v>
      </c>
      <c r="B3">
        <v>46.01</v>
      </c>
      <c r="C3">
        <v>47.5</v>
      </c>
      <c r="D3">
        <v>46</v>
      </c>
      <c r="E3" s="2">
        <v>47.45</v>
      </c>
      <c r="F3">
        <v>736700</v>
      </c>
      <c r="G3">
        <v>47.45</v>
      </c>
      <c r="I3" s="2">
        <v>47.45</v>
      </c>
      <c r="J3">
        <f t="shared" ref="J3:J66" si="0">I3+$E$137</f>
        <v>48.817001127667488</v>
      </c>
      <c r="K3">
        <f t="shared" ref="K3:K66" si="1">I3-$E$137</f>
        <v>46.082998872332517</v>
      </c>
    </row>
    <row r="4" spans="1:11" x14ac:dyDescent="0.35">
      <c r="A4" s="1">
        <v>41726</v>
      </c>
      <c r="B4">
        <v>47.5</v>
      </c>
      <c r="C4">
        <v>47.9</v>
      </c>
      <c r="D4">
        <v>47.07</v>
      </c>
      <c r="E4" s="2">
        <v>47.39</v>
      </c>
      <c r="F4">
        <v>2141900</v>
      </c>
      <c r="G4">
        <v>47.39</v>
      </c>
      <c r="I4" s="2">
        <v>47.39</v>
      </c>
      <c r="J4">
        <f t="shared" si="0"/>
        <v>48.757001127667486</v>
      </c>
      <c r="K4">
        <f t="shared" si="1"/>
        <v>46.022998872332515</v>
      </c>
    </row>
    <row r="5" spans="1:11" x14ac:dyDescent="0.35">
      <c r="A5" s="1">
        <v>41729</v>
      </c>
      <c r="B5">
        <v>47.21</v>
      </c>
      <c r="C5">
        <v>47.97</v>
      </c>
      <c r="D5">
        <v>46.63</v>
      </c>
      <c r="E5" s="2">
        <v>47.5</v>
      </c>
      <c r="F5">
        <v>1643600</v>
      </c>
      <c r="G5">
        <v>47.5</v>
      </c>
      <c r="I5" s="2">
        <v>47.5</v>
      </c>
      <c r="J5">
        <f t="shared" si="0"/>
        <v>48.867001127667486</v>
      </c>
      <c r="K5">
        <f t="shared" si="1"/>
        <v>46.132998872332514</v>
      </c>
    </row>
    <row r="6" spans="1:11" x14ac:dyDescent="0.35">
      <c r="A6" s="1">
        <v>41730</v>
      </c>
      <c r="B6">
        <v>47.26</v>
      </c>
      <c r="C6">
        <v>47.72</v>
      </c>
      <c r="D6">
        <v>46.59</v>
      </c>
      <c r="E6" s="2">
        <v>47.37</v>
      </c>
      <c r="F6">
        <v>597600</v>
      </c>
      <c r="G6">
        <v>47.37</v>
      </c>
      <c r="I6" s="2">
        <v>47.37</v>
      </c>
      <c r="J6">
        <f t="shared" si="0"/>
        <v>48.737001127667483</v>
      </c>
      <c r="K6">
        <f t="shared" si="1"/>
        <v>46.002998872332512</v>
      </c>
    </row>
    <row r="7" spans="1:11" x14ac:dyDescent="0.35">
      <c r="A7" s="1">
        <v>41731</v>
      </c>
      <c r="B7">
        <v>47.01</v>
      </c>
      <c r="C7">
        <v>47.87</v>
      </c>
      <c r="D7">
        <v>46.9</v>
      </c>
      <c r="E7" s="2">
        <v>47.8</v>
      </c>
      <c r="F7">
        <v>1665000</v>
      </c>
      <c r="G7">
        <v>47.8</v>
      </c>
      <c r="I7" s="2">
        <v>47.8</v>
      </c>
      <c r="J7">
        <f t="shared" si="0"/>
        <v>49.167001127667483</v>
      </c>
      <c r="K7">
        <f t="shared" si="1"/>
        <v>46.432998872332512</v>
      </c>
    </row>
    <row r="8" spans="1:11" x14ac:dyDescent="0.35">
      <c r="A8" s="1">
        <v>41732</v>
      </c>
      <c r="B8">
        <v>48</v>
      </c>
      <c r="C8">
        <v>48</v>
      </c>
      <c r="D8">
        <v>46.99</v>
      </c>
      <c r="E8" s="2">
        <v>47.3</v>
      </c>
      <c r="F8">
        <v>1734000</v>
      </c>
      <c r="G8">
        <v>47.3</v>
      </c>
      <c r="I8" s="2">
        <v>47.3</v>
      </c>
      <c r="J8">
        <f t="shared" si="0"/>
        <v>48.667001127667483</v>
      </c>
      <c r="K8">
        <f t="shared" si="1"/>
        <v>45.932998872332512</v>
      </c>
    </row>
    <row r="9" spans="1:11" x14ac:dyDescent="0.35">
      <c r="A9" s="1">
        <v>41733</v>
      </c>
      <c r="B9">
        <v>47.76</v>
      </c>
      <c r="C9">
        <v>47.99</v>
      </c>
      <c r="D9">
        <v>47.63</v>
      </c>
      <c r="E9" s="2">
        <v>47.88</v>
      </c>
      <c r="F9">
        <v>2139600</v>
      </c>
      <c r="G9">
        <v>47.88</v>
      </c>
      <c r="I9" s="2">
        <v>47.88</v>
      </c>
      <c r="J9">
        <f t="shared" si="0"/>
        <v>49.247001127667488</v>
      </c>
      <c r="K9">
        <f t="shared" si="1"/>
        <v>46.512998872332517</v>
      </c>
    </row>
    <row r="10" spans="1:11" x14ac:dyDescent="0.35">
      <c r="A10" s="1">
        <v>41736</v>
      </c>
      <c r="B10">
        <v>47.64</v>
      </c>
      <c r="C10">
        <v>48</v>
      </c>
      <c r="D10">
        <v>46.9</v>
      </c>
      <c r="E10" s="2">
        <v>47</v>
      </c>
      <c r="F10">
        <v>420900</v>
      </c>
      <c r="G10">
        <v>47</v>
      </c>
      <c r="I10" s="2">
        <v>47</v>
      </c>
      <c r="J10">
        <f t="shared" si="0"/>
        <v>48.367001127667486</v>
      </c>
      <c r="K10">
        <f t="shared" si="1"/>
        <v>45.632998872332514</v>
      </c>
    </row>
    <row r="11" spans="1:11" x14ac:dyDescent="0.35">
      <c r="A11" s="1">
        <v>41737</v>
      </c>
      <c r="B11">
        <v>46.9</v>
      </c>
      <c r="C11">
        <v>47.79</v>
      </c>
      <c r="D11">
        <v>46.06</v>
      </c>
      <c r="E11" s="2">
        <v>46.23</v>
      </c>
      <c r="F11">
        <v>2111600</v>
      </c>
      <c r="G11">
        <v>46.23</v>
      </c>
      <c r="I11" s="2">
        <v>46.23</v>
      </c>
      <c r="J11">
        <f t="shared" si="0"/>
        <v>47.597001127667482</v>
      </c>
      <c r="K11">
        <f t="shared" si="1"/>
        <v>44.862998872332511</v>
      </c>
    </row>
    <row r="12" spans="1:11" x14ac:dyDescent="0.35">
      <c r="A12" s="1">
        <v>41738</v>
      </c>
      <c r="B12">
        <v>46.61</v>
      </c>
      <c r="C12">
        <v>46.82</v>
      </c>
      <c r="D12">
        <v>46.23</v>
      </c>
      <c r="E12" s="2">
        <v>46.63</v>
      </c>
      <c r="F12">
        <v>836600</v>
      </c>
      <c r="G12">
        <v>46.63</v>
      </c>
      <c r="I12" s="2">
        <v>46.63</v>
      </c>
      <c r="J12">
        <f t="shared" si="0"/>
        <v>47.997001127667488</v>
      </c>
      <c r="K12">
        <f t="shared" si="1"/>
        <v>45.262998872332517</v>
      </c>
    </row>
    <row r="13" spans="1:11" x14ac:dyDescent="0.35">
      <c r="A13" s="1">
        <v>41739</v>
      </c>
      <c r="B13">
        <v>46.9</v>
      </c>
      <c r="C13">
        <v>47.1</v>
      </c>
      <c r="D13">
        <v>46.2</v>
      </c>
      <c r="E13" s="2">
        <v>46.29</v>
      </c>
      <c r="F13">
        <v>2696100</v>
      </c>
      <c r="G13">
        <v>46.29</v>
      </c>
      <c r="I13" s="2">
        <v>46.29</v>
      </c>
      <c r="J13">
        <f t="shared" si="0"/>
        <v>47.657001127667485</v>
      </c>
      <c r="K13">
        <f t="shared" si="1"/>
        <v>44.922998872332514</v>
      </c>
    </row>
    <row r="14" spans="1:11" x14ac:dyDescent="0.35">
      <c r="A14" s="1">
        <v>41740</v>
      </c>
      <c r="B14">
        <v>46.25</v>
      </c>
      <c r="C14">
        <v>46.84</v>
      </c>
      <c r="D14">
        <v>45.27</v>
      </c>
      <c r="E14" s="2">
        <v>46.46</v>
      </c>
      <c r="F14">
        <v>801900</v>
      </c>
      <c r="G14">
        <v>46.46</v>
      </c>
      <c r="I14" s="2">
        <v>46.46</v>
      </c>
      <c r="J14">
        <f t="shared" si="0"/>
        <v>47.827001127667486</v>
      </c>
      <c r="K14">
        <f t="shared" si="1"/>
        <v>45.092998872332515</v>
      </c>
    </row>
    <row r="15" spans="1:11" x14ac:dyDescent="0.35">
      <c r="A15" s="1">
        <v>41743</v>
      </c>
      <c r="B15">
        <v>46.83</v>
      </c>
      <c r="C15">
        <v>46.85</v>
      </c>
      <c r="D15">
        <v>46.46</v>
      </c>
      <c r="E15" s="2">
        <v>46.61</v>
      </c>
      <c r="F15">
        <v>354000</v>
      </c>
      <c r="G15">
        <v>46.61</v>
      </c>
      <c r="I15" s="2">
        <v>46.61</v>
      </c>
      <c r="J15">
        <f t="shared" si="0"/>
        <v>47.977001127667485</v>
      </c>
      <c r="K15">
        <f t="shared" si="1"/>
        <v>45.242998872332514</v>
      </c>
    </row>
    <row r="16" spans="1:11" x14ac:dyDescent="0.35">
      <c r="A16" s="1">
        <v>41744</v>
      </c>
      <c r="B16">
        <v>46.84</v>
      </c>
      <c r="C16">
        <v>46.85</v>
      </c>
      <c r="D16">
        <v>46.29</v>
      </c>
      <c r="E16" s="2">
        <v>46.74</v>
      </c>
      <c r="F16">
        <v>679400</v>
      </c>
      <c r="G16">
        <v>46.74</v>
      </c>
      <c r="I16" s="2">
        <v>46.74</v>
      </c>
      <c r="J16">
        <f t="shared" si="0"/>
        <v>48.107001127667488</v>
      </c>
      <c r="K16">
        <f t="shared" si="1"/>
        <v>45.372998872332516</v>
      </c>
    </row>
    <row r="17" spans="1:11" x14ac:dyDescent="0.35">
      <c r="A17" s="1">
        <v>41745</v>
      </c>
      <c r="B17">
        <v>46.82</v>
      </c>
      <c r="C17">
        <v>47</v>
      </c>
      <c r="D17">
        <v>46.58</v>
      </c>
      <c r="E17" s="2">
        <v>46.72</v>
      </c>
      <c r="F17">
        <v>370900</v>
      </c>
      <c r="G17">
        <v>46.72</v>
      </c>
      <c r="I17" s="2">
        <v>46.72</v>
      </c>
      <c r="J17">
        <f t="shared" si="0"/>
        <v>48.087001127667484</v>
      </c>
      <c r="K17">
        <f t="shared" si="1"/>
        <v>45.352998872332513</v>
      </c>
    </row>
    <row r="18" spans="1:11" x14ac:dyDescent="0.35">
      <c r="A18" s="1">
        <v>41746</v>
      </c>
      <c r="B18">
        <v>46.72</v>
      </c>
      <c r="C18">
        <v>46.72</v>
      </c>
      <c r="D18">
        <v>46.72</v>
      </c>
      <c r="E18" s="2">
        <v>46.72</v>
      </c>
      <c r="F18">
        <v>0</v>
      </c>
      <c r="G18">
        <v>46.72</v>
      </c>
      <c r="I18" s="2">
        <v>46.72</v>
      </c>
      <c r="J18">
        <f t="shared" si="0"/>
        <v>48.087001127667484</v>
      </c>
      <c r="K18">
        <f t="shared" si="1"/>
        <v>45.352998872332513</v>
      </c>
    </row>
    <row r="19" spans="1:11" x14ac:dyDescent="0.35">
      <c r="A19" s="1">
        <v>41747</v>
      </c>
      <c r="B19">
        <v>46.72</v>
      </c>
      <c r="C19">
        <v>46.72</v>
      </c>
      <c r="D19">
        <v>46.72</v>
      </c>
      <c r="E19" s="2">
        <v>46.72</v>
      </c>
      <c r="F19">
        <v>0</v>
      </c>
      <c r="G19">
        <v>46.72</v>
      </c>
      <c r="I19" s="2">
        <v>46.72</v>
      </c>
      <c r="J19">
        <f t="shared" si="0"/>
        <v>48.087001127667484</v>
      </c>
      <c r="K19">
        <f t="shared" si="1"/>
        <v>45.352998872332513</v>
      </c>
    </row>
    <row r="20" spans="1:11" x14ac:dyDescent="0.35">
      <c r="A20" s="1">
        <v>41750</v>
      </c>
      <c r="B20">
        <v>46.62</v>
      </c>
      <c r="C20">
        <v>47.1</v>
      </c>
      <c r="D20">
        <v>46.5</v>
      </c>
      <c r="E20" s="2">
        <v>46.61</v>
      </c>
      <c r="F20">
        <v>382000</v>
      </c>
      <c r="G20">
        <v>46.61</v>
      </c>
      <c r="I20" s="2">
        <v>46.61</v>
      </c>
      <c r="J20">
        <f t="shared" si="0"/>
        <v>47.977001127667485</v>
      </c>
      <c r="K20">
        <f t="shared" si="1"/>
        <v>45.242998872332514</v>
      </c>
    </row>
    <row r="21" spans="1:11" x14ac:dyDescent="0.35">
      <c r="A21" s="1">
        <v>41751</v>
      </c>
      <c r="B21">
        <v>46.58</v>
      </c>
      <c r="C21">
        <v>46.85</v>
      </c>
      <c r="D21">
        <v>46.18</v>
      </c>
      <c r="E21" s="2">
        <v>46.82</v>
      </c>
      <c r="F21">
        <v>699200</v>
      </c>
      <c r="G21">
        <v>46.82</v>
      </c>
      <c r="I21" s="2">
        <v>46.82</v>
      </c>
      <c r="J21">
        <f t="shared" si="0"/>
        <v>48.187001127667486</v>
      </c>
      <c r="K21">
        <f t="shared" si="1"/>
        <v>45.452998872332515</v>
      </c>
    </row>
    <row r="22" spans="1:11" x14ac:dyDescent="0.35">
      <c r="A22" s="1">
        <v>41752</v>
      </c>
      <c r="B22">
        <v>46.78</v>
      </c>
      <c r="C22">
        <v>46.78</v>
      </c>
      <c r="D22">
        <v>46</v>
      </c>
      <c r="E22" s="2">
        <v>46.28</v>
      </c>
      <c r="F22">
        <v>710900</v>
      </c>
      <c r="G22">
        <v>46.28</v>
      </c>
      <c r="I22" s="2">
        <v>46.28</v>
      </c>
      <c r="J22">
        <f t="shared" si="0"/>
        <v>47.647001127667487</v>
      </c>
      <c r="K22">
        <f t="shared" si="1"/>
        <v>44.912998872332516</v>
      </c>
    </row>
    <row r="23" spans="1:11" x14ac:dyDescent="0.35">
      <c r="A23" s="1">
        <v>41753</v>
      </c>
      <c r="B23">
        <v>46.04</v>
      </c>
      <c r="C23">
        <v>46.52</v>
      </c>
      <c r="D23">
        <v>45.97</v>
      </c>
      <c r="E23" s="2">
        <v>46.09</v>
      </c>
      <c r="F23">
        <v>1269100</v>
      </c>
      <c r="G23">
        <v>46.09</v>
      </c>
      <c r="I23" s="2">
        <v>46.09</v>
      </c>
      <c r="J23">
        <f t="shared" si="0"/>
        <v>47.457001127667489</v>
      </c>
      <c r="K23">
        <f t="shared" si="1"/>
        <v>44.722998872332518</v>
      </c>
    </row>
    <row r="24" spans="1:11" x14ac:dyDescent="0.35">
      <c r="A24" s="1">
        <v>41754</v>
      </c>
      <c r="B24">
        <v>46</v>
      </c>
      <c r="C24">
        <v>46</v>
      </c>
      <c r="D24">
        <v>45.11</v>
      </c>
      <c r="E24" s="2">
        <v>45.5</v>
      </c>
      <c r="F24">
        <v>1476500</v>
      </c>
      <c r="G24">
        <v>45.5</v>
      </c>
      <c r="I24" s="2">
        <v>45.5</v>
      </c>
      <c r="J24">
        <f t="shared" si="0"/>
        <v>46.867001127667486</v>
      </c>
      <c r="K24">
        <f t="shared" si="1"/>
        <v>44.132998872332514</v>
      </c>
    </row>
    <row r="25" spans="1:11" x14ac:dyDescent="0.35">
      <c r="A25" s="1">
        <v>41757</v>
      </c>
      <c r="B25">
        <v>45.6</v>
      </c>
      <c r="C25">
        <v>46.68</v>
      </c>
      <c r="D25">
        <v>45.6</v>
      </c>
      <c r="E25" s="2">
        <v>46.23</v>
      </c>
      <c r="F25">
        <v>814900</v>
      </c>
      <c r="G25">
        <v>46.23</v>
      </c>
      <c r="I25" s="2">
        <v>46.23</v>
      </c>
      <c r="J25">
        <f t="shared" si="0"/>
        <v>47.597001127667482</v>
      </c>
      <c r="K25">
        <f t="shared" si="1"/>
        <v>44.862998872332511</v>
      </c>
    </row>
    <row r="26" spans="1:11" x14ac:dyDescent="0.35">
      <c r="A26" s="1">
        <v>41758</v>
      </c>
      <c r="B26">
        <v>46.3</v>
      </c>
      <c r="C26">
        <v>46.74</v>
      </c>
      <c r="D26">
        <v>45.98</v>
      </c>
      <c r="E26" s="2">
        <v>46.57</v>
      </c>
      <c r="F26">
        <v>303300</v>
      </c>
      <c r="G26">
        <v>46.57</v>
      </c>
      <c r="I26" s="2">
        <v>46.57</v>
      </c>
      <c r="J26">
        <f t="shared" si="0"/>
        <v>47.937001127667486</v>
      </c>
      <c r="K26">
        <f t="shared" si="1"/>
        <v>45.202998872332515</v>
      </c>
    </row>
    <row r="27" spans="1:11" x14ac:dyDescent="0.35">
      <c r="A27" s="1">
        <v>41759</v>
      </c>
      <c r="B27">
        <v>46.5</v>
      </c>
      <c r="C27">
        <v>46.5</v>
      </c>
      <c r="D27">
        <v>43.95</v>
      </c>
      <c r="E27" s="2">
        <v>45.19</v>
      </c>
      <c r="F27">
        <v>3155000</v>
      </c>
      <c r="G27">
        <v>45.19</v>
      </c>
      <c r="I27" s="2">
        <v>45.19</v>
      </c>
      <c r="J27">
        <f t="shared" si="0"/>
        <v>46.557001127667483</v>
      </c>
      <c r="K27">
        <f t="shared" si="1"/>
        <v>43.822998872332512</v>
      </c>
    </row>
    <row r="28" spans="1:11" x14ac:dyDescent="0.35">
      <c r="A28" s="1">
        <v>41760</v>
      </c>
      <c r="B28">
        <v>45.19</v>
      </c>
      <c r="C28">
        <v>45.19</v>
      </c>
      <c r="D28">
        <v>45.19</v>
      </c>
      <c r="E28" s="2">
        <v>45.19</v>
      </c>
      <c r="F28">
        <v>0</v>
      </c>
      <c r="G28">
        <v>45.19</v>
      </c>
      <c r="I28" s="2">
        <v>45.19</v>
      </c>
      <c r="J28">
        <f t="shared" si="0"/>
        <v>46.557001127667483</v>
      </c>
      <c r="K28">
        <f t="shared" si="1"/>
        <v>43.822998872332512</v>
      </c>
    </row>
    <row r="29" spans="1:11" x14ac:dyDescent="0.35">
      <c r="A29" s="1">
        <v>41761</v>
      </c>
      <c r="B29">
        <v>45.2</v>
      </c>
      <c r="C29">
        <v>45.99</v>
      </c>
      <c r="D29">
        <v>44.5</v>
      </c>
      <c r="E29" s="2">
        <v>44.77</v>
      </c>
      <c r="F29">
        <v>2814500</v>
      </c>
      <c r="G29">
        <v>44.77</v>
      </c>
      <c r="I29" s="2">
        <v>44.77</v>
      </c>
      <c r="J29">
        <f t="shared" si="0"/>
        <v>46.137001127667489</v>
      </c>
      <c r="K29">
        <f t="shared" si="1"/>
        <v>43.402998872332518</v>
      </c>
    </row>
    <row r="30" spans="1:11" x14ac:dyDescent="0.35">
      <c r="A30" s="1">
        <v>41764</v>
      </c>
      <c r="B30">
        <v>44.75</v>
      </c>
      <c r="C30">
        <v>44.75</v>
      </c>
      <c r="D30">
        <v>43.66</v>
      </c>
      <c r="E30" s="2">
        <v>44.01</v>
      </c>
      <c r="F30">
        <v>1393900</v>
      </c>
      <c r="G30">
        <v>44.01</v>
      </c>
      <c r="I30" s="2">
        <v>44.01</v>
      </c>
      <c r="J30">
        <f t="shared" si="0"/>
        <v>45.377001127667484</v>
      </c>
      <c r="K30">
        <f t="shared" si="1"/>
        <v>42.642998872332512</v>
      </c>
    </row>
    <row r="31" spans="1:11" x14ac:dyDescent="0.35">
      <c r="A31" s="1">
        <v>41765</v>
      </c>
      <c r="B31">
        <v>44.1</v>
      </c>
      <c r="C31">
        <v>44.1</v>
      </c>
      <c r="D31">
        <v>42.79</v>
      </c>
      <c r="E31" s="2">
        <v>42.86</v>
      </c>
      <c r="F31">
        <v>3119200</v>
      </c>
      <c r="G31">
        <v>42.86</v>
      </c>
      <c r="I31" s="2">
        <v>42.86</v>
      </c>
      <c r="J31">
        <f t="shared" si="0"/>
        <v>44.227001127667485</v>
      </c>
      <c r="K31">
        <f t="shared" si="1"/>
        <v>41.492998872332514</v>
      </c>
    </row>
    <row r="32" spans="1:11" x14ac:dyDescent="0.35">
      <c r="A32" s="1">
        <v>41766</v>
      </c>
      <c r="B32">
        <v>42.86</v>
      </c>
      <c r="C32">
        <v>43.8</v>
      </c>
      <c r="D32">
        <v>42.86</v>
      </c>
      <c r="E32" s="2">
        <v>43.54</v>
      </c>
      <c r="F32">
        <v>2722800</v>
      </c>
      <c r="G32">
        <v>43.54</v>
      </c>
      <c r="I32" s="2">
        <v>43.54</v>
      </c>
      <c r="J32">
        <f t="shared" si="0"/>
        <v>44.907001127667485</v>
      </c>
      <c r="K32">
        <f t="shared" si="1"/>
        <v>42.172998872332514</v>
      </c>
    </row>
    <row r="33" spans="1:11" x14ac:dyDescent="0.35">
      <c r="A33" s="1">
        <v>41767</v>
      </c>
      <c r="B33">
        <v>43.6</v>
      </c>
      <c r="C33">
        <v>43.6</v>
      </c>
      <c r="D33">
        <v>43</v>
      </c>
      <c r="E33" s="2">
        <v>43.15</v>
      </c>
      <c r="F33">
        <v>1295200</v>
      </c>
      <c r="G33">
        <v>43.15</v>
      </c>
      <c r="I33" s="2">
        <v>43.15</v>
      </c>
      <c r="J33">
        <f t="shared" si="0"/>
        <v>44.517001127667484</v>
      </c>
      <c r="K33">
        <f t="shared" si="1"/>
        <v>41.782998872332513</v>
      </c>
    </row>
    <row r="34" spans="1:11" x14ac:dyDescent="0.35">
      <c r="A34" s="1">
        <v>41768</v>
      </c>
      <c r="B34">
        <v>43.4</v>
      </c>
      <c r="C34">
        <v>43.99</v>
      </c>
      <c r="D34">
        <v>43.09</v>
      </c>
      <c r="E34" s="2">
        <v>43.75</v>
      </c>
      <c r="F34">
        <v>1386900</v>
      </c>
      <c r="G34">
        <v>43.75</v>
      </c>
      <c r="I34" s="2">
        <v>43.75</v>
      </c>
      <c r="J34">
        <f t="shared" si="0"/>
        <v>45.117001127667486</v>
      </c>
      <c r="K34">
        <f t="shared" si="1"/>
        <v>42.382998872332514</v>
      </c>
    </row>
    <row r="35" spans="1:11" x14ac:dyDescent="0.35">
      <c r="A35" s="1">
        <v>41771</v>
      </c>
      <c r="B35">
        <v>43.6</v>
      </c>
      <c r="C35">
        <v>44</v>
      </c>
      <c r="D35">
        <v>43.5</v>
      </c>
      <c r="E35" s="2">
        <v>43.86</v>
      </c>
      <c r="F35">
        <v>1446100</v>
      </c>
      <c r="G35">
        <v>43.86</v>
      </c>
      <c r="I35" s="2">
        <v>43.86</v>
      </c>
      <c r="J35">
        <f t="shared" si="0"/>
        <v>45.227001127667485</v>
      </c>
      <c r="K35">
        <f t="shared" si="1"/>
        <v>42.492998872332514</v>
      </c>
    </row>
    <row r="36" spans="1:11" x14ac:dyDescent="0.35">
      <c r="A36" s="1">
        <v>41772</v>
      </c>
      <c r="B36">
        <v>43.9</v>
      </c>
      <c r="C36">
        <v>45.15</v>
      </c>
      <c r="D36">
        <v>43.61</v>
      </c>
      <c r="E36" s="2">
        <v>45.04</v>
      </c>
      <c r="F36">
        <v>2853300</v>
      </c>
      <c r="G36">
        <v>45.04</v>
      </c>
      <c r="I36" s="2">
        <v>45.04</v>
      </c>
      <c r="J36">
        <f t="shared" si="0"/>
        <v>46.407001127667485</v>
      </c>
      <c r="K36">
        <f t="shared" si="1"/>
        <v>43.672998872332514</v>
      </c>
    </row>
    <row r="37" spans="1:11" x14ac:dyDescent="0.35">
      <c r="A37" s="1">
        <v>41773</v>
      </c>
      <c r="B37">
        <v>45.04</v>
      </c>
      <c r="C37">
        <v>45.04</v>
      </c>
      <c r="D37">
        <v>44.4</v>
      </c>
      <c r="E37" s="2">
        <v>44.72</v>
      </c>
      <c r="F37">
        <v>1568600</v>
      </c>
      <c r="G37">
        <v>44.72</v>
      </c>
      <c r="I37" s="2">
        <v>44.72</v>
      </c>
      <c r="J37">
        <f t="shared" si="0"/>
        <v>46.087001127667484</v>
      </c>
      <c r="K37">
        <f t="shared" si="1"/>
        <v>43.352998872332513</v>
      </c>
    </row>
    <row r="38" spans="1:11" x14ac:dyDescent="0.35">
      <c r="A38" s="1">
        <v>41774</v>
      </c>
      <c r="B38">
        <v>44.5</v>
      </c>
      <c r="C38">
        <v>44.51</v>
      </c>
      <c r="D38">
        <v>43.82</v>
      </c>
      <c r="E38" s="2">
        <v>44.08</v>
      </c>
      <c r="F38">
        <v>842800</v>
      </c>
      <c r="G38">
        <v>44.08</v>
      </c>
      <c r="I38" s="2">
        <v>44.08</v>
      </c>
      <c r="J38">
        <f t="shared" si="0"/>
        <v>45.447001127667484</v>
      </c>
      <c r="K38">
        <f t="shared" si="1"/>
        <v>42.712998872332513</v>
      </c>
    </row>
    <row r="39" spans="1:11" x14ac:dyDescent="0.35">
      <c r="A39" s="1">
        <v>41775</v>
      </c>
      <c r="B39">
        <v>43.69</v>
      </c>
      <c r="C39">
        <v>44.29</v>
      </c>
      <c r="D39">
        <v>43.11</v>
      </c>
      <c r="E39" s="2">
        <v>43.93</v>
      </c>
      <c r="F39">
        <v>1137800</v>
      </c>
      <c r="G39">
        <v>43.93</v>
      </c>
      <c r="I39" s="2">
        <v>43.93</v>
      </c>
      <c r="J39">
        <f t="shared" si="0"/>
        <v>45.297001127667485</v>
      </c>
      <c r="K39">
        <f t="shared" si="1"/>
        <v>42.562998872332514</v>
      </c>
    </row>
    <row r="40" spans="1:11" x14ac:dyDescent="0.35">
      <c r="A40" s="1">
        <v>41778</v>
      </c>
      <c r="B40">
        <v>44</v>
      </c>
      <c r="C40">
        <v>44.55</v>
      </c>
      <c r="D40">
        <v>43.93</v>
      </c>
      <c r="E40" s="2">
        <v>44.5</v>
      </c>
      <c r="F40">
        <v>627200</v>
      </c>
      <c r="G40">
        <v>44.5</v>
      </c>
      <c r="I40" s="2">
        <v>44.5</v>
      </c>
      <c r="J40">
        <f t="shared" si="0"/>
        <v>45.867001127667486</v>
      </c>
      <c r="K40">
        <f t="shared" si="1"/>
        <v>43.132998872332514</v>
      </c>
    </row>
    <row r="41" spans="1:11" x14ac:dyDescent="0.35">
      <c r="A41" s="1">
        <v>41779</v>
      </c>
      <c r="B41">
        <v>44.63</v>
      </c>
      <c r="C41">
        <v>44.63</v>
      </c>
      <c r="D41">
        <v>43.8</v>
      </c>
      <c r="E41" s="2">
        <v>43.8</v>
      </c>
      <c r="F41">
        <v>885500</v>
      </c>
      <c r="G41">
        <v>43.8</v>
      </c>
      <c r="I41" s="2">
        <v>43.8</v>
      </c>
      <c r="J41">
        <f t="shared" si="0"/>
        <v>45.167001127667483</v>
      </c>
      <c r="K41">
        <f t="shared" si="1"/>
        <v>42.432998872332512</v>
      </c>
    </row>
    <row r="42" spans="1:11" x14ac:dyDescent="0.35">
      <c r="A42" s="1">
        <v>41780</v>
      </c>
      <c r="B42">
        <v>44.1</v>
      </c>
      <c r="C42">
        <v>44.44</v>
      </c>
      <c r="D42">
        <v>43.78</v>
      </c>
      <c r="E42" s="2">
        <v>44.19</v>
      </c>
      <c r="F42">
        <v>1227100</v>
      </c>
      <c r="G42">
        <v>44.19</v>
      </c>
      <c r="I42" s="2">
        <v>44.19</v>
      </c>
      <c r="J42">
        <f t="shared" si="0"/>
        <v>45.557001127667483</v>
      </c>
      <c r="K42">
        <f t="shared" si="1"/>
        <v>42.822998872332512</v>
      </c>
    </row>
    <row r="43" spans="1:11" x14ac:dyDescent="0.35">
      <c r="A43" s="1">
        <v>41781</v>
      </c>
      <c r="B43">
        <v>44.25</v>
      </c>
      <c r="C43">
        <v>44.75</v>
      </c>
      <c r="D43">
        <v>44</v>
      </c>
      <c r="E43" s="2">
        <v>44.68</v>
      </c>
      <c r="F43">
        <v>2135400</v>
      </c>
      <c r="G43">
        <v>44.68</v>
      </c>
      <c r="I43" s="2">
        <v>44.68</v>
      </c>
      <c r="J43">
        <f t="shared" si="0"/>
        <v>46.047001127667485</v>
      </c>
      <c r="K43">
        <f t="shared" si="1"/>
        <v>43.312998872332514</v>
      </c>
    </row>
    <row r="44" spans="1:11" x14ac:dyDescent="0.35">
      <c r="A44" s="1">
        <v>41782</v>
      </c>
      <c r="B44">
        <v>44.75</v>
      </c>
      <c r="C44">
        <v>44.8</v>
      </c>
      <c r="D44">
        <v>44.6</v>
      </c>
      <c r="E44" s="2">
        <v>44.66</v>
      </c>
      <c r="F44">
        <v>1131600</v>
      </c>
      <c r="G44">
        <v>44.66</v>
      </c>
      <c r="I44" s="2">
        <v>44.66</v>
      </c>
      <c r="J44">
        <f t="shared" si="0"/>
        <v>46.027001127667482</v>
      </c>
      <c r="K44">
        <f t="shared" si="1"/>
        <v>43.292998872332511</v>
      </c>
    </row>
    <row r="45" spans="1:11" x14ac:dyDescent="0.35">
      <c r="A45" s="1">
        <v>41785</v>
      </c>
      <c r="B45">
        <v>44.66</v>
      </c>
      <c r="C45">
        <v>44.93</v>
      </c>
      <c r="D45">
        <v>44.57</v>
      </c>
      <c r="E45" s="2">
        <v>44.86</v>
      </c>
      <c r="F45">
        <v>947600</v>
      </c>
      <c r="G45">
        <v>44.86</v>
      </c>
      <c r="I45" s="2">
        <v>44.86</v>
      </c>
      <c r="J45">
        <f t="shared" si="0"/>
        <v>46.227001127667485</v>
      </c>
      <c r="K45">
        <f t="shared" si="1"/>
        <v>43.492998872332514</v>
      </c>
    </row>
    <row r="46" spans="1:11" x14ac:dyDescent="0.35">
      <c r="A46" s="1">
        <v>41786</v>
      </c>
      <c r="B46">
        <v>44.86</v>
      </c>
      <c r="C46">
        <v>45.1</v>
      </c>
      <c r="D46">
        <v>44.65</v>
      </c>
      <c r="E46" s="2">
        <v>44.99</v>
      </c>
      <c r="F46">
        <v>2382800</v>
      </c>
      <c r="G46">
        <v>44.99</v>
      </c>
      <c r="I46" s="2">
        <v>44.99</v>
      </c>
      <c r="J46">
        <f t="shared" si="0"/>
        <v>46.357001127667488</v>
      </c>
      <c r="K46">
        <f t="shared" si="1"/>
        <v>43.622998872332516</v>
      </c>
    </row>
    <row r="47" spans="1:11" x14ac:dyDescent="0.35">
      <c r="A47" s="1">
        <v>41787</v>
      </c>
      <c r="B47">
        <v>45.1</v>
      </c>
      <c r="C47">
        <v>45.15</v>
      </c>
      <c r="D47">
        <v>44.65</v>
      </c>
      <c r="E47" s="2">
        <v>44.87</v>
      </c>
      <c r="F47">
        <v>1429100</v>
      </c>
      <c r="G47">
        <v>44.87</v>
      </c>
      <c r="I47" s="2">
        <v>44.87</v>
      </c>
      <c r="J47">
        <f t="shared" si="0"/>
        <v>46.237001127667483</v>
      </c>
      <c r="K47">
        <f t="shared" si="1"/>
        <v>43.502998872332512</v>
      </c>
    </row>
    <row r="48" spans="1:11" x14ac:dyDescent="0.35">
      <c r="A48" s="1">
        <v>41788</v>
      </c>
      <c r="B48">
        <v>45</v>
      </c>
      <c r="C48">
        <v>45.15</v>
      </c>
      <c r="D48">
        <v>43.71</v>
      </c>
      <c r="E48" s="2">
        <v>43.99</v>
      </c>
      <c r="F48">
        <v>2591000</v>
      </c>
      <c r="G48">
        <v>43.99</v>
      </c>
      <c r="I48" s="2">
        <v>43.99</v>
      </c>
      <c r="J48">
        <f t="shared" si="0"/>
        <v>45.357001127667488</v>
      </c>
      <c r="K48">
        <f t="shared" si="1"/>
        <v>42.622998872332516</v>
      </c>
    </row>
    <row r="49" spans="1:11" x14ac:dyDescent="0.35">
      <c r="A49" s="1">
        <v>41789</v>
      </c>
      <c r="B49">
        <v>43.7</v>
      </c>
      <c r="C49">
        <v>44.4</v>
      </c>
      <c r="D49">
        <v>43.5</v>
      </c>
      <c r="E49" s="2">
        <v>43.83</v>
      </c>
      <c r="F49">
        <v>2932500</v>
      </c>
      <c r="G49">
        <v>43.83</v>
      </c>
      <c r="I49" s="2">
        <v>43.83</v>
      </c>
      <c r="J49">
        <f t="shared" si="0"/>
        <v>45.197001127667484</v>
      </c>
      <c r="K49">
        <f t="shared" si="1"/>
        <v>42.462998872332513</v>
      </c>
    </row>
    <row r="50" spans="1:11" x14ac:dyDescent="0.35">
      <c r="A50" s="1">
        <v>41792</v>
      </c>
      <c r="B50">
        <v>43.62</v>
      </c>
      <c r="C50">
        <v>44.97</v>
      </c>
      <c r="D50">
        <v>43.62</v>
      </c>
      <c r="E50" s="2">
        <v>44.82</v>
      </c>
      <c r="F50">
        <v>1184100</v>
      </c>
      <c r="G50">
        <v>44.82</v>
      </c>
      <c r="I50" s="2">
        <v>44.82</v>
      </c>
      <c r="J50">
        <f t="shared" si="0"/>
        <v>46.187001127667486</v>
      </c>
      <c r="K50">
        <f t="shared" si="1"/>
        <v>43.452998872332515</v>
      </c>
    </row>
    <row r="51" spans="1:11" x14ac:dyDescent="0.35">
      <c r="A51" s="1">
        <v>41793</v>
      </c>
      <c r="B51">
        <v>44.85</v>
      </c>
      <c r="C51">
        <v>44.95</v>
      </c>
      <c r="D51">
        <v>44.06</v>
      </c>
      <c r="E51" s="2">
        <v>44.57</v>
      </c>
      <c r="F51">
        <v>1141500</v>
      </c>
      <c r="G51">
        <v>44.57</v>
      </c>
      <c r="I51" s="2">
        <v>44.57</v>
      </c>
      <c r="J51">
        <f t="shared" si="0"/>
        <v>45.937001127667486</v>
      </c>
      <c r="K51">
        <f t="shared" si="1"/>
        <v>43.202998872332515</v>
      </c>
    </row>
    <row r="52" spans="1:11" x14ac:dyDescent="0.35">
      <c r="A52" s="1">
        <v>41794</v>
      </c>
      <c r="B52">
        <v>44.2</v>
      </c>
      <c r="C52">
        <v>44.8</v>
      </c>
      <c r="D52">
        <v>44.13</v>
      </c>
      <c r="E52" s="2">
        <v>44.56</v>
      </c>
      <c r="F52">
        <v>682100</v>
      </c>
      <c r="G52">
        <v>44.56</v>
      </c>
      <c r="I52" s="2">
        <v>44.56</v>
      </c>
      <c r="J52">
        <f t="shared" si="0"/>
        <v>45.927001127667488</v>
      </c>
      <c r="K52">
        <f t="shared" si="1"/>
        <v>43.192998872332517</v>
      </c>
    </row>
    <row r="53" spans="1:11" x14ac:dyDescent="0.35">
      <c r="A53" s="1">
        <v>41795</v>
      </c>
      <c r="B53">
        <v>44.85</v>
      </c>
      <c r="C53">
        <v>45.14</v>
      </c>
      <c r="D53">
        <v>44.85</v>
      </c>
      <c r="E53" s="2">
        <v>44.95</v>
      </c>
      <c r="F53">
        <v>918800</v>
      </c>
      <c r="G53">
        <v>44.95</v>
      </c>
      <c r="I53" s="2">
        <v>44.95</v>
      </c>
      <c r="J53">
        <f t="shared" si="0"/>
        <v>46.317001127667488</v>
      </c>
      <c r="K53">
        <f t="shared" si="1"/>
        <v>43.582998872332517</v>
      </c>
    </row>
    <row r="54" spans="1:11" x14ac:dyDescent="0.35">
      <c r="A54" s="1">
        <v>41796</v>
      </c>
      <c r="B54">
        <v>45.15</v>
      </c>
      <c r="C54">
        <v>45.5</v>
      </c>
      <c r="D54">
        <v>45.1</v>
      </c>
      <c r="E54" s="2">
        <v>45.45</v>
      </c>
      <c r="F54">
        <v>1549800</v>
      </c>
      <c r="G54">
        <v>45.45</v>
      </c>
      <c r="I54" s="2">
        <v>45.45</v>
      </c>
      <c r="J54">
        <f t="shared" si="0"/>
        <v>46.817001127667488</v>
      </c>
      <c r="K54">
        <f t="shared" si="1"/>
        <v>44.082998872332517</v>
      </c>
    </row>
    <row r="55" spans="1:11" x14ac:dyDescent="0.35">
      <c r="A55" s="1">
        <v>41799</v>
      </c>
      <c r="B55">
        <v>45.49</v>
      </c>
      <c r="C55">
        <v>45.51</v>
      </c>
      <c r="D55">
        <v>45.2</v>
      </c>
      <c r="E55" s="2">
        <v>45.31</v>
      </c>
      <c r="F55">
        <v>577200</v>
      </c>
      <c r="G55">
        <v>45.31</v>
      </c>
      <c r="I55" s="2">
        <v>45.31</v>
      </c>
      <c r="J55">
        <f t="shared" si="0"/>
        <v>46.677001127667488</v>
      </c>
      <c r="K55">
        <f t="shared" si="1"/>
        <v>43.942998872332517</v>
      </c>
    </row>
    <row r="56" spans="1:11" x14ac:dyDescent="0.35">
      <c r="A56" s="1">
        <v>41800</v>
      </c>
      <c r="B56">
        <v>45.5</v>
      </c>
      <c r="C56">
        <v>45.55</v>
      </c>
      <c r="D56">
        <v>44.87</v>
      </c>
      <c r="E56" s="2">
        <v>44.99</v>
      </c>
      <c r="F56">
        <v>683600</v>
      </c>
      <c r="G56">
        <v>44.99</v>
      </c>
      <c r="I56" s="2">
        <v>44.99</v>
      </c>
      <c r="J56">
        <f t="shared" si="0"/>
        <v>46.357001127667488</v>
      </c>
      <c r="K56">
        <f t="shared" si="1"/>
        <v>43.622998872332516</v>
      </c>
    </row>
    <row r="57" spans="1:11" x14ac:dyDescent="0.35">
      <c r="A57" s="1">
        <v>41801</v>
      </c>
      <c r="B57">
        <v>45.44</v>
      </c>
      <c r="C57">
        <v>47.3</v>
      </c>
      <c r="D57">
        <v>45.41</v>
      </c>
      <c r="E57" s="2">
        <v>46.69</v>
      </c>
      <c r="F57">
        <v>3307500</v>
      </c>
      <c r="G57">
        <v>46.69</v>
      </c>
      <c r="I57" s="2">
        <v>46.69</v>
      </c>
      <c r="J57">
        <f t="shared" si="0"/>
        <v>48.057001127667483</v>
      </c>
      <c r="K57">
        <f t="shared" si="1"/>
        <v>45.322998872332512</v>
      </c>
    </row>
    <row r="58" spans="1:11" x14ac:dyDescent="0.35">
      <c r="A58" s="1">
        <v>41802</v>
      </c>
      <c r="B58">
        <v>46.9</v>
      </c>
      <c r="C58">
        <v>48.42</v>
      </c>
      <c r="D58">
        <v>46.68</v>
      </c>
      <c r="E58" s="2">
        <v>47.8</v>
      </c>
      <c r="F58">
        <v>1752300</v>
      </c>
      <c r="G58">
        <v>47.8</v>
      </c>
      <c r="I58" s="2">
        <v>47.8</v>
      </c>
      <c r="J58">
        <f t="shared" si="0"/>
        <v>49.167001127667483</v>
      </c>
      <c r="K58">
        <f t="shared" si="1"/>
        <v>46.432998872332512</v>
      </c>
    </row>
    <row r="59" spans="1:11" x14ac:dyDescent="0.35">
      <c r="A59" s="1">
        <v>41803</v>
      </c>
      <c r="B59">
        <v>47.9</v>
      </c>
      <c r="C59">
        <v>48.4</v>
      </c>
      <c r="D59">
        <v>47.21</v>
      </c>
      <c r="E59" s="2">
        <v>47.55</v>
      </c>
      <c r="F59">
        <v>2405900</v>
      </c>
      <c r="G59">
        <v>47.55</v>
      </c>
      <c r="I59" s="2">
        <v>47.55</v>
      </c>
      <c r="J59">
        <f t="shared" si="0"/>
        <v>48.917001127667483</v>
      </c>
      <c r="K59">
        <f t="shared" si="1"/>
        <v>46.182998872332512</v>
      </c>
    </row>
    <row r="60" spans="1:11" x14ac:dyDescent="0.35">
      <c r="A60" s="1">
        <v>41806</v>
      </c>
      <c r="B60">
        <v>47.78</v>
      </c>
      <c r="C60">
        <v>47.83</v>
      </c>
      <c r="D60">
        <v>46.82</v>
      </c>
      <c r="E60" s="2">
        <v>47.11</v>
      </c>
      <c r="F60">
        <v>1236400</v>
      </c>
      <c r="G60">
        <v>47.11</v>
      </c>
      <c r="I60" s="2">
        <v>47.11</v>
      </c>
      <c r="J60">
        <f t="shared" si="0"/>
        <v>48.477001127667485</v>
      </c>
      <c r="K60">
        <f t="shared" si="1"/>
        <v>45.742998872332514</v>
      </c>
    </row>
    <row r="61" spans="1:11" x14ac:dyDescent="0.35">
      <c r="A61" s="1">
        <v>41807</v>
      </c>
      <c r="B61">
        <v>47.2</v>
      </c>
      <c r="C61">
        <v>47.5</v>
      </c>
      <c r="D61">
        <v>47.02</v>
      </c>
      <c r="E61" s="2">
        <v>47.25</v>
      </c>
      <c r="F61">
        <v>818700</v>
      </c>
      <c r="G61">
        <v>47.25</v>
      </c>
      <c r="I61" s="2">
        <v>47.25</v>
      </c>
      <c r="J61">
        <f t="shared" si="0"/>
        <v>48.617001127667486</v>
      </c>
      <c r="K61">
        <f t="shared" si="1"/>
        <v>45.882998872332514</v>
      </c>
    </row>
    <row r="62" spans="1:11" x14ac:dyDescent="0.35">
      <c r="A62" s="1">
        <v>41808</v>
      </c>
      <c r="B62">
        <v>47.5</v>
      </c>
      <c r="C62">
        <v>47.78</v>
      </c>
      <c r="D62">
        <v>47.19</v>
      </c>
      <c r="E62" s="2">
        <v>47.55</v>
      </c>
      <c r="F62">
        <v>1169300</v>
      </c>
      <c r="G62">
        <v>47.55</v>
      </c>
      <c r="I62" s="2">
        <v>47.55</v>
      </c>
      <c r="J62">
        <f t="shared" si="0"/>
        <v>48.917001127667483</v>
      </c>
      <c r="K62">
        <f t="shared" si="1"/>
        <v>46.182998872332512</v>
      </c>
    </row>
    <row r="63" spans="1:11" x14ac:dyDescent="0.35">
      <c r="A63" s="1">
        <v>41809</v>
      </c>
      <c r="B63">
        <v>47.55</v>
      </c>
      <c r="C63">
        <v>47.95</v>
      </c>
      <c r="D63">
        <v>47.45</v>
      </c>
      <c r="E63" s="2">
        <v>47.93</v>
      </c>
      <c r="F63">
        <v>1601500</v>
      </c>
      <c r="G63">
        <v>47.93</v>
      </c>
      <c r="I63" s="2">
        <v>47.93</v>
      </c>
      <c r="J63">
        <f t="shared" si="0"/>
        <v>49.297001127667485</v>
      </c>
      <c r="K63">
        <f t="shared" si="1"/>
        <v>46.562998872332514</v>
      </c>
    </row>
    <row r="64" spans="1:11" x14ac:dyDescent="0.35">
      <c r="A64" s="1">
        <v>41810</v>
      </c>
      <c r="B64">
        <v>47.95</v>
      </c>
      <c r="C64">
        <v>47.95</v>
      </c>
      <c r="D64">
        <v>47</v>
      </c>
      <c r="E64" s="2">
        <v>47.27</v>
      </c>
      <c r="F64">
        <v>5403400</v>
      </c>
      <c r="G64">
        <v>47.27</v>
      </c>
      <c r="I64" s="2">
        <v>47.27</v>
      </c>
      <c r="J64">
        <f t="shared" si="0"/>
        <v>48.637001127667489</v>
      </c>
      <c r="K64">
        <f t="shared" si="1"/>
        <v>45.902998872332518</v>
      </c>
    </row>
    <row r="65" spans="1:11" x14ac:dyDescent="0.35">
      <c r="A65" s="1">
        <v>41813</v>
      </c>
      <c r="B65">
        <v>47.11</v>
      </c>
      <c r="C65">
        <v>47.11</v>
      </c>
      <c r="D65">
        <v>46.01</v>
      </c>
      <c r="E65" s="2">
        <v>46.16</v>
      </c>
      <c r="F65">
        <v>3191000</v>
      </c>
      <c r="G65">
        <v>46.16</v>
      </c>
      <c r="I65" s="2">
        <v>46.16</v>
      </c>
      <c r="J65">
        <f t="shared" si="0"/>
        <v>47.527001127667482</v>
      </c>
      <c r="K65">
        <f t="shared" si="1"/>
        <v>44.792998872332511</v>
      </c>
    </row>
    <row r="66" spans="1:11" x14ac:dyDescent="0.35">
      <c r="A66" s="1">
        <v>41814</v>
      </c>
      <c r="B66">
        <v>46.25</v>
      </c>
      <c r="C66">
        <v>46.8</v>
      </c>
      <c r="D66">
        <v>45.7</v>
      </c>
      <c r="E66" s="2">
        <v>46.12</v>
      </c>
      <c r="F66">
        <v>4769600</v>
      </c>
      <c r="G66">
        <v>46.12</v>
      </c>
      <c r="I66" s="2">
        <v>46.12</v>
      </c>
      <c r="J66">
        <f t="shared" si="0"/>
        <v>47.487001127667483</v>
      </c>
      <c r="K66">
        <f t="shared" si="1"/>
        <v>44.752998872332512</v>
      </c>
    </row>
    <row r="67" spans="1:11" x14ac:dyDescent="0.35">
      <c r="A67" s="1">
        <v>41815</v>
      </c>
      <c r="B67">
        <v>47</v>
      </c>
      <c r="C67">
        <v>47.59</v>
      </c>
      <c r="D67">
        <v>46.32</v>
      </c>
      <c r="E67" s="2">
        <v>46.5</v>
      </c>
      <c r="F67">
        <v>58575400</v>
      </c>
      <c r="G67">
        <v>46.5</v>
      </c>
      <c r="I67" s="2">
        <v>46.5</v>
      </c>
      <c r="J67">
        <f t="shared" ref="J67:J130" si="2">I67+$E$137</f>
        <v>47.867001127667486</v>
      </c>
      <c r="K67">
        <f t="shared" ref="K67:K130" si="3">I67-$E$137</f>
        <v>45.132998872332514</v>
      </c>
    </row>
    <row r="68" spans="1:11" x14ac:dyDescent="0.35">
      <c r="A68" s="1">
        <v>41816</v>
      </c>
      <c r="B68">
        <v>46.69</v>
      </c>
      <c r="C68">
        <v>46.86</v>
      </c>
      <c r="D68">
        <v>46.01</v>
      </c>
      <c r="E68" s="2">
        <v>46.05</v>
      </c>
      <c r="F68">
        <v>2534300</v>
      </c>
      <c r="G68">
        <v>46.05</v>
      </c>
      <c r="I68" s="2">
        <v>46.05</v>
      </c>
      <c r="J68">
        <f t="shared" si="2"/>
        <v>47.417001127667483</v>
      </c>
      <c r="K68">
        <f t="shared" si="3"/>
        <v>44.682998872332512</v>
      </c>
    </row>
    <row r="69" spans="1:11" x14ac:dyDescent="0.35">
      <c r="A69" s="1">
        <v>41817</v>
      </c>
      <c r="B69">
        <v>46.03</v>
      </c>
      <c r="C69">
        <v>47.4</v>
      </c>
      <c r="D69">
        <v>45.95</v>
      </c>
      <c r="E69" s="2">
        <v>47.21</v>
      </c>
      <c r="F69">
        <v>12979600</v>
      </c>
      <c r="G69">
        <v>47.21</v>
      </c>
      <c r="I69" s="2">
        <v>47.21</v>
      </c>
      <c r="J69">
        <f t="shared" si="2"/>
        <v>48.577001127667486</v>
      </c>
      <c r="K69">
        <f t="shared" si="3"/>
        <v>45.842998872332515</v>
      </c>
    </row>
    <row r="70" spans="1:11" x14ac:dyDescent="0.35">
      <c r="A70" s="1">
        <v>41820</v>
      </c>
      <c r="B70">
        <v>47</v>
      </c>
      <c r="C70">
        <v>47.07</v>
      </c>
      <c r="D70">
        <v>46.61</v>
      </c>
      <c r="E70" s="2">
        <v>46.67</v>
      </c>
      <c r="F70">
        <v>1693500</v>
      </c>
      <c r="G70">
        <v>46.67</v>
      </c>
      <c r="I70" s="2">
        <v>46.67</v>
      </c>
      <c r="J70">
        <f t="shared" si="2"/>
        <v>48.037001127667487</v>
      </c>
      <c r="K70">
        <f t="shared" si="3"/>
        <v>45.302998872332516</v>
      </c>
    </row>
    <row r="71" spans="1:11" x14ac:dyDescent="0.35">
      <c r="A71" s="1">
        <v>41821</v>
      </c>
      <c r="B71">
        <v>47</v>
      </c>
      <c r="C71">
        <v>47.6</v>
      </c>
      <c r="D71">
        <v>46.51</v>
      </c>
      <c r="E71" s="2">
        <v>47.48</v>
      </c>
      <c r="F71">
        <v>3828300</v>
      </c>
      <c r="G71">
        <v>47.48</v>
      </c>
      <c r="I71" s="2">
        <v>47.48</v>
      </c>
      <c r="J71">
        <f t="shared" si="2"/>
        <v>48.847001127667482</v>
      </c>
      <c r="K71">
        <f t="shared" si="3"/>
        <v>46.112998872332511</v>
      </c>
    </row>
    <row r="72" spans="1:11" x14ac:dyDescent="0.35">
      <c r="A72" s="1">
        <v>41822</v>
      </c>
      <c r="B72">
        <v>47.41</v>
      </c>
      <c r="C72">
        <v>47.69</v>
      </c>
      <c r="D72">
        <v>47.25</v>
      </c>
      <c r="E72" s="2">
        <v>47.53</v>
      </c>
      <c r="F72">
        <v>1567100</v>
      </c>
      <c r="G72">
        <v>47.53</v>
      </c>
      <c r="I72" s="2">
        <v>47.53</v>
      </c>
      <c r="J72">
        <f t="shared" si="2"/>
        <v>48.897001127667487</v>
      </c>
      <c r="K72">
        <f t="shared" si="3"/>
        <v>46.162998872332516</v>
      </c>
    </row>
    <row r="73" spans="1:11" x14ac:dyDescent="0.35">
      <c r="A73" s="1">
        <v>41823</v>
      </c>
      <c r="B73">
        <v>47.64</v>
      </c>
      <c r="C73">
        <v>47.74</v>
      </c>
      <c r="D73">
        <v>47.13</v>
      </c>
      <c r="E73" s="2">
        <v>47.45</v>
      </c>
      <c r="F73">
        <v>2653200</v>
      </c>
      <c r="G73">
        <v>47.45</v>
      </c>
      <c r="I73" s="2">
        <v>47.45</v>
      </c>
      <c r="J73">
        <f t="shared" si="2"/>
        <v>48.817001127667488</v>
      </c>
      <c r="K73">
        <f t="shared" si="3"/>
        <v>46.082998872332517</v>
      </c>
    </row>
    <row r="74" spans="1:11" x14ac:dyDescent="0.35">
      <c r="A74" s="1">
        <v>41824</v>
      </c>
      <c r="B74">
        <v>47.21</v>
      </c>
      <c r="C74">
        <v>47.6</v>
      </c>
      <c r="D74">
        <v>47.21</v>
      </c>
      <c r="E74" s="2">
        <v>47.35</v>
      </c>
      <c r="F74">
        <v>302100</v>
      </c>
      <c r="G74">
        <v>47.35</v>
      </c>
      <c r="I74" s="2">
        <v>47.35</v>
      </c>
      <c r="J74">
        <f t="shared" si="2"/>
        <v>48.717001127667487</v>
      </c>
      <c r="K74">
        <f t="shared" si="3"/>
        <v>45.982998872332516</v>
      </c>
    </row>
    <row r="75" spans="1:11" x14ac:dyDescent="0.35">
      <c r="A75" s="1">
        <v>41827</v>
      </c>
      <c r="B75">
        <v>47.58</v>
      </c>
      <c r="C75">
        <v>47.63</v>
      </c>
      <c r="D75">
        <v>47.2</v>
      </c>
      <c r="E75" s="2">
        <v>47.53</v>
      </c>
      <c r="F75">
        <v>3472700</v>
      </c>
      <c r="G75">
        <v>47.53</v>
      </c>
      <c r="I75" s="2">
        <v>47.53</v>
      </c>
      <c r="J75">
        <f t="shared" si="2"/>
        <v>48.897001127667487</v>
      </c>
      <c r="K75">
        <f t="shared" si="3"/>
        <v>46.162998872332516</v>
      </c>
    </row>
    <row r="76" spans="1:11" x14ac:dyDescent="0.35">
      <c r="A76" s="1">
        <v>41828</v>
      </c>
      <c r="B76">
        <v>47.4</v>
      </c>
      <c r="C76">
        <v>48</v>
      </c>
      <c r="D76">
        <v>47.2</v>
      </c>
      <c r="E76" s="2">
        <v>47.98</v>
      </c>
      <c r="F76">
        <v>2390500</v>
      </c>
      <c r="G76">
        <v>47.98</v>
      </c>
      <c r="I76" s="2">
        <v>47.98</v>
      </c>
      <c r="J76">
        <f t="shared" si="2"/>
        <v>49.347001127667482</v>
      </c>
      <c r="K76">
        <f t="shared" si="3"/>
        <v>46.612998872332511</v>
      </c>
    </row>
    <row r="77" spans="1:11" x14ac:dyDescent="0.35">
      <c r="A77" s="1">
        <v>41829</v>
      </c>
      <c r="B77">
        <v>48</v>
      </c>
      <c r="C77">
        <v>48.1</v>
      </c>
      <c r="D77">
        <v>47.52</v>
      </c>
      <c r="E77" s="2">
        <v>48</v>
      </c>
      <c r="F77">
        <v>1566400</v>
      </c>
      <c r="G77">
        <v>48</v>
      </c>
      <c r="I77" s="2">
        <v>48</v>
      </c>
      <c r="J77">
        <f t="shared" si="2"/>
        <v>49.367001127667486</v>
      </c>
      <c r="K77">
        <f t="shared" si="3"/>
        <v>46.632998872332514</v>
      </c>
    </row>
    <row r="78" spans="1:11" x14ac:dyDescent="0.35">
      <c r="A78" s="1">
        <v>41830</v>
      </c>
      <c r="B78">
        <v>47.67</v>
      </c>
      <c r="C78">
        <v>47.84</v>
      </c>
      <c r="D78">
        <v>46.81</v>
      </c>
      <c r="E78" s="2">
        <v>47.66</v>
      </c>
      <c r="F78">
        <v>2028200</v>
      </c>
      <c r="G78">
        <v>47.66</v>
      </c>
      <c r="I78" s="2">
        <v>47.66</v>
      </c>
      <c r="J78">
        <f t="shared" si="2"/>
        <v>49.027001127667482</v>
      </c>
      <c r="K78">
        <f t="shared" si="3"/>
        <v>46.292998872332511</v>
      </c>
    </row>
    <row r="79" spans="1:11" x14ac:dyDescent="0.35">
      <c r="A79" s="1">
        <v>41831</v>
      </c>
      <c r="B79">
        <v>47.93</v>
      </c>
      <c r="C79">
        <v>47.93</v>
      </c>
      <c r="D79">
        <v>47.15</v>
      </c>
      <c r="E79" s="2">
        <v>47.27</v>
      </c>
      <c r="F79">
        <v>1131800</v>
      </c>
      <c r="G79">
        <v>47.27</v>
      </c>
      <c r="I79" s="2">
        <v>47.27</v>
      </c>
      <c r="J79">
        <f t="shared" si="2"/>
        <v>48.637001127667489</v>
      </c>
      <c r="K79">
        <f t="shared" si="3"/>
        <v>45.902998872332518</v>
      </c>
    </row>
    <row r="80" spans="1:11" x14ac:dyDescent="0.35">
      <c r="A80" s="1">
        <v>41834</v>
      </c>
      <c r="B80">
        <v>47.7</v>
      </c>
      <c r="C80">
        <v>47.7</v>
      </c>
      <c r="D80">
        <v>46.23</v>
      </c>
      <c r="E80" s="2">
        <v>46.86</v>
      </c>
      <c r="F80">
        <v>3565500</v>
      </c>
      <c r="G80">
        <v>46.86</v>
      </c>
      <c r="I80" s="2">
        <v>46.86</v>
      </c>
      <c r="J80">
        <f t="shared" si="2"/>
        <v>48.227001127667485</v>
      </c>
      <c r="K80">
        <f t="shared" si="3"/>
        <v>45.492998872332514</v>
      </c>
    </row>
    <row r="81" spans="1:11" x14ac:dyDescent="0.35">
      <c r="A81" s="1">
        <v>41835</v>
      </c>
      <c r="B81">
        <v>47.09</v>
      </c>
      <c r="C81">
        <v>47.17</v>
      </c>
      <c r="D81">
        <v>46.41</v>
      </c>
      <c r="E81" s="2">
        <v>46.63</v>
      </c>
      <c r="F81">
        <v>1913500</v>
      </c>
      <c r="G81">
        <v>46.63</v>
      </c>
      <c r="I81" s="2">
        <v>46.63</v>
      </c>
      <c r="J81">
        <f t="shared" si="2"/>
        <v>47.997001127667488</v>
      </c>
      <c r="K81">
        <f t="shared" si="3"/>
        <v>45.262998872332517</v>
      </c>
    </row>
    <row r="82" spans="1:11" x14ac:dyDescent="0.35">
      <c r="A82" s="1">
        <v>41836</v>
      </c>
      <c r="B82">
        <v>47</v>
      </c>
      <c r="C82">
        <v>47.05</v>
      </c>
      <c r="D82">
        <v>46.28</v>
      </c>
      <c r="E82" s="2">
        <v>46.5</v>
      </c>
      <c r="F82">
        <v>2658200</v>
      </c>
      <c r="G82">
        <v>46.5</v>
      </c>
      <c r="I82" s="2">
        <v>46.5</v>
      </c>
      <c r="J82">
        <f t="shared" si="2"/>
        <v>47.867001127667486</v>
      </c>
      <c r="K82">
        <f t="shared" si="3"/>
        <v>45.132998872332514</v>
      </c>
    </row>
    <row r="83" spans="1:11" x14ac:dyDescent="0.35">
      <c r="A83" s="1">
        <v>41837</v>
      </c>
      <c r="B83">
        <v>46.3</v>
      </c>
      <c r="C83">
        <v>46.7</v>
      </c>
      <c r="D83">
        <v>45.27</v>
      </c>
      <c r="E83" s="2">
        <v>45.71</v>
      </c>
      <c r="F83">
        <v>4892600</v>
      </c>
      <c r="G83">
        <v>45.71</v>
      </c>
      <c r="I83" s="2">
        <v>45.71</v>
      </c>
      <c r="J83">
        <f t="shared" si="2"/>
        <v>47.077001127667486</v>
      </c>
      <c r="K83">
        <f t="shared" si="3"/>
        <v>44.342998872332515</v>
      </c>
    </row>
    <row r="84" spans="1:11" x14ac:dyDescent="0.35">
      <c r="A84" s="1">
        <v>41838</v>
      </c>
      <c r="B84">
        <v>46.09</v>
      </c>
      <c r="C84">
        <v>47.15</v>
      </c>
      <c r="D84">
        <v>45.41</v>
      </c>
      <c r="E84" s="2">
        <v>46.85</v>
      </c>
      <c r="F84">
        <v>1699300</v>
      </c>
      <c r="G84">
        <v>46.85</v>
      </c>
      <c r="I84" s="2">
        <v>46.85</v>
      </c>
      <c r="J84">
        <f t="shared" si="2"/>
        <v>48.217001127667487</v>
      </c>
      <c r="K84">
        <f t="shared" si="3"/>
        <v>45.482998872332516</v>
      </c>
    </row>
    <row r="85" spans="1:11" x14ac:dyDescent="0.35">
      <c r="A85" s="1">
        <v>41841</v>
      </c>
      <c r="B85">
        <v>46.85</v>
      </c>
      <c r="C85">
        <v>47</v>
      </c>
      <c r="D85">
        <v>46.65</v>
      </c>
      <c r="E85" s="2">
        <v>46.67</v>
      </c>
      <c r="F85">
        <v>515600</v>
      </c>
      <c r="G85">
        <v>46.67</v>
      </c>
      <c r="I85" s="2">
        <v>46.67</v>
      </c>
      <c r="J85">
        <f t="shared" si="2"/>
        <v>48.037001127667487</v>
      </c>
      <c r="K85">
        <f t="shared" si="3"/>
        <v>45.302998872332516</v>
      </c>
    </row>
    <row r="86" spans="1:11" x14ac:dyDescent="0.35">
      <c r="A86" s="1">
        <v>41842</v>
      </c>
      <c r="B86">
        <v>46.3</v>
      </c>
      <c r="C86">
        <v>46.62</v>
      </c>
      <c r="D86">
        <v>45.76</v>
      </c>
      <c r="E86" s="2">
        <v>46.02</v>
      </c>
      <c r="F86">
        <v>2806700</v>
      </c>
      <c r="G86">
        <v>46.02</v>
      </c>
      <c r="I86" s="2">
        <v>46.02</v>
      </c>
      <c r="J86">
        <f t="shared" si="2"/>
        <v>47.387001127667489</v>
      </c>
      <c r="K86">
        <f t="shared" si="3"/>
        <v>44.652998872332518</v>
      </c>
    </row>
    <row r="87" spans="1:11" x14ac:dyDescent="0.35">
      <c r="A87" s="1">
        <v>41843</v>
      </c>
      <c r="B87">
        <v>46.49</v>
      </c>
      <c r="C87">
        <v>46.49</v>
      </c>
      <c r="D87">
        <v>45.95</v>
      </c>
      <c r="E87" s="2">
        <v>46.01</v>
      </c>
      <c r="F87">
        <v>1712400</v>
      </c>
      <c r="G87">
        <v>46.01</v>
      </c>
      <c r="I87" s="2">
        <v>46.01</v>
      </c>
      <c r="J87">
        <f t="shared" si="2"/>
        <v>47.377001127667484</v>
      </c>
      <c r="K87">
        <f t="shared" si="3"/>
        <v>44.642998872332512</v>
      </c>
    </row>
    <row r="88" spans="1:11" x14ac:dyDescent="0.35">
      <c r="A88" s="1">
        <v>41844</v>
      </c>
      <c r="B88">
        <v>46.41</v>
      </c>
      <c r="C88">
        <v>46.41</v>
      </c>
      <c r="D88">
        <v>45.56</v>
      </c>
      <c r="E88" s="2">
        <v>46.1</v>
      </c>
      <c r="F88">
        <v>2535800</v>
      </c>
      <c r="G88">
        <v>46.1</v>
      </c>
      <c r="I88" s="2">
        <v>46.1</v>
      </c>
      <c r="J88">
        <f t="shared" si="2"/>
        <v>47.467001127667487</v>
      </c>
      <c r="K88">
        <f t="shared" si="3"/>
        <v>44.732998872332516</v>
      </c>
    </row>
    <row r="89" spans="1:11" x14ac:dyDescent="0.35">
      <c r="A89" s="1">
        <v>41845</v>
      </c>
      <c r="B89">
        <v>46.33</v>
      </c>
      <c r="C89">
        <v>46.5</v>
      </c>
      <c r="D89">
        <v>45.83</v>
      </c>
      <c r="E89" s="2">
        <v>46.41</v>
      </c>
      <c r="F89">
        <v>1702100</v>
      </c>
      <c r="G89">
        <v>46.41</v>
      </c>
      <c r="I89" s="2">
        <v>46.41</v>
      </c>
      <c r="J89">
        <f t="shared" si="2"/>
        <v>47.777001127667482</v>
      </c>
      <c r="K89">
        <f t="shared" si="3"/>
        <v>45.042998872332511</v>
      </c>
    </row>
    <row r="90" spans="1:11" x14ac:dyDescent="0.35">
      <c r="A90" s="1">
        <v>41848</v>
      </c>
      <c r="B90">
        <v>46.69</v>
      </c>
      <c r="C90">
        <v>46.69</v>
      </c>
      <c r="D90">
        <v>45.75</v>
      </c>
      <c r="E90" s="2">
        <v>45.98</v>
      </c>
      <c r="F90">
        <v>1646900</v>
      </c>
      <c r="G90">
        <v>45.98</v>
      </c>
      <c r="I90" s="2">
        <v>45.98</v>
      </c>
      <c r="J90">
        <f t="shared" si="2"/>
        <v>47.347001127667482</v>
      </c>
      <c r="K90">
        <f t="shared" si="3"/>
        <v>44.612998872332511</v>
      </c>
    </row>
    <row r="91" spans="1:11" x14ac:dyDescent="0.35">
      <c r="A91" s="1">
        <v>41849</v>
      </c>
      <c r="B91">
        <v>46.44</v>
      </c>
      <c r="C91">
        <v>46.44</v>
      </c>
      <c r="D91">
        <v>45.73</v>
      </c>
      <c r="E91" s="2">
        <v>46.19</v>
      </c>
      <c r="F91">
        <v>1160900</v>
      </c>
      <c r="G91">
        <v>46.19</v>
      </c>
      <c r="I91" s="2">
        <v>46.19</v>
      </c>
      <c r="J91">
        <f t="shared" si="2"/>
        <v>47.557001127667483</v>
      </c>
      <c r="K91">
        <f t="shared" si="3"/>
        <v>44.822998872332512</v>
      </c>
    </row>
    <row r="92" spans="1:11" x14ac:dyDescent="0.35">
      <c r="A92" s="1">
        <v>41850</v>
      </c>
      <c r="B92">
        <v>45.82</v>
      </c>
      <c r="C92">
        <v>46.27</v>
      </c>
      <c r="D92">
        <v>45.75</v>
      </c>
      <c r="E92" s="2">
        <v>45.78</v>
      </c>
      <c r="F92">
        <v>2495600</v>
      </c>
      <c r="G92">
        <v>45.78</v>
      </c>
      <c r="I92" s="2">
        <v>45.78</v>
      </c>
      <c r="J92">
        <f t="shared" si="2"/>
        <v>47.147001127667487</v>
      </c>
      <c r="K92">
        <f t="shared" si="3"/>
        <v>44.412998872332516</v>
      </c>
    </row>
    <row r="93" spans="1:11" x14ac:dyDescent="0.35">
      <c r="A93" s="1">
        <v>41851</v>
      </c>
      <c r="B93">
        <v>45.8</v>
      </c>
      <c r="C93">
        <v>46.2</v>
      </c>
      <c r="D93">
        <v>44.86</v>
      </c>
      <c r="E93" s="2">
        <v>44.99</v>
      </c>
      <c r="F93">
        <v>2135500</v>
      </c>
      <c r="G93">
        <v>44.99</v>
      </c>
      <c r="I93" s="2">
        <v>44.99</v>
      </c>
      <c r="J93">
        <f t="shared" si="2"/>
        <v>46.357001127667488</v>
      </c>
      <c r="K93">
        <f t="shared" si="3"/>
        <v>43.622998872332516</v>
      </c>
    </row>
    <row r="94" spans="1:11" x14ac:dyDescent="0.35">
      <c r="A94" s="1">
        <v>41852</v>
      </c>
      <c r="B94">
        <v>44.9</v>
      </c>
      <c r="C94">
        <v>45.8</v>
      </c>
      <c r="D94">
        <v>44.51</v>
      </c>
      <c r="E94" s="2">
        <v>44.82</v>
      </c>
      <c r="F94">
        <v>2503400</v>
      </c>
      <c r="G94">
        <v>44.82</v>
      </c>
      <c r="I94" s="2">
        <v>44.82</v>
      </c>
      <c r="J94">
        <f t="shared" si="2"/>
        <v>46.187001127667486</v>
      </c>
      <c r="K94">
        <f t="shared" si="3"/>
        <v>43.452998872332515</v>
      </c>
    </row>
    <row r="95" spans="1:11" x14ac:dyDescent="0.35">
      <c r="A95" s="1">
        <v>41855</v>
      </c>
      <c r="B95">
        <v>45.28</v>
      </c>
      <c r="C95">
        <v>46</v>
      </c>
      <c r="D95">
        <v>44.99</v>
      </c>
      <c r="E95" s="2">
        <v>45.18</v>
      </c>
      <c r="F95">
        <v>1712000</v>
      </c>
      <c r="G95">
        <v>45.18</v>
      </c>
      <c r="I95" s="2">
        <v>45.18</v>
      </c>
      <c r="J95">
        <f t="shared" si="2"/>
        <v>46.547001127667485</v>
      </c>
      <c r="K95">
        <f t="shared" si="3"/>
        <v>43.812998872332514</v>
      </c>
    </row>
    <row r="96" spans="1:11" x14ac:dyDescent="0.35">
      <c r="A96" s="1">
        <v>41856</v>
      </c>
      <c r="B96">
        <v>45.7</v>
      </c>
      <c r="C96">
        <v>45.7</v>
      </c>
      <c r="D96">
        <v>43.07</v>
      </c>
      <c r="E96" s="2">
        <v>43.47</v>
      </c>
      <c r="F96">
        <v>8673800</v>
      </c>
      <c r="G96">
        <v>43.47</v>
      </c>
      <c r="I96" s="2">
        <v>43.47</v>
      </c>
      <c r="J96">
        <f t="shared" si="2"/>
        <v>44.837001127667484</v>
      </c>
      <c r="K96">
        <f t="shared" si="3"/>
        <v>42.102998872332513</v>
      </c>
    </row>
    <row r="97" spans="1:11" x14ac:dyDescent="0.35">
      <c r="A97" s="1">
        <v>41857</v>
      </c>
      <c r="B97">
        <v>43.36</v>
      </c>
      <c r="C97">
        <v>44.25</v>
      </c>
      <c r="D97">
        <v>43.16</v>
      </c>
      <c r="E97" s="2">
        <v>44.08</v>
      </c>
      <c r="F97">
        <v>9700600</v>
      </c>
      <c r="G97">
        <v>44.08</v>
      </c>
      <c r="I97" s="2">
        <v>44.08</v>
      </c>
      <c r="J97">
        <f t="shared" si="2"/>
        <v>45.447001127667484</v>
      </c>
      <c r="K97">
        <f t="shared" si="3"/>
        <v>42.712998872332513</v>
      </c>
    </row>
    <row r="98" spans="1:11" x14ac:dyDescent="0.35">
      <c r="A98" s="1">
        <v>41858</v>
      </c>
      <c r="B98">
        <v>44.2</v>
      </c>
      <c r="C98">
        <v>44.2</v>
      </c>
      <c r="D98">
        <v>43.3</v>
      </c>
      <c r="E98" s="2">
        <v>43.58</v>
      </c>
      <c r="F98">
        <v>4004600</v>
      </c>
      <c r="G98">
        <v>43.58</v>
      </c>
      <c r="I98" s="2">
        <v>43.58</v>
      </c>
      <c r="J98">
        <f t="shared" si="2"/>
        <v>44.947001127667484</v>
      </c>
      <c r="K98">
        <f t="shared" si="3"/>
        <v>42.212998872332513</v>
      </c>
    </row>
    <row r="99" spans="1:11" x14ac:dyDescent="0.35">
      <c r="A99" s="1">
        <v>41859</v>
      </c>
      <c r="B99">
        <v>43.8</v>
      </c>
      <c r="C99">
        <v>44.25</v>
      </c>
      <c r="D99">
        <v>43.75</v>
      </c>
      <c r="E99" s="2">
        <v>44.16</v>
      </c>
      <c r="F99">
        <v>6584700</v>
      </c>
      <c r="G99">
        <v>44.16</v>
      </c>
      <c r="I99" s="2">
        <v>44.16</v>
      </c>
      <c r="J99">
        <f t="shared" si="2"/>
        <v>45.527001127667482</v>
      </c>
      <c r="K99">
        <f t="shared" si="3"/>
        <v>42.792998872332511</v>
      </c>
    </row>
    <row r="100" spans="1:11" x14ac:dyDescent="0.35">
      <c r="A100" s="1">
        <v>41862</v>
      </c>
      <c r="B100">
        <v>44.11</v>
      </c>
      <c r="C100">
        <v>44.11</v>
      </c>
      <c r="D100">
        <v>43.53</v>
      </c>
      <c r="E100" s="2">
        <v>43.89</v>
      </c>
      <c r="F100">
        <v>7794200</v>
      </c>
      <c r="G100">
        <v>43.89</v>
      </c>
      <c r="I100" s="2">
        <v>43.89</v>
      </c>
      <c r="J100">
        <f t="shared" si="2"/>
        <v>45.257001127667486</v>
      </c>
      <c r="K100">
        <f t="shared" si="3"/>
        <v>42.522998872332515</v>
      </c>
    </row>
    <row r="101" spans="1:11" x14ac:dyDescent="0.35">
      <c r="A101" s="1">
        <v>41863</v>
      </c>
      <c r="B101">
        <v>43.89</v>
      </c>
      <c r="C101">
        <v>44</v>
      </c>
      <c r="D101">
        <v>43.68</v>
      </c>
      <c r="E101" s="2">
        <v>43.76</v>
      </c>
      <c r="F101">
        <v>2798100</v>
      </c>
      <c r="G101">
        <v>43.76</v>
      </c>
      <c r="I101" s="2">
        <v>43.76</v>
      </c>
      <c r="J101">
        <f t="shared" si="2"/>
        <v>45.127001127667484</v>
      </c>
      <c r="K101">
        <f t="shared" si="3"/>
        <v>42.392998872332512</v>
      </c>
    </row>
    <row r="102" spans="1:11" x14ac:dyDescent="0.35">
      <c r="A102" s="1">
        <v>41864</v>
      </c>
      <c r="B102">
        <v>43.78</v>
      </c>
      <c r="C102">
        <v>44</v>
      </c>
      <c r="D102">
        <v>43.57</v>
      </c>
      <c r="E102" s="2">
        <v>43.61</v>
      </c>
      <c r="F102">
        <v>1802100</v>
      </c>
      <c r="G102">
        <v>43.61</v>
      </c>
      <c r="I102" s="2">
        <v>43.61</v>
      </c>
      <c r="J102">
        <f t="shared" si="2"/>
        <v>44.977001127667485</v>
      </c>
      <c r="K102">
        <f t="shared" si="3"/>
        <v>42.242998872332514</v>
      </c>
    </row>
    <row r="103" spans="1:11" x14ac:dyDescent="0.35">
      <c r="A103" s="1">
        <v>41865</v>
      </c>
      <c r="B103">
        <v>43.6</v>
      </c>
      <c r="C103">
        <v>43.65</v>
      </c>
      <c r="D103">
        <v>43</v>
      </c>
      <c r="E103" s="2">
        <v>43.37</v>
      </c>
      <c r="F103">
        <v>3319000</v>
      </c>
      <c r="G103">
        <v>43.37</v>
      </c>
      <c r="I103" s="2">
        <v>43.37</v>
      </c>
      <c r="J103">
        <f t="shared" si="2"/>
        <v>44.737001127667483</v>
      </c>
      <c r="K103">
        <f t="shared" si="3"/>
        <v>42.002998872332512</v>
      </c>
    </row>
    <row r="104" spans="1:11" x14ac:dyDescent="0.35">
      <c r="A104" s="1">
        <v>41866</v>
      </c>
      <c r="B104">
        <v>43.25</v>
      </c>
      <c r="C104">
        <v>43.96</v>
      </c>
      <c r="D104">
        <v>43.15</v>
      </c>
      <c r="E104" s="2">
        <v>43.7</v>
      </c>
      <c r="F104">
        <v>6131600</v>
      </c>
      <c r="G104">
        <v>43.7</v>
      </c>
      <c r="I104" s="2">
        <v>43.7</v>
      </c>
      <c r="J104">
        <f t="shared" si="2"/>
        <v>45.067001127667488</v>
      </c>
      <c r="K104">
        <f t="shared" si="3"/>
        <v>42.332998872332517</v>
      </c>
    </row>
    <row r="105" spans="1:11" x14ac:dyDescent="0.35">
      <c r="A105" s="1">
        <v>41869</v>
      </c>
      <c r="B105">
        <v>43.96</v>
      </c>
      <c r="C105">
        <v>44.3</v>
      </c>
      <c r="D105">
        <v>43.43</v>
      </c>
      <c r="E105" s="2">
        <v>44.14</v>
      </c>
      <c r="F105">
        <v>1699400</v>
      </c>
      <c r="G105">
        <v>44.14</v>
      </c>
      <c r="I105" s="2">
        <v>44.14</v>
      </c>
      <c r="J105">
        <f t="shared" si="2"/>
        <v>45.507001127667486</v>
      </c>
      <c r="K105">
        <f t="shared" si="3"/>
        <v>42.772998872332515</v>
      </c>
    </row>
    <row r="106" spans="1:11" x14ac:dyDescent="0.35">
      <c r="A106" s="1">
        <v>41870</v>
      </c>
      <c r="B106">
        <v>44.24</v>
      </c>
      <c r="C106">
        <v>44.24</v>
      </c>
      <c r="D106">
        <v>43.81</v>
      </c>
      <c r="E106" s="2">
        <v>44.05</v>
      </c>
      <c r="F106">
        <v>3763900</v>
      </c>
      <c r="G106">
        <v>44.05</v>
      </c>
      <c r="I106" s="2">
        <v>44.05</v>
      </c>
      <c r="J106">
        <f t="shared" si="2"/>
        <v>45.417001127667483</v>
      </c>
      <c r="K106">
        <f t="shared" si="3"/>
        <v>42.682998872332512</v>
      </c>
    </row>
    <row r="107" spans="1:11" x14ac:dyDescent="0.35">
      <c r="A107" s="1">
        <v>41871</v>
      </c>
      <c r="B107">
        <v>44.17</v>
      </c>
      <c r="C107">
        <v>44.4</v>
      </c>
      <c r="D107">
        <v>44</v>
      </c>
      <c r="E107" s="2">
        <v>44.35</v>
      </c>
      <c r="F107">
        <v>2178400</v>
      </c>
      <c r="G107">
        <v>44.35</v>
      </c>
      <c r="I107" s="2">
        <v>44.35</v>
      </c>
      <c r="J107">
        <f t="shared" si="2"/>
        <v>45.717001127667487</v>
      </c>
      <c r="K107">
        <f t="shared" si="3"/>
        <v>42.982998872332516</v>
      </c>
    </row>
    <row r="108" spans="1:11" x14ac:dyDescent="0.35">
      <c r="A108" s="1">
        <v>41872</v>
      </c>
      <c r="B108">
        <v>44.35</v>
      </c>
      <c r="C108">
        <v>45.75</v>
      </c>
      <c r="D108">
        <v>44.34</v>
      </c>
      <c r="E108" s="2">
        <v>45.21</v>
      </c>
      <c r="F108">
        <v>5197400</v>
      </c>
      <c r="G108">
        <v>45.21</v>
      </c>
      <c r="I108" s="2">
        <v>45.21</v>
      </c>
      <c r="J108">
        <f t="shared" si="2"/>
        <v>46.577001127667486</v>
      </c>
      <c r="K108">
        <f t="shared" si="3"/>
        <v>43.842998872332515</v>
      </c>
    </row>
    <row r="109" spans="1:11" x14ac:dyDescent="0.35">
      <c r="A109" s="1">
        <v>41873</v>
      </c>
      <c r="B109">
        <v>45.32</v>
      </c>
      <c r="C109">
        <v>45.52</v>
      </c>
      <c r="D109">
        <v>45.1</v>
      </c>
      <c r="E109" s="2">
        <v>45.36</v>
      </c>
      <c r="F109">
        <v>2595000</v>
      </c>
      <c r="G109">
        <v>45.36</v>
      </c>
      <c r="I109" s="2">
        <v>45.36</v>
      </c>
      <c r="J109">
        <f t="shared" si="2"/>
        <v>46.727001127667485</v>
      </c>
      <c r="K109">
        <f t="shared" si="3"/>
        <v>43.992998872332514</v>
      </c>
    </row>
    <row r="110" spans="1:11" x14ac:dyDescent="0.35">
      <c r="A110" s="1">
        <v>41876</v>
      </c>
      <c r="B110">
        <v>45.4</v>
      </c>
      <c r="C110">
        <v>45.65</v>
      </c>
      <c r="D110">
        <v>45.1</v>
      </c>
      <c r="E110" s="2">
        <v>45.21</v>
      </c>
      <c r="F110">
        <v>1086800</v>
      </c>
      <c r="G110">
        <v>45.21</v>
      </c>
      <c r="I110" s="2">
        <v>45.21</v>
      </c>
      <c r="J110">
        <f t="shared" si="2"/>
        <v>46.577001127667486</v>
      </c>
      <c r="K110">
        <f t="shared" si="3"/>
        <v>43.842998872332515</v>
      </c>
    </row>
    <row r="111" spans="1:11" x14ac:dyDescent="0.35">
      <c r="A111" s="1">
        <v>41877</v>
      </c>
      <c r="B111">
        <v>45.46</v>
      </c>
      <c r="C111">
        <v>45.49</v>
      </c>
      <c r="D111">
        <v>44.61</v>
      </c>
      <c r="E111" s="2">
        <v>45.1</v>
      </c>
      <c r="F111">
        <v>5930300</v>
      </c>
      <c r="G111">
        <v>45.1</v>
      </c>
      <c r="I111" s="2">
        <v>45.1</v>
      </c>
      <c r="J111">
        <f t="shared" si="2"/>
        <v>46.467001127667487</v>
      </c>
      <c r="K111">
        <f t="shared" si="3"/>
        <v>43.732998872332516</v>
      </c>
    </row>
    <row r="112" spans="1:11" x14ac:dyDescent="0.35">
      <c r="A112" s="1">
        <v>41878</v>
      </c>
      <c r="B112">
        <v>45.43</v>
      </c>
      <c r="C112">
        <v>45.43</v>
      </c>
      <c r="D112">
        <v>45</v>
      </c>
      <c r="E112" s="2">
        <v>45.04</v>
      </c>
      <c r="F112">
        <v>3620600</v>
      </c>
      <c r="G112">
        <v>45.04</v>
      </c>
      <c r="I112" s="2">
        <v>45.04</v>
      </c>
      <c r="J112">
        <f t="shared" si="2"/>
        <v>46.407001127667485</v>
      </c>
      <c r="K112">
        <f t="shared" si="3"/>
        <v>43.672998872332514</v>
      </c>
    </row>
    <row r="113" spans="1:11" x14ac:dyDescent="0.35">
      <c r="A113" s="1">
        <v>41879</v>
      </c>
      <c r="B113">
        <v>45</v>
      </c>
      <c r="C113">
        <v>45.5</v>
      </c>
      <c r="D113">
        <v>45</v>
      </c>
      <c r="E113" s="2">
        <v>45.49</v>
      </c>
      <c r="F113">
        <v>3657300</v>
      </c>
      <c r="G113">
        <v>45.49</v>
      </c>
      <c r="I113" s="2">
        <v>45.49</v>
      </c>
      <c r="J113">
        <f t="shared" si="2"/>
        <v>46.857001127667488</v>
      </c>
      <c r="K113">
        <f t="shared" si="3"/>
        <v>44.122998872332516</v>
      </c>
    </row>
    <row r="114" spans="1:11" x14ac:dyDescent="0.35">
      <c r="A114" s="1">
        <v>41880</v>
      </c>
      <c r="B114">
        <v>45.34</v>
      </c>
      <c r="C114">
        <v>45.53</v>
      </c>
      <c r="D114">
        <v>45</v>
      </c>
      <c r="E114" s="2">
        <v>45.11</v>
      </c>
      <c r="F114">
        <v>11383100</v>
      </c>
      <c r="G114">
        <v>45.11</v>
      </c>
      <c r="I114" s="2">
        <v>45.11</v>
      </c>
      <c r="J114">
        <f t="shared" si="2"/>
        <v>46.477001127667485</v>
      </c>
      <c r="K114">
        <f t="shared" si="3"/>
        <v>43.742998872332514</v>
      </c>
    </row>
    <row r="115" spans="1:11" x14ac:dyDescent="0.35">
      <c r="A115" s="1">
        <v>41883</v>
      </c>
      <c r="B115">
        <v>45.05</v>
      </c>
      <c r="C115">
        <v>45.65</v>
      </c>
      <c r="D115">
        <v>44.8</v>
      </c>
      <c r="E115" s="2">
        <v>45.27</v>
      </c>
      <c r="F115">
        <v>563000</v>
      </c>
      <c r="G115">
        <v>45.27</v>
      </c>
      <c r="I115" s="2">
        <v>45.27</v>
      </c>
      <c r="J115">
        <f t="shared" si="2"/>
        <v>46.637001127667489</v>
      </c>
      <c r="K115">
        <f t="shared" si="3"/>
        <v>43.902998872332518</v>
      </c>
    </row>
    <row r="116" spans="1:11" x14ac:dyDescent="0.35">
      <c r="A116" s="1">
        <v>41884</v>
      </c>
      <c r="B116">
        <v>45.51</v>
      </c>
      <c r="C116">
        <v>45.99</v>
      </c>
      <c r="D116">
        <v>45.27</v>
      </c>
      <c r="E116" s="2">
        <v>45.97</v>
      </c>
      <c r="F116">
        <v>2535700</v>
      </c>
      <c r="G116">
        <v>45.97</v>
      </c>
      <c r="I116" s="2">
        <v>45.97</v>
      </c>
      <c r="J116">
        <f t="shared" si="2"/>
        <v>47.337001127667484</v>
      </c>
      <c r="K116">
        <f t="shared" si="3"/>
        <v>44.602998872332513</v>
      </c>
    </row>
    <row r="117" spans="1:11" x14ac:dyDescent="0.35">
      <c r="A117" s="1">
        <v>41885</v>
      </c>
      <c r="B117">
        <v>45.95</v>
      </c>
      <c r="C117">
        <v>46.4</v>
      </c>
      <c r="D117">
        <v>45.3</v>
      </c>
      <c r="E117" s="2">
        <v>46.09</v>
      </c>
      <c r="F117">
        <v>2209800</v>
      </c>
      <c r="G117">
        <v>46.09</v>
      </c>
      <c r="I117" s="2">
        <v>46.09</v>
      </c>
      <c r="J117">
        <f t="shared" si="2"/>
        <v>47.457001127667489</v>
      </c>
      <c r="K117">
        <f t="shared" si="3"/>
        <v>44.722998872332518</v>
      </c>
    </row>
    <row r="118" spans="1:11" x14ac:dyDescent="0.35">
      <c r="A118" s="1">
        <v>41886</v>
      </c>
      <c r="B118">
        <v>45.87</v>
      </c>
      <c r="C118">
        <v>46.26</v>
      </c>
      <c r="D118">
        <v>45.42</v>
      </c>
      <c r="E118" s="2">
        <v>45.61</v>
      </c>
      <c r="F118">
        <v>2468700</v>
      </c>
      <c r="G118">
        <v>45.61</v>
      </c>
      <c r="I118" s="2">
        <v>45.61</v>
      </c>
      <c r="J118">
        <f t="shared" si="2"/>
        <v>46.977001127667485</v>
      </c>
      <c r="K118">
        <f t="shared" si="3"/>
        <v>44.242998872332514</v>
      </c>
    </row>
    <row r="119" spans="1:11" x14ac:dyDescent="0.35">
      <c r="A119" s="1">
        <v>41887</v>
      </c>
      <c r="B119">
        <v>45.6</v>
      </c>
      <c r="C119">
        <v>45.8</v>
      </c>
      <c r="D119">
        <v>45.19</v>
      </c>
      <c r="E119" s="2">
        <v>45.3</v>
      </c>
      <c r="F119">
        <v>1492900</v>
      </c>
      <c r="G119">
        <v>45.3</v>
      </c>
      <c r="I119" s="2">
        <v>45.3</v>
      </c>
      <c r="J119">
        <f t="shared" si="2"/>
        <v>46.667001127667483</v>
      </c>
      <c r="K119">
        <f t="shared" si="3"/>
        <v>43.932998872332512</v>
      </c>
    </row>
    <row r="120" spans="1:11" x14ac:dyDescent="0.35">
      <c r="A120" s="1">
        <v>41890</v>
      </c>
      <c r="B120">
        <v>45.25</v>
      </c>
      <c r="C120">
        <v>45.25</v>
      </c>
      <c r="D120">
        <v>45.05</v>
      </c>
      <c r="E120" s="2">
        <v>45.11</v>
      </c>
      <c r="F120">
        <v>394800</v>
      </c>
      <c r="G120">
        <v>45.11</v>
      </c>
      <c r="I120" s="2">
        <v>45.11</v>
      </c>
      <c r="J120">
        <f t="shared" si="2"/>
        <v>46.477001127667485</v>
      </c>
      <c r="K120">
        <f t="shared" si="3"/>
        <v>43.742998872332514</v>
      </c>
    </row>
    <row r="121" spans="1:11" x14ac:dyDescent="0.35">
      <c r="A121" s="1">
        <v>41891</v>
      </c>
      <c r="B121">
        <v>45.06</v>
      </c>
      <c r="C121">
        <v>45.25</v>
      </c>
      <c r="D121">
        <v>44.05</v>
      </c>
      <c r="E121" s="2">
        <v>44.33</v>
      </c>
      <c r="F121">
        <v>2044400</v>
      </c>
      <c r="G121">
        <v>44.33</v>
      </c>
      <c r="I121" s="2">
        <v>44.33</v>
      </c>
      <c r="J121">
        <f t="shared" si="2"/>
        <v>45.697001127667484</v>
      </c>
      <c r="K121">
        <f t="shared" si="3"/>
        <v>42.962998872332513</v>
      </c>
    </row>
    <row r="122" spans="1:11" x14ac:dyDescent="0.35">
      <c r="A122" s="1">
        <v>41892</v>
      </c>
      <c r="B122">
        <v>44.4</v>
      </c>
      <c r="C122">
        <v>44.75</v>
      </c>
      <c r="D122">
        <v>43.8</v>
      </c>
      <c r="E122" s="2">
        <v>44.63</v>
      </c>
      <c r="F122">
        <v>1755900</v>
      </c>
      <c r="G122">
        <v>44.63</v>
      </c>
      <c r="I122" s="2">
        <v>44.63</v>
      </c>
      <c r="J122">
        <f t="shared" si="2"/>
        <v>45.997001127667488</v>
      </c>
      <c r="K122">
        <f t="shared" si="3"/>
        <v>43.262998872332517</v>
      </c>
    </row>
    <row r="123" spans="1:11" x14ac:dyDescent="0.35">
      <c r="A123" s="1">
        <v>41893</v>
      </c>
      <c r="B123">
        <v>44.59</v>
      </c>
      <c r="C123">
        <v>44.74</v>
      </c>
      <c r="D123">
        <v>44.01</v>
      </c>
      <c r="E123" s="2">
        <v>44.62</v>
      </c>
      <c r="F123">
        <v>1095200</v>
      </c>
      <c r="G123">
        <v>44.62</v>
      </c>
      <c r="I123" s="2">
        <v>44.62</v>
      </c>
      <c r="J123">
        <f t="shared" si="2"/>
        <v>45.987001127667483</v>
      </c>
      <c r="K123">
        <f t="shared" si="3"/>
        <v>43.252998872332512</v>
      </c>
    </row>
    <row r="124" spans="1:11" x14ac:dyDescent="0.35">
      <c r="A124" s="1">
        <v>41894</v>
      </c>
      <c r="B124">
        <v>44.3</v>
      </c>
      <c r="C124">
        <v>44.46</v>
      </c>
      <c r="D124">
        <v>44.03</v>
      </c>
      <c r="E124" s="2">
        <v>44.12</v>
      </c>
      <c r="F124">
        <v>719600</v>
      </c>
      <c r="G124">
        <v>44.12</v>
      </c>
      <c r="I124" s="2">
        <v>44.12</v>
      </c>
      <c r="J124">
        <f t="shared" si="2"/>
        <v>45.487001127667483</v>
      </c>
      <c r="K124">
        <f t="shared" si="3"/>
        <v>42.752998872332512</v>
      </c>
    </row>
    <row r="125" spans="1:11" x14ac:dyDescent="0.35">
      <c r="A125" s="1">
        <v>41897</v>
      </c>
      <c r="B125">
        <v>44.19</v>
      </c>
      <c r="C125">
        <v>44.57</v>
      </c>
      <c r="D125">
        <v>44.1</v>
      </c>
      <c r="E125" s="2">
        <v>44.44</v>
      </c>
      <c r="F125">
        <v>513300</v>
      </c>
      <c r="G125">
        <v>44.44</v>
      </c>
      <c r="I125" s="2">
        <v>44.44</v>
      </c>
      <c r="J125">
        <f t="shared" si="2"/>
        <v>45.807001127667483</v>
      </c>
      <c r="K125">
        <f t="shared" si="3"/>
        <v>43.072998872332512</v>
      </c>
    </row>
    <row r="126" spans="1:11" x14ac:dyDescent="0.35">
      <c r="A126" s="1">
        <v>41898</v>
      </c>
      <c r="B126">
        <v>44.44</v>
      </c>
      <c r="C126">
        <v>44.44</v>
      </c>
      <c r="D126">
        <v>44.44</v>
      </c>
      <c r="E126" s="2">
        <v>44.44</v>
      </c>
      <c r="F126">
        <v>0</v>
      </c>
      <c r="G126">
        <v>44.44</v>
      </c>
      <c r="I126" s="2">
        <v>44.44</v>
      </c>
      <c r="J126">
        <f t="shared" si="2"/>
        <v>45.807001127667483</v>
      </c>
      <c r="K126">
        <f t="shared" si="3"/>
        <v>43.072998872332512</v>
      </c>
    </row>
    <row r="127" spans="1:11" x14ac:dyDescent="0.35">
      <c r="A127" s="1">
        <v>41899</v>
      </c>
      <c r="B127">
        <v>44.35</v>
      </c>
      <c r="C127">
        <v>44.68</v>
      </c>
      <c r="D127">
        <v>43.76</v>
      </c>
      <c r="E127" s="2">
        <v>44.33</v>
      </c>
      <c r="F127">
        <v>2120000</v>
      </c>
      <c r="G127">
        <v>44.33</v>
      </c>
      <c r="I127" s="2">
        <v>44.33</v>
      </c>
      <c r="J127">
        <f t="shared" si="2"/>
        <v>45.697001127667484</v>
      </c>
      <c r="K127">
        <f t="shared" si="3"/>
        <v>42.962998872332513</v>
      </c>
    </row>
    <row r="128" spans="1:11" x14ac:dyDescent="0.35">
      <c r="A128" s="1">
        <v>41900</v>
      </c>
      <c r="B128">
        <v>44.49</v>
      </c>
      <c r="C128">
        <v>44.49</v>
      </c>
      <c r="D128">
        <v>43.93</v>
      </c>
      <c r="E128" s="2">
        <v>44.05</v>
      </c>
      <c r="F128">
        <v>2232900</v>
      </c>
      <c r="G128">
        <v>44.05</v>
      </c>
      <c r="I128" s="2">
        <v>44.05</v>
      </c>
      <c r="J128">
        <f t="shared" si="2"/>
        <v>45.417001127667483</v>
      </c>
      <c r="K128">
        <f t="shared" si="3"/>
        <v>42.682998872332512</v>
      </c>
    </row>
    <row r="129" spans="1:11" x14ac:dyDescent="0.35">
      <c r="A129" s="1">
        <v>41901</v>
      </c>
      <c r="B129">
        <v>43.95</v>
      </c>
      <c r="C129">
        <v>44.21</v>
      </c>
      <c r="D129">
        <v>43.7</v>
      </c>
      <c r="E129" s="2">
        <v>43.88</v>
      </c>
      <c r="F129">
        <v>2137000</v>
      </c>
      <c r="G129">
        <v>43.88</v>
      </c>
      <c r="I129" s="2">
        <v>43.88</v>
      </c>
      <c r="J129">
        <f t="shared" si="2"/>
        <v>45.247001127667488</v>
      </c>
      <c r="K129">
        <f t="shared" si="3"/>
        <v>42.512998872332517</v>
      </c>
    </row>
    <row r="130" spans="1:11" x14ac:dyDescent="0.35">
      <c r="A130" s="1">
        <v>41904</v>
      </c>
      <c r="B130">
        <v>44.04</v>
      </c>
      <c r="C130">
        <v>44.05</v>
      </c>
      <c r="D130">
        <v>43.53</v>
      </c>
      <c r="E130" s="2">
        <v>43.77</v>
      </c>
      <c r="F130">
        <v>7500400</v>
      </c>
      <c r="G130">
        <v>43.77</v>
      </c>
      <c r="I130" s="2">
        <v>43.77</v>
      </c>
      <c r="J130">
        <f t="shared" si="2"/>
        <v>45.137001127667489</v>
      </c>
      <c r="K130">
        <f t="shared" si="3"/>
        <v>42.402998872332518</v>
      </c>
    </row>
    <row r="131" spans="1:11" x14ac:dyDescent="0.35">
      <c r="A131" s="1">
        <v>41905</v>
      </c>
      <c r="B131">
        <v>43.7</v>
      </c>
      <c r="C131">
        <v>43.99</v>
      </c>
      <c r="D131">
        <v>43.59</v>
      </c>
      <c r="E131" s="2">
        <v>43.77</v>
      </c>
      <c r="F131">
        <v>2717500</v>
      </c>
      <c r="G131">
        <v>43.77</v>
      </c>
      <c r="I131" s="2">
        <v>43.77</v>
      </c>
      <c r="J131">
        <f t="shared" ref="J131:J133" si="4">I131+$E$137</f>
        <v>45.137001127667489</v>
      </c>
      <c r="K131">
        <f t="shared" ref="K131:K133" si="5">I131-$E$137</f>
        <v>42.402998872332518</v>
      </c>
    </row>
    <row r="132" spans="1:11" x14ac:dyDescent="0.35">
      <c r="A132" s="1">
        <v>41907</v>
      </c>
      <c r="B132">
        <v>43.66</v>
      </c>
      <c r="C132">
        <v>43.7</v>
      </c>
      <c r="D132">
        <v>43.3</v>
      </c>
      <c r="E132" s="2">
        <v>43.33</v>
      </c>
      <c r="F132">
        <v>2866400</v>
      </c>
      <c r="G132">
        <v>43.33</v>
      </c>
      <c r="I132" s="2">
        <v>43.33</v>
      </c>
      <c r="J132">
        <f t="shared" si="4"/>
        <v>44.697001127667484</v>
      </c>
      <c r="K132">
        <f t="shared" si="5"/>
        <v>41.962998872332513</v>
      </c>
    </row>
    <row r="133" spans="1:11" x14ac:dyDescent="0.35">
      <c r="A133" s="1">
        <v>41908</v>
      </c>
      <c r="B133">
        <v>43.26</v>
      </c>
      <c r="C133">
        <v>43.45</v>
      </c>
      <c r="D133">
        <v>43</v>
      </c>
      <c r="E133" s="2">
        <v>43.26</v>
      </c>
      <c r="F133">
        <v>1315200</v>
      </c>
      <c r="G133">
        <v>43.26</v>
      </c>
      <c r="I133" s="2">
        <v>43.26</v>
      </c>
      <c r="J133">
        <f t="shared" si="4"/>
        <v>44.627001127667484</v>
      </c>
      <c r="K133">
        <f t="shared" si="5"/>
        <v>41.892998872332512</v>
      </c>
    </row>
    <row r="135" spans="1:11" x14ac:dyDescent="0.35">
      <c r="D135" t="s">
        <v>9</v>
      </c>
      <c r="E135">
        <f>AVERAGEA(E2:E133)</f>
        <v>45.56219696969697</v>
      </c>
    </row>
    <row r="136" spans="1:11" x14ac:dyDescent="0.35">
      <c r="D136" t="s">
        <v>10</v>
      </c>
      <c r="E136">
        <f>VAR(E2:E133)</f>
        <v>1.8686920830441829</v>
      </c>
    </row>
    <row r="137" spans="1:11" x14ac:dyDescent="0.35">
      <c r="D137" t="s">
        <v>11</v>
      </c>
      <c r="E137">
        <f>STDEV(E2:E133)</f>
        <v>1.3670011276674876</v>
      </c>
    </row>
    <row r="138" spans="1:11" x14ac:dyDescent="0.35">
      <c r="D138" t="s">
        <v>12</v>
      </c>
      <c r="E138">
        <f>(E2+E133)/E2</f>
        <v>1.9327296248382924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F10" sqref="F10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22</v>
      </c>
      <c r="F1" t="s">
        <v>5</v>
      </c>
      <c r="G1" t="s">
        <v>6</v>
      </c>
      <c r="I1" s="2" t="s">
        <v>22</v>
      </c>
      <c r="J1" t="s">
        <v>7</v>
      </c>
      <c r="K1" t="s">
        <v>8</v>
      </c>
    </row>
    <row r="2" spans="1:11" x14ac:dyDescent="0.35">
      <c r="A2" s="1">
        <v>41724</v>
      </c>
      <c r="B2">
        <v>13.17</v>
      </c>
      <c r="C2">
        <v>13.2</v>
      </c>
      <c r="D2">
        <v>12.78</v>
      </c>
      <c r="E2" s="2">
        <v>12.9</v>
      </c>
      <c r="F2">
        <v>84175200</v>
      </c>
      <c r="G2">
        <v>12.71</v>
      </c>
      <c r="I2" s="2">
        <v>12.9</v>
      </c>
      <c r="J2">
        <f>I2+$E$137</f>
        <v>14.466003871000318</v>
      </c>
      <c r="K2">
        <f>I2-$E$137</f>
        <v>11.333996128999683</v>
      </c>
    </row>
    <row r="3" spans="1:11" x14ac:dyDescent="0.35">
      <c r="A3" s="1">
        <v>41725</v>
      </c>
      <c r="B3">
        <v>12.87</v>
      </c>
      <c r="C3">
        <v>12.94</v>
      </c>
      <c r="D3">
        <v>12.65</v>
      </c>
      <c r="E3" s="2">
        <v>12.7</v>
      </c>
      <c r="F3">
        <v>78860700</v>
      </c>
      <c r="G3">
        <v>12.51</v>
      </c>
      <c r="I3" s="2">
        <v>12.7</v>
      </c>
      <c r="J3">
        <f t="shared" ref="J3:J66" si="0">I3+$E$137</f>
        <v>14.266003871000317</v>
      </c>
      <c r="K3">
        <f t="shared" ref="K3:K66" si="1">I3-$E$137</f>
        <v>11.133996128999682</v>
      </c>
    </row>
    <row r="4" spans="1:11" x14ac:dyDescent="0.35">
      <c r="A4" s="1">
        <v>41726</v>
      </c>
      <c r="B4">
        <v>12.76</v>
      </c>
      <c r="C4">
        <v>12.81</v>
      </c>
      <c r="D4">
        <v>12.6</v>
      </c>
      <c r="E4" s="2">
        <v>12.65</v>
      </c>
      <c r="F4">
        <v>53973000</v>
      </c>
      <c r="G4">
        <v>12.46</v>
      </c>
      <c r="I4" s="2">
        <v>12.65</v>
      </c>
      <c r="J4">
        <f t="shared" si="0"/>
        <v>14.216003871000318</v>
      </c>
      <c r="K4">
        <f t="shared" si="1"/>
        <v>11.083996128999683</v>
      </c>
    </row>
    <row r="5" spans="1:11" x14ac:dyDescent="0.35">
      <c r="A5" s="1">
        <v>41729</v>
      </c>
      <c r="B5">
        <v>12.72</v>
      </c>
      <c r="C5">
        <v>13.02</v>
      </c>
      <c r="D5">
        <v>12.63</v>
      </c>
      <c r="E5" s="2">
        <v>12.94</v>
      </c>
      <c r="F5">
        <v>98394600</v>
      </c>
      <c r="G5">
        <v>12.75</v>
      </c>
      <c r="I5" s="2">
        <v>12.94</v>
      </c>
      <c r="J5">
        <f t="shared" si="0"/>
        <v>14.506003871000317</v>
      </c>
      <c r="K5">
        <f t="shared" si="1"/>
        <v>11.373996128999682</v>
      </c>
    </row>
    <row r="6" spans="1:11" x14ac:dyDescent="0.35">
      <c r="A6" s="1">
        <v>41730</v>
      </c>
      <c r="B6">
        <v>13.04</v>
      </c>
      <c r="C6">
        <v>13.31</v>
      </c>
      <c r="D6">
        <v>12.95</v>
      </c>
      <c r="E6" s="2">
        <v>13.28</v>
      </c>
      <c r="F6">
        <v>137895200</v>
      </c>
      <c r="G6">
        <v>13.08</v>
      </c>
      <c r="I6" s="2">
        <v>13.28</v>
      </c>
      <c r="J6">
        <f t="shared" si="0"/>
        <v>14.846003871000317</v>
      </c>
      <c r="K6">
        <f t="shared" si="1"/>
        <v>11.713996128999682</v>
      </c>
    </row>
    <row r="7" spans="1:11" x14ac:dyDescent="0.35">
      <c r="A7" s="1">
        <v>41731</v>
      </c>
      <c r="B7">
        <v>13.3</v>
      </c>
      <c r="C7">
        <v>13.47</v>
      </c>
      <c r="D7">
        <v>13.3</v>
      </c>
      <c r="E7" s="2">
        <v>13.44</v>
      </c>
      <c r="F7">
        <v>103455000</v>
      </c>
      <c r="G7">
        <v>13.24</v>
      </c>
      <c r="I7" s="2">
        <v>13.44</v>
      </c>
      <c r="J7">
        <f t="shared" si="0"/>
        <v>15.006003871000317</v>
      </c>
      <c r="K7">
        <f t="shared" si="1"/>
        <v>11.873996128999682</v>
      </c>
    </row>
    <row r="8" spans="1:11" x14ac:dyDescent="0.35">
      <c r="A8" s="1">
        <v>41732</v>
      </c>
      <c r="B8">
        <v>13.44</v>
      </c>
      <c r="C8">
        <v>13.54</v>
      </c>
      <c r="D8">
        <v>13.19</v>
      </c>
      <c r="E8" s="2">
        <v>13.52</v>
      </c>
      <c r="F8">
        <v>81815300</v>
      </c>
      <c r="G8">
        <v>13.32</v>
      </c>
      <c r="I8" s="2">
        <v>13.52</v>
      </c>
      <c r="J8">
        <f t="shared" si="0"/>
        <v>15.086003871000317</v>
      </c>
      <c r="K8">
        <f t="shared" si="1"/>
        <v>11.953996128999682</v>
      </c>
    </row>
    <row r="9" spans="1:11" x14ac:dyDescent="0.35">
      <c r="A9" s="1">
        <v>41733</v>
      </c>
      <c r="B9">
        <v>13.52</v>
      </c>
      <c r="C9">
        <v>13.8</v>
      </c>
      <c r="D9">
        <v>13.48</v>
      </c>
      <c r="E9" s="2">
        <v>13.51</v>
      </c>
      <c r="F9">
        <v>98205000</v>
      </c>
      <c r="G9">
        <v>13.31</v>
      </c>
      <c r="I9" s="2">
        <v>13.51</v>
      </c>
      <c r="J9">
        <f t="shared" si="0"/>
        <v>15.076003871000317</v>
      </c>
      <c r="K9">
        <f t="shared" si="1"/>
        <v>11.943996128999682</v>
      </c>
    </row>
    <row r="10" spans="1:11" x14ac:dyDescent="0.35">
      <c r="A10" s="1">
        <v>41736</v>
      </c>
      <c r="B10">
        <v>13.5</v>
      </c>
      <c r="C10">
        <v>13.73</v>
      </c>
      <c r="D10">
        <v>13.4</v>
      </c>
      <c r="E10" s="2">
        <v>13.51</v>
      </c>
      <c r="F10">
        <v>47893100</v>
      </c>
      <c r="G10">
        <v>13.31</v>
      </c>
      <c r="I10" s="2">
        <v>13.51</v>
      </c>
      <c r="J10">
        <f t="shared" si="0"/>
        <v>15.076003871000317</v>
      </c>
      <c r="K10">
        <f t="shared" si="1"/>
        <v>11.943996128999682</v>
      </c>
    </row>
    <row r="11" spans="1:11" x14ac:dyDescent="0.35">
      <c r="A11" s="1">
        <v>41737</v>
      </c>
      <c r="B11">
        <v>13.46</v>
      </c>
      <c r="C11">
        <v>13.69</v>
      </c>
      <c r="D11">
        <v>13.32</v>
      </c>
      <c r="E11" s="2">
        <v>13.36</v>
      </c>
      <c r="F11">
        <v>69804800</v>
      </c>
      <c r="G11">
        <v>13.16</v>
      </c>
      <c r="I11" s="2">
        <v>13.36</v>
      </c>
      <c r="J11">
        <f t="shared" si="0"/>
        <v>14.926003871000317</v>
      </c>
      <c r="K11">
        <f t="shared" si="1"/>
        <v>11.793996128999682</v>
      </c>
    </row>
    <row r="12" spans="1:11" x14ac:dyDescent="0.35">
      <c r="A12" s="1">
        <v>41738</v>
      </c>
      <c r="B12">
        <v>13.26</v>
      </c>
      <c r="C12">
        <v>13.47</v>
      </c>
      <c r="D12">
        <v>13.18</v>
      </c>
      <c r="E12" s="2">
        <v>13.36</v>
      </c>
      <c r="F12">
        <v>53903000</v>
      </c>
      <c r="G12">
        <v>13.16</v>
      </c>
      <c r="I12" s="2">
        <v>13.36</v>
      </c>
      <c r="J12">
        <f t="shared" si="0"/>
        <v>14.926003871000317</v>
      </c>
      <c r="K12">
        <f t="shared" si="1"/>
        <v>11.793996128999682</v>
      </c>
    </row>
    <row r="13" spans="1:11" x14ac:dyDescent="0.35">
      <c r="A13" s="1">
        <v>41739</v>
      </c>
      <c r="B13">
        <v>13.3</v>
      </c>
      <c r="C13">
        <v>13.43</v>
      </c>
      <c r="D13">
        <v>13.02</v>
      </c>
      <c r="E13" s="2">
        <v>13.08</v>
      </c>
      <c r="F13">
        <v>57042800</v>
      </c>
      <c r="G13">
        <v>12.88</v>
      </c>
      <c r="I13" s="2">
        <v>13.08</v>
      </c>
      <c r="J13">
        <f t="shared" si="0"/>
        <v>14.646003871000318</v>
      </c>
      <c r="K13">
        <f t="shared" si="1"/>
        <v>11.513996128999683</v>
      </c>
    </row>
    <row r="14" spans="1:11" x14ac:dyDescent="0.35">
      <c r="A14" s="1">
        <v>41740</v>
      </c>
      <c r="B14">
        <v>13</v>
      </c>
      <c r="C14">
        <v>13.2</v>
      </c>
      <c r="D14">
        <v>12.84</v>
      </c>
      <c r="E14" s="2">
        <v>13.05</v>
      </c>
      <c r="F14">
        <v>66663900</v>
      </c>
      <c r="G14">
        <v>12.85</v>
      </c>
      <c r="I14" s="2">
        <v>13.05</v>
      </c>
      <c r="J14">
        <f t="shared" si="0"/>
        <v>14.616003871000318</v>
      </c>
      <c r="K14">
        <f t="shared" si="1"/>
        <v>11.483996128999683</v>
      </c>
    </row>
    <row r="15" spans="1:11" x14ac:dyDescent="0.35">
      <c r="A15" s="1">
        <v>41743</v>
      </c>
      <c r="B15">
        <v>13.07</v>
      </c>
      <c r="C15">
        <v>13.19</v>
      </c>
      <c r="D15">
        <v>12.92</v>
      </c>
      <c r="E15" s="2">
        <v>13.15</v>
      </c>
      <c r="F15">
        <v>33970000</v>
      </c>
      <c r="G15">
        <v>12.95</v>
      </c>
      <c r="I15" s="2">
        <v>13.15</v>
      </c>
      <c r="J15">
        <f t="shared" si="0"/>
        <v>14.716003871000318</v>
      </c>
      <c r="K15">
        <f t="shared" si="1"/>
        <v>11.583996128999683</v>
      </c>
    </row>
    <row r="16" spans="1:11" x14ac:dyDescent="0.35">
      <c r="A16" s="1">
        <v>41744</v>
      </c>
      <c r="B16">
        <v>13.1</v>
      </c>
      <c r="C16">
        <v>13.2</v>
      </c>
      <c r="D16">
        <v>12.86</v>
      </c>
      <c r="E16" s="2">
        <v>13.06</v>
      </c>
      <c r="F16">
        <v>56186100</v>
      </c>
      <c r="G16">
        <v>12.86</v>
      </c>
      <c r="I16" s="2">
        <v>13.06</v>
      </c>
      <c r="J16">
        <f t="shared" si="0"/>
        <v>14.626003871000318</v>
      </c>
      <c r="K16">
        <f t="shared" si="1"/>
        <v>11.493996128999683</v>
      </c>
    </row>
    <row r="17" spans="1:11" x14ac:dyDescent="0.35">
      <c r="A17" s="1">
        <v>41745</v>
      </c>
      <c r="B17">
        <v>13.07</v>
      </c>
      <c r="C17">
        <v>13.09</v>
      </c>
      <c r="D17">
        <v>12.82</v>
      </c>
      <c r="E17" s="2">
        <v>12.89</v>
      </c>
      <c r="F17">
        <v>67660900</v>
      </c>
      <c r="G17">
        <v>12.7</v>
      </c>
      <c r="I17" s="2">
        <v>12.89</v>
      </c>
      <c r="J17">
        <f t="shared" si="0"/>
        <v>14.456003871000318</v>
      </c>
      <c r="K17">
        <f t="shared" si="1"/>
        <v>11.323996128999683</v>
      </c>
    </row>
    <row r="18" spans="1:11" x14ac:dyDescent="0.35">
      <c r="A18" s="1">
        <v>41746</v>
      </c>
      <c r="B18">
        <v>12.89</v>
      </c>
      <c r="C18">
        <v>12.89</v>
      </c>
      <c r="D18">
        <v>12.89</v>
      </c>
      <c r="E18" s="2">
        <v>12.89</v>
      </c>
      <c r="F18">
        <v>0</v>
      </c>
      <c r="G18">
        <v>12.7</v>
      </c>
      <c r="I18" s="2">
        <v>12.89</v>
      </c>
      <c r="J18">
        <f t="shared" si="0"/>
        <v>14.456003871000318</v>
      </c>
      <c r="K18">
        <f t="shared" si="1"/>
        <v>11.323996128999683</v>
      </c>
    </row>
    <row r="19" spans="1:11" x14ac:dyDescent="0.35">
      <c r="A19" s="1">
        <v>41747</v>
      </c>
      <c r="B19">
        <v>12.89</v>
      </c>
      <c r="C19">
        <v>12.89</v>
      </c>
      <c r="D19">
        <v>12.89</v>
      </c>
      <c r="E19" s="2">
        <v>12.89</v>
      </c>
      <c r="F19">
        <v>0</v>
      </c>
      <c r="G19">
        <v>12.7</v>
      </c>
      <c r="I19" s="2">
        <v>12.89</v>
      </c>
      <c r="J19">
        <f t="shared" si="0"/>
        <v>14.456003871000318</v>
      </c>
      <c r="K19">
        <f t="shared" si="1"/>
        <v>11.323996128999683</v>
      </c>
    </row>
    <row r="20" spans="1:11" x14ac:dyDescent="0.35">
      <c r="A20" s="1">
        <v>41750</v>
      </c>
      <c r="B20">
        <v>12.98</v>
      </c>
      <c r="C20">
        <v>12.98</v>
      </c>
      <c r="D20">
        <v>12.68</v>
      </c>
      <c r="E20" s="2">
        <v>12.7</v>
      </c>
      <c r="F20">
        <v>54318600</v>
      </c>
      <c r="G20">
        <v>12.51</v>
      </c>
      <c r="I20" s="2">
        <v>12.7</v>
      </c>
      <c r="J20">
        <f t="shared" si="0"/>
        <v>14.266003871000317</v>
      </c>
      <c r="K20">
        <f t="shared" si="1"/>
        <v>11.133996128999682</v>
      </c>
    </row>
    <row r="21" spans="1:11" x14ac:dyDescent="0.35">
      <c r="A21" s="1">
        <v>41751</v>
      </c>
      <c r="B21">
        <v>12.64</v>
      </c>
      <c r="C21">
        <v>12.88</v>
      </c>
      <c r="D21">
        <v>12.47</v>
      </c>
      <c r="E21" s="2">
        <v>12.84</v>
      </c>
      <c r="F21">
        <v>110614200</v>
      </c>
      <c r="G21">
        <v>12.65</v>
      </c>
      <c r="I21" s="2">
        <v>12.84</v>
      </c>
      <c r="J21">
        <f t="shared" si="0"/>
        <v>14.406003871000317</v>
      </c>
      <c r="K21">
        <f t="shared" si="1"/>
        <v>11.273996128999682</v>
      </c>
    </row>
    <row r="22" spans="1:11" x14ac:dyDescent="0.35">
      <c r="A22" s="1">
        <v>41752</v>
      </c>
      <c r="B22">
        <v>12.85</v>
      </c>
      <c r="C22">
        <v>12.97</v>
      </c>
      <c r="D22">
        <v>12.71</v>
      </c>
      <c r="E22" s="2">
        <v>12.9</v>
      </c>
      <c r="F22">
        <v>61187300</v>
      </c>
      <c r="G22">
        <v>12.71</v>
      </c>
      <c r="I22" s="2">
        <v>12.9</v>
      </c>
      <c r="J22">
        <f t="shared" si="0"/>
        <v>14.466003871000318</v>
      </c>
      <c r="K22">
        <f t="shared" si="1"/>
        <v>11.333996128999683</v>
      </c>
    </row>
    <row r="23" spans="1:11" x14ac:dyDescent="0.35">
      <c r="A23" s="1">
        <v>41753</v>
      </c>
      <c r="B23">
        <v>12.86</v>
      </c>
      <c r="C23">
        <v>13.03</v>
      </c>
      <c r="D23">
        <v>12.76</v>
      </c>
      <c r="E23" s="2">
        <v>12.95</v>
      </c>
      <c r="F23">
        <v>42983100</v>
      </c>
      <c r="G23">
        <v>12.76</v>
      </c>
      <c r="I23" s="2">
        <v>12.95</v>
      </c>
      <c r="J23">
        <f t="shared" si="0"/>
        <v>14.516003871000317</v>
      </c>
      <c r="K23">
        <f t="shared" si="1"/>
        <v>11.383996128999682</v>
      </c>
    </row>
    <row r="24" spans="1:11" x14ac:dyDescent="0.35">
      <c r="A24" s="1">
        <v>41754</v>
      </c>
      <c r="B24">
        <v>12.95</v>
      </c>
      <c r="C24">
        <v>13.05</v>
      </c>
      <c r="D24">
        <v>12.78</v>
      </c>
      <c r="E24" s="2">
        <v>13.02</v>
      </c>
      <c r="F24">
        <v>80135300</v>
      </c>
      <c r="G24">
        <v>12.83</v>
      </c>
      <c r="I24" s="2">
        <v>13.02</v>
      </c>
      <c r="J24">
        <f t="shared" si="0"/>
        <v>14.586003871000317</v>
      </c>
      <c r="K24">
        <f t="shared" si="1"/>
        <v>11.453996128999682</v>
      </c>
    </row>
    <row r="25" spans="1:11" x14ac:dyDescent="0.35">
      <c r="A25" s="1">
        <v>41757</v>
      </c>
      <c r="B25">
        <v>13</v>
      </c>
      <c r="C25">
        <v>13.13</v>
      </c>
      <c r="D25">
        <v>12.9</v>
      </c>
      <c r="E25" s="2">
        <v>13</v>
      </c>
      <c r="F25">
        <v>35422500</v>
      </c>
      <c r="G25">
        <v>12.81</v>
      </c>
      <c r="I25" s="2">
        <v>13</v>
      </c>
      <c r="J25">
        <f t="shared" si="0"/>
        <v>14.566003871000317</v>
      </c>
      <c r="K25">
        <f t="shared" si="1"/>
        <v>11.433996128999683</v>
      </c>
    </row>
    <row r="26" spans="1:11" x14ac:dyDescent="0.35">
      <c r="A26" s="1">
        <v>41758</v>
      </c>
      <c r="B26">
        <v>13.06</v>
      </c>
      <c r="C26">
        <v>13.24</v>
      </c>
      <c r="D26">
        <v>12.98</v>
      </c>
      <c r="E26" s="2">
        <v>13.21</v>
      </c>
      <c r="F26">
        <v>26935100</v>
      </c>
      <c r="G26">
        <v>13.01</v>
      </c>
      <c r="I26" s="2">
        <v>13.21</v>
      </c>
      <c r="J26">
        <f t="shared" si="0"/>
        <v>14.776003871000318</v>
      </c>
      <c r="K26">
        <f t="shared" si="1"/>
        <v>11.643996128999683</v>
      </c>
    </row>
    <row r="27" spans="1:11" x14ac:dyDescent="0.35">
      <c r="A27" s="1">
        <v>41759</v>
      </c>
      <c r="B27">
        <v>13.13</v>
      </c>
      <c r="C27">
        <v>13.29</v>
      </c>
      <c r="D27">
        <v>12.86</v>
      </c>
      <c r="E27" s="2">
        <v>13.16</v>
      </c>
      <c r="F27">
        <v>83947200</v>
      </c>
      <c r="G27">
        <v>12.96</v>
      </c>
      <c r="I27" s="2">
        <v>13.16</v>
      </c>
      <c r="J27">
        <f t="shared" si="0"/>
        <v>14.726003871000318</v>
      </c>
      <c r="K27">
        <f t="shared" si="1"/>
        <v>11.593996128999683</v>
      </c>
    </row>
    <row r="28" spans="1:11" x14ac:dyDescent="0.35">
      <c r="A28" s="1">
        <v>41760</v>
      </c>
      <c r="B28">
        <v>13.16</v>
      </c>
      <c r="C28">
        <v>13.16</v>
      </c>
      <c r="D28">
        <v>13.16</v>
      </c>
      <c r="E28" s="2">
        <v>13.16</v>
      </c>
      <c r="F28">
        <v>0</v>
      </c>
      <c r="G28">
        <v>12.96</v>
      </c>
      <c r="I28" s="2">
        <v>13.16</v>
      </c>
      <c r="J28">
        <f t="shared" si="0"/>
        <v>14.726003871000318</v>
      </c>
      <c r="K28">
        <f t="shared" si="1"/>
        <v>11.593996128999683</v>
      </c>
    </row>
    <row r="29" spans="1:11" x14ac:dyDescent="0.35">
      <c r="A29" s="1">
        <v>41761</v>
      </c>
      <c r="B29">
        <v>13.16</v>
      </c>
      <c r="C29">
        <v>13.34</v>
      </c>
      <c r="D29">
        <v>13.05</v>
      </c>
      <c r="E29" s="2">
        <v>13.12</v>
      </c>
      <c r="F29">
        <v>34927900</v>
      </c>
      <c r="G29">
        <v>12.92</v>
      </c>
      <c r="I29" s="2">
        <v>13.12</v>
      </c>
      <c r="J29">
        <f t="shared" si="0"/>
        <v>14.686003871000317</v>
      </c>
      <c r="K29">
        <f t="shared" si="1"/>
        <v>11.553996128999682</v>
      </c>
    </row>
    <row r="30" spans="1:11" x14ac:dyDescent="0.35">
      <c r="A30" s="1">
        <v>41764</v>
      </c>
      <c r="B30">
        <v>13.12</v>
      </c>
      <c r="C30">
        <v>13.23</v>
      </c>
      <c r="D30">
        <v>13.03</v>
      </c>
      <c r="E30" s="2">
        <v>13.21</v>
      </c>
      <c r="F30">
        <v>16026600</v>
      </c>
      <c r="G30">
        <v>13.01</v>
      </c>
      <c r="I30" s="2">
        <v>13.21</v>
      </c>
      <c r="J30">
        <f t="shared" si="0"/>
        <v>14.776003871000318</v>
      </c>
      <c r="K30">
        <f t="shared" si="1"/>
        <v>11.643996128999683</v>
      </c>
    </row>
    <row r="31" spans="1:11" x14ac:dyDescent="0.35">
      <c r="A31" s="1">
        <v>41765</v>
      </c>
      <c r="B31">
        <v>13.21</v>
      </c>
      <c r="C31">
        <v>13.38</v>
      </c>
      <c r="D31">
        <v>13.15</v>
      </c>
      <c r="E31" s="2">
        <v>13.32</v>
      </c>
      <c r="F31">
        <v>34671000</v>
      </c>
      <c r="G31">
        <v>13.12</v>
      </c>
      <c r="I31" s="2">
        <v>13.32</v>
      </c>
      <c r="J31">
        <f t="shared" si="0"/>
        <v>14.886003871000318</v>
      </c>
      <c r="K31">
        <f t="shared" si="1"/>
        <v>11.753996128999683</v>
      </c>
    </row>
    <row r="32" spans="1:11" x14ac:dyDescent="0.35">
      <c r="A32" s="1">
        <v>41766</v>
      </c>
      <c r="B32">
        <v>13.34</v>
      </c>
      <c r="C32">
        <v>13.34</v>
      </c>
      <c r="D32">
        <v>13.12</v>
      </c>
      <c r="E32" s="2">
        <v>13.16</v>
      </c>
      <c r="F32">
        <v>58919900</v>
      </c>
      <c r="G32">
        <v>12.96</v>
      </c>
      <c r="I32" s="2">
        <v>13.16</v>
      </c>
      <c r="J32">
        <f t="shared" si="0"/>
        <v>14.726003871000318</v>
      </c>
      <c r="K32">
        <f t="shared" si="1"/>
        <v>11.593996128999683</v>
      </c>
    </row>
    <row r="33" spans="1:11" x14ac:dyDescent="0.35">
      <c r="A33" s="1">
        <v>41767</v>
      </c>
      <c r="B33">
        <v>13.16</v>
      </c>
      <c r="C33">
        <v>13.26</v>
      </c>
      <c r="D33">
        <v>13.05</v>
      </c>
      <c r="E33" s="2">
        <v>13.07</v>
      </c>
      <c r="F33">
        <v>42166000</v>
      </c>
      <c r="G33">
        <v>12.87</v>
      </c>
      <c r="I33" s="2">
        <v>13.07</v>
      </c>
      <c r="J33">
        <f t="shared" si="0"/>
        <v>14.636003871000318</v>
      </c>
      <c r="K33">
        <f t="shared" si="1"/>
        <v>11.503996128999683</v>
      </c>
    </row>
    <row r="34" spans="1:11" x14ac:dyDescent="0.35">
      <c r="A34" s="1">
        <v>41768</v>
      </c>
      <c r="B34">
        <v>13.02</v>
      </c>
      <c r="C34">
        <v>13.13</v>
      </c>
      <c r="D34">
        <v>12.8</v>
      </c>
      <c r="E34" s="2">
        <v>12.93</v>
      </c>
      <c r="F34">
        <v>47905200</v>
      </c>
      <c r="G34">
        <v>12.74</v>
      </c>
      <c r="I34" s="2">
        <v>12.93</v>
      </c>
      <c r="J34">
        <f t="shared" si="0"/>
        <v>14.496003871000317</v>
      </c>
      <c r="K34">
        <f t="shared" si="1"/>
        <v>11.363996128999682</v>
      </c>
    </row>
    <row r="35" spans="1:11" x14ac:dyDescent="0.35">
      <c r="A35" s="1">
        <v>41771</v>
      </c>
      <c r="B35">
        <v>12.97</v>
      </c>
      <c r="C35">
        <v>13.19</v>
      </c>
      <c r="D35">
        <v>12.94</v>
      </c>
      <c r="E35" s="2">
        <v>13.15</v>
      </c>
      <c r="F35">
        <v>32761400</v>
      </c>
      <c r="G35">
        <v>12.95</v>
      </c>
      <c r="I35" s="2">
        <v>13.15</v>
      </c>
      <c r="J35">
        <f t="shared" si="0"/>
        <v>14.716003871000318</v>
      </c>
      <c r="K35">
        <f t="shared" si="1"/>
        <v>11.583996128999683</v>
      </c>
    </row>
    <row r="36" spans="1:11" x14ac:dyDescent="0.35">
      <c r="A36" s="1">
        <v>41772</v>
      </c>
      <c r="B36">
        <v>13.16</v>
      </c>
      <c r="C36">
        <v>13.37</v>
      </c>
      <c r="D36">
        <v>13.13</v>
      </c>
      <c r="E36" s="2">
        <v>13.17</v>
      </c>
      <c r="F36">
        <v>81501700</v>
      </c>
      <c r="G36">
        <v>12.97</v>
      </c>
      <c r="I36" s="2">
        <v>13.17</v>
      </c>
      <c r="J36">
        <f t="shared" si="0"/>
        <v>14.736003871000317</v>
      </c>
      <c r="K36">
        <f t="shared" si="1"/>
        <v>11.603996128999682</v>
      </c>
    </row>
    <row r="37" spans="1:11" x14ac:dyDescent="0.35">
      <c r="A37" s="1">
        <v>41773</v>
      </c>
      <c r="B37">
        <v>13.17</v>
      </c>
      <c r="C37">
        <v>13.25</v>
      </c>
      <c r="D37">
        <v>12.99</v>
      </c>
      <c r="E37" s="2">
        <v>13.24</v>
      </c>
      <c r="F37">
        <v>53375200</v>
      </c>
      <c r="G37">
        <v>13.04</v>
      </c>
      <c r="I37" s="2">
        <v>13.24</v>
      </c>
      <c r="J37">
        <f t="shared" si="0"/>
        <v>14.806003871000318</v>
      </c>
      <c r="K37">
        <f t="shared" si="1"/>
        <v>11.673996128999683</v>
      </c>
    </row>
    <row r="38" spans="1:11" x14ac:dyDescent="0.35">
      <c r="A38" s="1">
        <v>41774</v>
      </c>
      <c r="B38">
        <v>13.19</v>
      </c>
      <c r="C38">
        <v>13.24</v>
      </c>
      <c r="D38">
        <v>13</v>
      </c>
      <c r="E38" s="2">
        <v>13.06</v>
      </c>
      <c r="F38">
        <v>41635200</v>
      </c>
      <c r="G38">
        <v>12.86</v>
      </c>
      <c r="I38" s="2">
        <v>13.06</v>
      </c>
      <c r="J38">
        <f t="shared" si="0"/>
        <v>14.626003871000318</v>
      </c>
      <c r="K38">
        <f t="shared" si="1"/>
        <v>11.493996128999683</v>
      </c>
    </row>
    <row r="39" spans="1:11" x14ac:dyDescent="0.35">
      <c r="A39" s="1">
        <v>41775</v>
      </c>
      <c r="B39">
        <v>13.01</v>
      </c>
      <c r="C39">
        <v>13.27</v>
      </c>
      <c r="D39">
        <v>13.01</v>
      </c>
      <c r="E39" s="2">
        <v>13.22</v>
      </c>
      <c r="F39">
        <v>35976000</v>
      </c>
      <c r="G39">
        <v>13.02</v>
      </c>
      <c r="I39" s="2">
        <v>13.22</v>
      </c>
      <c r="J39">
        <f t="shared" si="0"/>
        <v>14.786003871000318</v>
      </c>
      <c r="K39">
        <f t="shared" si="1"/>
        <v>11.653996128999683</v>
      </c>
    </row>
    <row r="40" spans="1:11" x14ac:dyDescent="0.35">
      <c r="A40" s="1">
        <v>41778</v>
      </c>
      <c r="B40">
        <v>12.75</v>
      </c>
      <c r="C40">
        <v>12.85</v>
      </c>
      <c r="D40">
        <v>12.54</v>
      </c>
      <c r="E40" s="2">
        <v>12.69</v>
      </c>
      <c r="F40">
        <v>131096000</v>
      </c>
      <c r="G40">
        <v>12.5</v>
      </c>
      <c r="I40" s="2">
        <v>12.69</v>
      </c>
      <c r="J40">
        <f t="shared" si="0"/>
        <v>14.256003871000317</v>
      </c>
      <c r="K40">
        <f t="shared" si="1"/>
        <v>11.123996128999682</v>
      </c>
    </row>
    <row r="41" spans="1:11" x14ac:dyDescent="0.35">
      <c r="A41" s="1">
        <v>41779</v>
      </c>
      <c r="B41">
        <v>12.71</v>
      </c>
      <c r="C41">
        <v>12.95</v>
      </c>
      <c r="D41">
        <v>12.68</v>
      </c>
      <c r="E41" s="2">
        <v>12.88</v>
      </c>
      <c r="F41">
        <v>54051000</v>
      </c>
      <c r="G41">
        <v>12.69</v>
      </c>
      <c r="I41" s="2">
        <v>12.88</v>
      </c>
      <c r="J41">
        <f t="shared" si="0"/>
        <v>14.446003871000318</v>
      </c>
      <c r="K41">
        <f t="shared" si="1"/>
        <v>11.313996128999683</v>
      </c>
    </row>
    <row r="42" spans="1:11" x14ac:dyDescent="0.35">
      <c r="A42" s="1">
        <v>41780</v>
      </c>
      <c r="B42">
        <v>12.97</v>
      </c>
      <c r="C42">
        <v>13.08</v>
      </c>
      <c r="D42">
        <v>12.94</v>
      </c>
      <c r="E42" s="2">
        <v>13.04</v>
      </c>
      <c r="F42">
        <v>31371300</v>
      </c>
      <c r="G42">
        <v>12.84</v>
      </c>
      <c r="I42" s="2">
        <v>13.04</v>
      </c>
      <c r="J42">
        <f t="shared" si="0"/>
        <v>14.606003871000317</v>
      </c>
      <c r="K42">
        <f t="shared" si="1"/>
        <v>11.473996128999682</v>
      </c>
    </row>
    <row r="43" spans="1:11" x14ac:dyDescent="0.35">
      <c r="A43" s="1">
        <v>41781</v>
      </c>
      <c r="B43">
        <v>13.07</v>
      </c>
      <c r="C43">
        <v>13.14</v>
      </c>
      <c r="D43">
        <v>13.03</v>
      </c>
      <c r="E43" s="2">
        <v>13.04</v>
      </c>
      <c r="F43">
        <v>60257100</v>
      </c>
      <c r="G43">
        <v>12.84</v>
      </c>
      <c r="I43" s="2">
        <v>13.04</v>
      </c>
      <c r="J43">
        <f t="shared" si="0"/>
        <v>14.606003871000317</v>
      </c>
      <c r="K43">
        <f t="shared" si="1"/>
        <v>11.473996128999682</v>
      </c>
    </row>
    <row r="44" spans="1:11" x14ac:dyDescent="0.35">
      <c r="A44" s="1">
        <v>41782</v>
      </c>
      <c r="B44">
        <v>12.98</v>
      </c>
      <c r="C44">
        <v>13.11</v>
      </c>
      <c r="D44">
        <v>12.78</v>
      </c>
      <c r="E44" s="2">
        <v>12.81</v>
      </c>
      <c r="F44">
        <v>61198500</v>
      </c>
      <c r="G44">
        <v>12.62</v>
      </c>
      <c r="I44" s="2">
        <v>12.81</v>
      </c>
      <c r="J44">
        <f t="shared" si="0"/>
        <v>14.376003871000318</v>
      </c>
      <c r="K44">
        <f t="shared" si="1"/>
        <v>11.243996128999683</v>
      </c>
    </row>
    <row r="45" spans="1:11" x14ac:dyDescent="0.35">
      <c r="A45" s="1">
        <v>41785</v>
      </c>
      <c r="B45">
        <v>12.81</v>
      </c>
      <c r="C45">
        <v>12.95</v>
      </c>
      <c r="D45">
        <v>12.8</v>
      </c>
      <c r="E45" s="2">
        <v>12.88</v>
      </c>
      <c r="F45">
        <v>7262400</v>
      </c>
      <c r="G45">
        <v>12.69</v>
      </c>
      <c r="I45" s="2">
        <v>12.88</v>
      </c>
      <c r="J45">
        <f t="shared" si="0"/>
        <v>14.446003871000318</v>
      </c>
      <c r="K45">
        <f t="shared" si="1"/>
        <v>11.313996128999683</v>
      </c>
    </row>
    <row r="46" spans="1:11" x14ac:dyDescent="0.35">
      <c r="A46" s="1">
        <v>41786</v>
      </c>
      <c r="B46">
        <v>12.98</v>
      </c>
      <c r="C46">
        <v>12.99</v>
      </c>
      <c r="D46">
        <v>12.62</v>
      </c>
      <c r="E46" s="2">
        <v>12.79</v>
      </c>
      <c r="F46">
        <v>77932900</v>
      </c>
      <c r="G46">
        <v>12.6</v>
      </c>
      <c r="I46" s="2">
        <v>12.79</v>
      </c>
      <c r="J46">
        <f t="shared" si="0"/>
        <v>14.356003871000317</v>
      </c>
      <c r="K46">
        <f t="shared" si="1"/>
        <v>11.223996128999682</v>
      </c>
    </row>
    <row r="47" spans="1:11" x14ac:dyDescent="0.35">
      <c r="A47" s="1">
        <v>41787</v>
      </c>
      <c r="B47">
        <v>12.77</v>
      </c>
      <c r="C47">
        <v>12.9</v>
      </c>
      <c r="D47">
        <v>12.77</v>
      </c>
      <c r="E47" s="2">
        <v>12.85</v>
      </c>
      <c r="F47">
        <v>39372900</v>
      </c>
      <c r="G47">
        <v>12.66</v>
      </c>
      <c r="I47" s="2">
        <v>12.85</v>
      </c>
      <c r="J47">
        <f t="shared" si="0"/>
        <v>14.416003871000317</v>
      </c>
      <c r="K47">
        <f t="shared" si="1"/>
        <v>11.283996128999682</v>
      </c>
    </row>
    <row r="48" spans="1:11" x14ac:dyDescent="0.35">
      <c r="A48" s="1">
        <v>41788</v>
      </c>
      <c r="B48">
        <v>12.78</v>
      </c>
      <c r="C48">
        <v>12.89</v>
      </c>
      <c r="D48">
        <v>12.74</v>
      </c>
      <c r="E48" s="2">
        <v>12.76</v>
      </c>
      <c r="F48">
        <v>55159900</v>
      </c>
      <c r="G48">
        <v>12.57</v>
      </c>
      <c r="I48" s="2">
        <v>12.76</v>
      </c>
      <c r="J48">
        <f t="shared" si="0"/>
        <v>14.326003871000317</v>
      </c>
      <c r="K48">
        <f t="shared" si="1"/>
        <v>11.193996128999682</v>
      </c>
    </row>
    <row r="49" spans="1:11" x14ac:dyDescent="0.35">
      <c r="A49" s="1">
        <v>41789</v>
      </c>
      <c r="B49">
        <v>12.71</v>
      </c>
      <c r="C49">
        <v>12.75</v>
      </c>
      <c r="D49">
        <v>12.39</v>
      </c>
      <c r="E49" s="2">
        <v>12.43</v>
      </c>
      <c r="F49">
        <v>308658300</v>
      </c>
      <c r="G49">
        <v>12.24</v>
      </c>
      <c r="I49" s="2">
        <v>12.43</v>
      </c>
      <c r="J49">
        <f t="shared" si="0"/>
        <v>13.996003871000317</v>
      </c>
      <c r="K49">
        <f t="shared" si="1"/>
        <v>10.863996128999682</v>
      </c>
    </row>
    <row r="50" spans="1:11" x14ac:dyDescent="0.35">
      <c r="A50" s="1">
        <v>41792</v>
      </c>
      <c r="B50">
        <v>12.58</v>
      </c>
      <c r="C50">
        <v>12.65</v>
      </c>
      <c r="D50">
        <v>12.39</v>
      </c>
      <c r="E50" s="2">
        <v>12.62</v>
      </c>
      <c r="F50">
        <v>62937000</v>
      </c>
      <c r="G50">
        <v>12.43</v>
      </c>
      <c r="I50" s="2">
        <v>12.62</v>
      </c>
      <c r="J50">
        <f t="shared" si="0"/>
        <v>14.186003871000317</v>
      </c>
      <c r="K50">
        <f t="shared" si="1"/>
        <v>11.053996128999682</v>
      </c>
    </row>
    <row r="51" spans="1:11" x14ac:dyDescent="0.35">
      <c r="A51" s="1">
        <v>41793</v>
      </c>
      <c r="B51">
        <v>12.62</v>
      </c>
      <c r="C51">
        <v>12.78</v>
      </c>
      <c r="D51">
        <v>12.62</v>
      </c>
      <c r="E51" s="2">
        <v>12.74</v>
      </c>
      <c r="F51">
        <v>55130400</v>
      </c>
      <c r="G51">
        <v>12.55</v>
      </c>
      <c r="I51" s="2">
        <v>12.74</v>
      </c>
      <c r="J51">
        <f t="shared" si="0"/>
        <v>14.306003871000318</v>
      </c>
      <c r="K51">
        <f t="shared" si="1"/>
        <v>11.173996128999683</v>
      </c>
    </row>
    <row r="52" spans="1:11" x14ac:dyDescent="0.35">
      <c r="A52" s="1">
        <v>41794</v>
      </c>
      <c r="B52">
        <v>12.74</v>
      </c>
      <c r="C52">
        <v>12.77</v>
      </c>
      <c r="D52">
        <v>12.57</v>
      </c>
      <c r="E52" s="2">
        <v>12.6</v>
      </c>
      <c r="F52">
        <v>28599000</v>
      </c>
      <c r="G52">
        <v>12.41</v>
      </c>
      <c r="I52" s="2">
        <v>12.6</v>
      </c>
      <c r="J52">
        <f t="shared" si="0"/>
        <v>14.166003871000317</v>
      </c>
      <c r="K52">
        <f t="shared" si="1"/>
        <v>11.033996128999682</v>
      </c>
    </row>
    <row r="53" spans="1:11" x14ac:dyDescent="0.35">
      <c r="A53" s="1">
        <v>41795</v>
      </c>
      <c r="B53">
        <v>12.61</v>
      </c>
      <c r="C53">
        <v>12.92</v>
      </c>
      <c r="D53">
        <v>12.61</v>
      </c>
      <c r="E53" s="2">
        <v>12.88</v>
      </c>
      <c r="F53">
        <v>63134900</v>
      </c>
      <c r="G53">
        <v>12.69</v>
      </c>
      <c r="I53" s="2">
        <v>12.88</v>
      </c>
      <c r="J53">
        <f t="shared" si="0"/>
        <v>14.446003871000318</v>
      </c>
      <c r="K53">
        <f t="shared" si="1"/>
        <v>11.313996128999683</v>
      </c>
    </row>
    <row r="54" spans="1:11" x14ac:dyDescent="0.35">
      <c r="A54" s="1">
        <v>41796</v>
      </c>
      <c r="B54">
        <v>12.92</v>
      </c>
      <c r="C54">
        <v>13.19</v>
      </c>
      <c r="D54">
        <v>12.92</v>
      </c>
      <c r="E54" s="2">
        <v>13.16</v>
      </c>
      <c r="F54">
        <v>98657500</v>
      </c>
      <c r="G54">
        <v>12.96</v>
      </c>
      <c r="I54" s="2">
        <v>13.16</v>
      </c>
      <c r="J54">
        <f t="shared" si="0"/>
        <v>14.726003871000318</v>
      </c>
      <c r="K54">
        <f t="shared" si="1"/>
        <v>11.593996128999683</v>
      </c>
    </row>
    <row r="55" spans="1:11" x14ac:dyDescent="0.35">
      <c r="A55" s="1">
        <v>41799</v>
      </c>
      <c r="B55">
        <v>13.09</v>
      </c>
      <c r="C55">
        <v>13.28</v>
      </c>
      <c r="D55">
        <v>13.09</v>
      </c>
      <c r="E55" s="2">
        <v>13.24</v>
      </c>
      <c r="F55">
        <v>37512100</v>
      </c>
      <c r="G55">
        <v>13.04</v>
      </c>
      <c r="I55" s="2">
        <v>13.24</v>
      </c>
      <c r="J55">
        <f t="shared" si="0"/>
        <v>14.806003871000318</v>
      </c>
      <c r="K55">
        <f t="shared" si="1"/>
        <v>11.673996128999683</v>
      </c>
    </row>
    <row r="56" spans="1:11" x14ac:dyDescent="0.35">
      <c r="A56" s="1">
        <v>41800</v>
      </c>
      <c r="B56">
        <v>13.21</v>
      </c>
      <c r="C56">
        <v>13.29</v>
      </c>
      <c r="D56">
        <v>13.16</v>
      </c>
      <c r="E56" s="2">
        <v>13.2</v>
      </c>
      <c r="F56">
        <v>56465500</v>
      </c>
      <c r="G56">
        <v>13</v>
      </c>
      <c r="I56" s="2">
        <v>13.2</v>
      </c>
      <c r="J56">
        <f t="shared" si="0"/>
        <v>14.766003871000317</v>
      </c>
      <c r="K56">
        <f t="shared" si="1"/>
        <v>11.633996128999682</v>
      </c>
    </row>
    <row r="57" spans="1:11" x14ac:dyDescent="0.35">
      <c r="A57" s="1">
        <v>41801</v>
      </c>
      <c r="B57">
        <v>13.2</v>
      </c>
      <c r="C57">
        <v>13.3</v>
      </c>
      <c r="D57">
        <v>13.08</v>
      </c>
      <c r="E57" s="2">
        <v>13.16</v>
      </c>
      <c r="F57">
        <v>46944100</v>
      </c>
      <c r="G57">
        <v>12.96</v>
      </c>
      <c r="I57" s="2">
        <v>13.16</v>
      </c>
      <c r="J57">
        <f t="shared" si="0"/>
        <v>14.726003871000318</v>
      </c>
      <c r="K57">
        <f t="shared" si="1"/>
        <v>11.593996128999683</v>
      </c>
    </row>
    <row r="58" spans="1:11" x14ac:dyDescent="0.35">
      <c r="A58" s="1">
        <v>41802</v>
      </c>
      <c r="B58">
        <v>13.15</v>
      </c>
      <c r="C58">
        <v>13.17</v>
      </c>
      <c r="D58">
        <v>12.88</v>
      </c>
      <c r="E58" s="2">
        <v>12.96</v>
      </c>
      <c r="F58">
        <v>45429900</v>
      </c>
      <c r="G58">
        <v>12.77</v>
      </c>
      <c r="I58" s="2">
        <v>12.96</v>
      </c>
      <c r="J58">
        <f t="shared" si="0"/>
        <v>14.526003871000318</v>
      </c>
      <c r="K58">
        <f t="shared" si="1"/>
        <v>11.393996128999683</v>
      </c>
    </row>
    <row r="59" spans="1:11" x14ac:dyDescent="0.35">
      <c r="A59" s="1">
        <v>41803</v>
      </c>
      <c r="B59">
        <v>12.96</v>
      </c>
      <c r="C59">
        <v>13.06</v>
      </c>
      <c r="D59">
        <v>12.96</v>
      </c>
      <c r="E59" s="2">
        <v>12.99</v>
      </c>
      <c r="F59">
        <v>50140600</v>
      </c>
      <c r="G59">
        <v>12.8</v>
      </c>
      <c r="I59" s="2">
        <v>12.99</v>
      </c>
      <c r="J59">
        <f t="shared" si="0"/>
        <v>14.556003871000318</v>
      </c>
      <c r="K59">
        <f t="shared" si="1"/>
        <v>11.423996128999683</v>
      </c>
    </row>
    <row r="60" spans="1:11" x14ac:dyDescent="0.35">
      <c r="A60" s="1">
        <v>41806</v>
      </c>
      <c r="B60">
        <v>13.03</v>
      </c>
      <c r="C60">
        <v>13.05</v>
      </c>
      <c r="D60">
        <v>12.81</v>
      </c>
      <c r="E60" s="2">
        <v>12.9</v>
      </c>
      <c r="F60">
        <v>34382700</v>
      </c>
      <c r="G60">
        <v>12.71</v>
      </c>
      <c r="I60" s="2">
        <v>12.9</v>
      </c>
      <c r="J60">
        <f t="shared" si="0"/>
        <v>14.466003871000318</v>
      </c>
      <c r="K60">
        <f t="shared" si="1"/>
        <v>11.333996128999683</v>
      </c>
    </row>
    <row r="61" spans="1:11" x14ac:dyDescent="0.35">
      <c r="A61" s="1">
        <v>41807</v>
      </c>
      <c r="B61">
        <v>12.99</v>
      </c>
      <c r="C61">
        <v>12.99</v>
      </c>
      <c r="D61">
        <v>12.84</v>
      </c>
      <c r="E61" s="2">
        <v>12.88</v>
      </c>
      <c r="F61">
        <v>24767400</v>
      </c>
      <c r="G61">
        <v>12.69</v>
      </c>
      <c r="I61" s="2">
        <v>12.88</v>
      </c>
      <c r="J61">
        <f t="shared" si="0"/>
        <v>14.446003871000318</v>
      </c>
      <c r="K61">
        <f t="shared" si="1"/>
        <v>11.313996128999683</v>
      </c>
    </row>
    <row r="62" spans="1:11" x14ac:dyDescent="0.35">
      <c r="A62" s="1">
        <v>41808</v>
      </c>
      <c r="B62">
        <v>12.83</v>
      </c>
      <c r="C62">
        <v>12.97</v>
      </c>
      <c r="D62">
        <v>12.71</v>
      </c>
      <c r="E62" s="2">
        <v>12.76</v>
      </c>
      <c r="F62">
        <v>64882900</v>
      </c>
      <c r="G62">
        <v>12.57</v>
      </c>
      <c r="I62" s="2">
        <v>12.76</v>
      </c>
      <c r="J62">
        <f t="shared" si="0"/>
        <v>14.326003871000317</v>
      </c>
      <c r="K62">
        <f t="shared" si="1"/>
        <v>11.193996128999682</v>
      </c>
    </row>
    <row r="63" spans="1:11" x14ac:dyDescent="0.35">
      <c r="A63" s="1">
        <v>41809</v>
      </c>
      <c r="B63">
        <v>12.76</v>
      </c>
      <c r="C63">
        <v>12.83</v>
      </c>
      <c r="D63">
        <v>12.74</v>
      </c>
      <c r="E63" s="2">
        <v>12.77</v>
      </c>
      <c r="F63">
        <v>29509500</v>
      </c>
      <c r="G63">
        <v>12.58</v>
      </c>
      <c r="I63" s="2">
        <v>12.77</v>
      </c>
      <c r="J63">
        <f t="shared" si="0"/>
        <v>14.336003871000317</v>
      </c>
      <c r="K63">
        <f t="shared" si="1"/>
        <v>11.203996128999682</v>
      </c>
    </row>
    <row r="64" spans="1:11" x14ac:dyDescent="0.35">
      <c r="A64" s="1">
        <v>41810</v>
      </c>
      <c r="B64">
        <v>12.83</v>
      </c>
      <c r="C64">
        <v>12.84</v>
      </c>
      <c r="D64">
        <v>12.7</v>
      </c>
      <c r="E64" s="2">
        <v>12.73</v>
      </c>
      <c r="F64">
        <v>155367800</v>
      </c>
      <c r="G64">
        <v>12.54</v>
      </c>
      <c r="I64" s="2">
        <v>12.73</v>
      </c>
      <c r="J64">
        <f t="shared" si="0"/>
        <v>14.296003871000318</v>
      </c>
      <c r="K64">
        <f t="shared" si="1"/>
        <v>11.163996128999683</v>
      </c>
    </row>
    <row r="65" spans="1:11" x14ac:dyDescent="0.35">
      <c r="A65" s="1">
        <v>41813</v>
      </c>
      <c r="B65">
        <v>12.73</v>
      </c>
      <c r="C65">
        <v>12.79</v>
      </c>
      <c r="D65">
        <v>12.64</v>
      </c>
      <c r="E65" s="2">
        <v>12.74</v>
      </c>
      <c r="F65">
        <v>41433800</v>
      </c>
      <c r="G65">
        <v>12.55</v>
      </c>
      <c r="I65" s="2">
        <v>12.74</v>
      </c>
      <c r="J65">
        <f t="shared" si="0"/>
        <v>14.306003871000318</v>
      </c>
      <c r="K65">
        <f t="shared" si="1"/>
        <v>11.173996128999683</v>
      </c>
    </row>
    <row r="66" spans="1:11" x14ac:dyDescent="0.35">
      <c r="A66" s="1">
        <v>41814</v>
      </c>
      <c r="B66">
        <v>12.76</v>
      </c>
      <c r="C66">
        <v>12.93</v>
      </c>
      <c r="D66">
        <v>12.72</v>
      </c>
      <c r="E66" s="2">
        <v>12.9</v>
      </c>
      <c r="F66">
        <v>38891700</v>
      </c>
      <c r="G66">
        <v>12.71</v>
      </c>
      <c r="I66" s="2">
        <v>12.9</v>
      </c>
      <c r="J66">
        <f t="shared" si="0"/>
        <v>14.466003871000318</v>
      </c>
      <c r="K66">
        <f t="shared" si="1"/>
        <v>11.333996128999683</v>
      </c>
    </row>
    <row r="67" spans="1:11" x14ac:dyDescent="0.35">
      <c r="A67" s="1">
        <v>41815</v>
      </c>
      <c r="B67">
        <v>12.84</v>
      </c>
      <c r="C67">
        <v>12.98</v>
      </c>
      <c r="D67">
        <v>12.82</v>
      </c>
      <c r="E67" s="2">
        <v>12.92</v>
      </c>
      <c r="F67">
        <v>27267400</v>
      </c>
      <c r="G67">
        <v>12.73</v>
      </c>
      <c r="I67" s="2">
        <v>12.92</v>
      </c>
      <c r="J67">
        <f t="shared" ref="J67:J130" si="2">I67+$E$137</f>
        <v>14.486003871000317</v>
      </c>
      <c r="K67">
        <f t="shared" ref="K67:K130" si="3">I67-$E$137</f>
        <v>11.353996128999682</v>
      </c>
    </row>
    <row r="68" spans="1:11" x14ac:dyDescent="0.35">
      <c r="A68" s="1">
        <v>41816</v>
      </c>
      <c r="B68">
        <v>12.94</v>
      </c>
      <c r="C68">
        <v>12.94</v>
      </c>
      <c r="D68">
        <v>12.8</v>
      </c>
      <c r="E68" s="2">
        <v>12.83</v>
      </c>
      <c r="F68">
        <v>40492000</v>
      </c>
      <c r="G68">
        <v>12.64</v>
      </c>
      <c r="I68" s="2">
        <v>12.83</v>
      </c>
      <c r="J68">
        <f t="shared" si="2"/>
        <v>14.396003871000318</v>
      </c>
      <c r="K68">
        <f t="shared" si="3"/>
        <v>11.263996128999683</v>
      </c>
    </row>
    <row r="69" spans="1:11" x14ac:dyDescent="0.35">
      <c r="A69" s="1">
        <v>41817</v>
      </c>
      <c r="B69">
        <v>12.83</v>
      </c>
      <c r="C69">
        <v>13.66</v>
      </c>
      <c r="D69">
        <v>12.76</v>
      </c>
      <c r="E69" s="2">
        <v>13.29</v>
      </c>
      <c r="F69">
        <v>106092800</v>
      </c>
      <c r="G69">
        <v>13.09</v>
      </c>
      <c r="I69" s="2">
        <v>13.29</v>
      </c>
      <c r="J69">
        <f t="shared" si="2"/>
        <v>14.856003871000317</v>
      </c>
      <c r="K69">
        <f t="shared" si="3"/>
        <v>11.723996128999682</v>
      </c>
    </row>
    <row r="70" spans="1:11" x14ac:dyDescent="0.35">
      <c r="A70" s="1">
        <v>41820</v>
      </c>
      <c r="B70">
        <v>13.21</v>
      </c>
      <c r="C70">
        <v>13.54</v>
      </c>
      <c r="D70">
        <v>13.21</v>
      </c>
      <c r="E70" s="2">
        <v>13.45</v>
      </c>
      <c r="F70">
        <v>117101100</v>
      </c>
      <c r="G70">
        <v>13.25</v>
      </c>
      <c r="I70" s="2">
        <v>13.45</v>
      </c>
      <c r="J70">
        <f t="shared" si="2"/>
        <v>15.016003871000317</v>
      </c>
      <c r="K70">
        <f t="shared" si="3"/>
        <v>11.883996128999682</v>
      </c>
    </row>
    <row r="71" spans="1:11" x14ac:dyDescent="0.35">
      <c r="A71" s="1">
        <v>41821</v>
      </c>
      <c r="B71">
        <v>13.45</v>
      </c>
      <c r="C71">
        <v>13.61</v>
      </c>
      <c r="D71">
        <v>13.39</v>
      </c>
      <c r="E71" s="2">
        <v>13.48</v>
      </c>
      <c r="F71">
        <v>53587200</v>
      </c>
      <c r="G71">
        <v>13.28</v>
      </c>
      <c r="I71" s="2">
        <v>13.48</v>
      </c>
      <c r="J71">
        <f t="shared" si="2"/>
        <v>15.046003871000318</v>
      </c>
      <c r="K71">
        <f t="shared" si="3"/>
        <v>11.913996128999683</v>
      </c>
    </row>
    <row r="72" spans="1:11" x14ac:dyDescent="0.35">
      <c r="A72" s="1">
        <v>41822</v>
      </c>
      <c r="B72">
        <v>13.46</v>
      </c>
      <c r="C72">
        <v>13.53</v>
      </c>
      <c r="D72">
        <v>13.39</v>
      </c>
      <c r="E72" s="2">
        <v>13.5</v>
      </c>
      <c r="F72">
        <v>40800800</v>
      </c>
      <c r="G72">
        <v>13.3</v>
      </c>
      <c r="I72" s="2">
        <v>13.5</v>
      </c>
      <c r="J72">
        <f t="shared" si="2"/>
        <v>15.066003871000317</v>
      </c>
      <c r="K72">
        <f t="shared" si="3"/>
        <v>11.933996128999683</v>
      </c>
    </row>
    <row r="73" spans="1:11" x14ac:dyDescent="0.35">
      <c r="A73" s="1">
        <v>41823</v>
      </c>
      <c r="B73">
        <v>13.44</v>
      </c>
      <c r="C73">
        <v>13.59</v>
      </c>
      <c r="D73">
        <v>13.28</v>
      </c>
      <c r="E73" s="2">
        <v>13.54</v>
      </c>
      <c r="F73">
        <v>54722100</v>
      </c>
      <c r="G73">
        <v>13.34</v>
      </c>
      <c r="I73" s="2">
        <v>13.54</v>
      </c>
      <c r="J73">
        <f t="shared" si="2"/>
        <v>15.106003871000317</v>
      </c>
      <c r="K73">
        <f t="shared" si="3"/>
        <v>11.973996128999682</v>
      </c>
    </row>
    <row r="74" spans="1:11" x14ac:dyDescent="0.35">
      <c r="A74" s="1">
        <v>41824</v>
      </c>
      <c r="B74">
        <v>13.53</v>
      </c>
      <c r="C74">
        <v>13.53</v>
      </c>
      <c r="D74">
        <v>13.32</v>
      </c>
      <c r="E74" s="2">
        <v>13.43</v>
      </c>
      <c r="F74">
        <v>8691500</v>
      </c>
      <c r="G74">
        <v>13.23</v>
      </c>
      <c r="I74" s="2">
        <v>13.43</v>
      </c>
      <c r="J74">
        <f t="shared" si="2"/>
        <v>14.996003871000317</v>
      </c>
      <c r="K74">
        <f t="shared" si="3"/>
        <v>11.863996128999682</v>
      </c>
    </row>
    <row r="75" spans="1:11" x14ac:dyDescent="0.35">
      <c r="A75" s="1">
        <v>41827</v>
      </c>
      <c r="B75">
        <v>13.38</v>
      </c>
      <c r="C75">
        <v>13.53</v>
      </c>
      <c r="D75">
        <v>13.36</v>
      </c>
      <c r="E75" s="2">
        <v>13.5</v>
      </c>
      <c r="F75">
        <v>54519000</v>
      </c>
      <c r="G75">
        <v>13.3</v>
      </c>
      <c r="I75" s="2">
        <v>13.5</v>
      </c>
      <c r="J75">
        <f t="shared" si="2"/>
        <v>15.066003871000317</v>
      </c>
      <c r="K75">
        <f t="shared" si="3"/>
        <v>11.933996128999683</v>
      </c>
    </row>
    <row r="76" spans="1:11" x14ac:dyDescent="0.35">
      <c r="A76" s="1">
        <v>41828</v>
      </c>
      <c r="B76">
        <v>13.43</v>
      </c>
      <c r="C76">
        <v>13.53</v>
      </c>
      <c r="D76">
        <v>13.35</v>
      </c>
      <c r="E76" s="2">
        <v>13.47</v>
      </c>
      <c r="F76">
        <v>40852600</v>
      </c>
      <c r="G76">
        <v>13.27</v>
      </c>
      <c r="I76" s="2">
        <v>13.47</v>
      </c>
      <c r="J76">
        <f t="shared" si="2"/>
        <v>15.036003871000318</v>
      </c>
      <c r="K76">
        <f t="shared" si="3"/>
        <v>11.903996128999683</v>
      </c>
    </row>
    <row r="77" spans="1:11" x14ac:dyDescent="0.35">
      <c r="A77" s="1">
        <v>41829</v>
      </c>
      <c r="B77">
        <v>14</v>
      </c>
      <c r="C77">
        <v>14.8</v>
      </c>
      <c r="D77">
        <v>13.83</v>
      </c>
      <c r="E77" s="2">
        <v>14.73</v>
      </c>
      <c r="F77">
        <v>225991800</v>
      </c>
      <c r="G77">
        <v>14.51</v>
      </c>
      <c r="I77" s="2">
        <v>14.73</v>
      </c>
      <c r="J77">
        <f t="shared" si="2"/>
        <v>16.29600387100032</v>
      </c>
      <c r="K77">
        <f t="shared" si="3"/>
        <v>13.163996128999683</v>
      </c>
    </row>
    <row r="78" spans="1:11" x14ac:dyDescent="0.35">
      <c r="A78" s="1">
        <v>41830</v>
      </c>
      <c r="B78">
        <v>14.64</v>
      </c>
      <c r="C78">
        <v>14.71</v>
      </c>
      <c r="D78">
        <v>14.48</v>
      </c>
      <c r="E78" s="2">
        <v>14.6</v>
      </c>
      <c r="F78">
        <v>130840500</v>
      </c>
      <c r="G78">
        <v>14.38</v>
      </c>
      <c r="I78" s="2">
        <v>14.6</v>
      </c>
      <c r="J78">
        <f t="shared" si="2"/>
        <v>16.166003871000317</v>
      </c>
      <c r="K78">
        <f t="shared" si="3"/>
        <v>13.033996128999682</v>
      </c>
    </row>
    <row r="79" spans="1:11" x14ac:dyDescent="0.35">
      <c r="A79" s="1">
        <v>41831</v>
      </c>
      <c r="B79">
        <v>14.52</v>
      </c>
      <c r="C79">
        <v>15.25</v>
      </c>
      <c r="D79">
        <v>14.52</v>
      </c>
      <c r="E79" s="2">
        <v>14.92</v>
      </c>
      <c r="F79">
        <v>111793900</v>
      </c>
      <c r="G79">
        <v>14.7</v>
      </c>
      <c r="I79" s="2">
        <v>14.92</v>
      </c>
      <c r="J79">
        <f t="shared" si="2"/>
        <v>16.486003871000317</v>
      </c>
      <c r="K79">
        <f t="shared" si="3"/>
        <v>13.353996128999682</v>
      </c>
    </row>
    <row r="80" spans="1:11" x14ac:dyDescent="0.35">
      <c r="A80" s="1">
        <v>41834</v>
      </c>
      <c r="B80">
        <v>15</v>
      </c>
      <c r="C80">
        <v>15.11</v>
      </c>
      <c r="D80">
        <v>14.89</v>
      </c>
      <c r="E80" s="2">
        <v>15.06</v>
      </c>
      <c r="F80">
        <v>60307100</v>
      </c>
      <c r="G80">
        <v>14.83</v>
      </c>
      <c r="I80" s="2">
        <v>15.06</v>
      </c>
      <c r="J80">
        <f t="shared" si="2"/>
        <v>16.626003871000318</v>
      </c>
      <c r="K80">
        <f t="shared" si="3"/>
        <v>13.493996128999683</v>
      </c>
    </row>
    <row r="81" spans="1:11" x14ac:dyDescent="0.35">
      <c r="A81" s="1">
        <v>41835</v>
      </c>
      <c r="B81">
        <v>15.08</v>
      </c>
      <c r="C81">
        <v>15.48</v>
      </c>
      <c r="D81">
        <v>14.93</v>
      </c>
      <c r="E81" s="2">
        <v>15.35</v>
      </c>
      <c r="F81">
        <v>80322300</v>
      </c>
      <c r="G81">
        <v>15.24</v>
      </c>
      <c r="I81" s="2">
        <v>15.35</v>
      </c>
      <c r="J81">
        <f t="shared" si="2"/>
        <v>16.916003871000317</v>
      </c>
      <c r="K81">
        <f t="shared" si="3"/>
        <v>13.783996128999682</v>
      </c>
    </row>
    <row r="82" spans="1:11" x14ac:dyDescent="0.35">
      <c r="A82" s="1">
        <v>41836</v>
      </c>
      <c r="B82">
        <v>15.35</v>
      </c>
      <c r="C82">
        <v>15.59</v>
      </c>
      <c r="D82">
        <v>15.25</v>
      </c>
      <c r="E82" s="2">
        <v>15.55</v>
      </c>
      <c r="F82">
        <v>60506400</v>
      </c>
      <c r="G82">
        <v>15.44</v>
      </c>
      <c r="I82" s="2">
        <v>15.55</v>
      </c>
      <c r="J82">
        <f t="shared" si="2"/>
        <v>17.11600387100032</v>
      </c>
      <c r="K82">
        <f t="shared" si="3"/>
        <v>13.983996128999683</v>
      </c>
    </row>
    <row r="83" spans="1:11" x14ac:dyDescent="0.35">
      <c r="A83" s="1">
        <v>41837</v>
      </c>
      <c r="B83">
        <v>15.55</v>
      </c>
      <c r="C83">
        <v>15.68</v>
      </c>
      <c r="D83">
        <v>15.31</v>
      </c>
      <c r="E83" s="2">
        <v>15.52</v>
      </c>
      <c r="F83">
        <v>47933600</v>
      </c>
      <c r="G83">
        <v>15.41</v>
      </c>
      <c r="I83" s="2">
        <v>15.52</v>
      </c>
      <c r="J83">
        <f t="shared" si="2"/>
        <v>17.086003871000319</v>
      </c>
      <c r="K83">
        <f t="shared" si="3"/>
        <v>13.953996128999682</v>
      </c>
    </row>
    <row r="84" spans="1:11" x14ac:dyDescent="0.35">
      <c r="A84" s="1">
        <v>41838</v>
      </c>
      <c r="B84">
        <v>15.5</v>
      </c>
      <c r="C84">
        <v>15.63</v>
      </c>
      <c r="D84">
        <v>15.29</v>
      </c>
      <c r="E84" s="2">
        <v>15.47</v>
      </c>
      <c r="F84">
        <v>38131600</v>
      </c>
      <c r="G84">
        <v>15.36</v>
      </c>
      <c r="I84" s="2">
        <v>15.47</v>
      </c>
      <c r="J84">
        <f t="shared" si="2"/>
        <v>17.036003871000318</v>
      </c>
      <c r="K84">
        <f t="shared" si="3"/>
        <v>13.903996128999683</v>
      </c>
    </row>
    <row r="85" spans="1:11" x14ac:dyDescent="0.35">
      <c r="A85" s="1">
        <v>41841</v>
      </c>
      <c r="B85">
        <v>15.45</v>
      </c>
      <c r="C85">
        <v>15.45</v>
      </c>
      <c r="D85">
        <v>14.99</v>
      </c>
      <c r="E85" s="2">
        <v>15.07</v>
      </c>
      <c r="F85">
        <v>66980100</v>
      </c>
      <c r="G85">
        <v>14.96</v>
      </c>
      <c r="I85" s="2">
        <v>15.07</v>
      </c>
      <c r="J85">
        <f t="shared" si="2"/>
        <v>16.63600387100032</v>
      </c>
      <c r="K85">
        <f t="shared" si="3"/>
        <v>13.503996128999683</v>
      </c>
    </row>
    <row r="86" spans="1:11" x14ac:dyDescent="0.35">
      <c r="A86" s="1">
        <v>41842</v>
      </c>
      <c r="B86">
        <v>15.15</v>
      </c>
      <c r="C86">
        <v>15.53</v>
      </c>
      <c r="D86">
        <v>15.07</v>
      </c>
      <c r="E86" s="2">
        <v>15.38</v>
      </c>
      <c r="F86">
        <v>70093900</v>
      </c>
      <c r="G86">
        <v>15.27</v>
      </c>
      <c r="I86" s="2">
        <v>15.38</v>
      </c>
      <c r="J86">
        <f t="shared" si="2"/>
        <v>16.946003871000318</v>
      </c>
      <c r="K86">
        <f t="shared" si="3"/>
        <v>13.813996128999683</v>
      </c>
    </row>
    <row r="87" spans="1:11" x14ac:dyDescent="0.35">
      <c r="A87" s="1">
        <v>41843</v>
      </c>
      <c r="B87">
        <v>15.38</v>
      </c>
      <c r="C87">
        <v>15.46</v>
      </c>
      <c r="D87">
        <v>15.25</v>
      </c>
      <c r="E87" s="2">
        <v>15.4</v>
      </c>
      <c r="F87">
        <v>47263700</v>
      </c>
      <c r="G87">
        <v>15.29</v>
      </c>
      <c r="I87" s="2">
        <v>15.4</v>
      </c>
      <c r="J87">
        <f t="shared" si="2"/>
        <v>16.966003871000318</v>
      </c>
      <c r="K87">
        <f t="shared" si="3"/>
        <v>13.833996128999683</v>
      </c>
    </row>
    <row r="88" spans="1:11" x14ac:dyDescent="0.35">
      <c r="A88" s="1">
        <v>41844</v>
      </c>
      <c r="B88">
        <v>15.5</v>
      </c>
      <c r="C88">
        <v>15.64</v>
      </c>
      <c r="D88">
        <v>15.37</v>
      </c>
      <c r="E88" s="2">
        <v>15.51</v>
      </c>
      <c r="F88">
        <v>64937700</v>
      </c>
      <c r="G88">
        <v>15.4</v>
      </c>
      <c r="I88" s="2">
        <v>15.51</v>
      </c>
      <c r="J88">
        <f t="shared" si="2"/>
        <v>17.076003871000317</v>
      </c>
      <c r="K88">
        <f t="shared" si="3"/>
        <v>13.943996128999682</v>
      </c>
    </row>
    <row r="89" spans="1:11" x14ac:dyDescent="0.35">
      <c r="A89" s="1">
        <v>41845</v>
      </c>
      <c r="B89">
        <v>15.56</v>
      </c>
      <c r="C89">
        <v>15.58</v>
      </c>
      <c r="D89">
        <v>15.39</v>
      </c>
      <c r="E89" s="2">
        <v>15.53</v>
      </c>
      <c r="F89">
        <v>39815200</v>
      </c>
      <c r="G89">
        <v>15.42</v>
      </c>
      <c r="I89" s="2">
        <v>15.53</v>
      </c>
      <c r="J89">
        <f t="shared" si="2"/>
        <v>17.096003871000317</v>
      </c>
      <c r="K89">
        <f t="shared" si="3"/>
        <v>13.963996128999682</v>
      </c>
    </row>
    <row r="90" spans="1:11" x14ac:dyDescent="0.35">
      <c r="A90" s="1">
        <v>41848</v>
      </c>
      <c r="B90">
        <v>15.56</v>
      </c>
      <c r="C90">
        <v>15.68</v>
      </c>
      <c r="D90">
        <v>15.5</v>
      </c>
      <c r="E90" s="2">
        <v>15.65</v>
      </c>
      <c r="F90">
        <v>67658200</v>
      </c>
      <c r="G90">
        <v>15.54</v>
      </c>
      <c r="I90" s="2">
        <v>15.65</v>
      </c>
      <c r="J90">
        <f t="shared" si="2"/>
        <v>17.216003871000318</v>
      </c>
      <c r="K90">
        <f t="shared" si="3"/>
        <v>14.083996128999683</v>
      </c>
    </row>
    <row r="91" spans="1:11" x14ac:dyDescent="0.35">
      <c r="A91" s="1">
        <v>41849</v>
      </c>
      <c r="B91">
        <v>15.7</v>
      </c>
      <c r="C91">
        <v>15.7</v>
      </c>
      <c r="D91">
        <v>15.58</v>
      </c>
      <c r="E91" s="2">
        <v>15.64</v>
      </c>
      <c r="F91">
        <v>37970600</v>
      </c>
      <c r="G91">
        <v>15.53</v>
      </c>
      <c r="I91" s="2">
        <v>15.64</v>
      </c>
      <c r="J91">
        <f t="shared" si="2"/>
        <v>17.20600387100032</v>
      </c>
      <c r="K91">
        <f t="shared" si="3"/>
        <v>14.073996128999683</v>
      </c>
    </row>
    <row r="92" spans="1:11" x14ac:dyDescent="0.35">
      <c r="A92" s="1">
        <v>41850</v>
      </c>
      <c r="B92">
        <v>15.6</v>
      </c>
      <c r="C92">
        <v>15.82</v>
      </c>
      <c r="D92">
        <v>15.48</v>
      </c>
      <c r="E92" s="2">
        <v>15.67</v>
      </c>
      <c r="F92">
        <v>39456200</v>
      </c>
      <c r="G92">
        <v>15.56</v>
      </c>
      <c r="I92" s="2">
        <v>15.67</v>
      </c>
      <c r="J92">
        <f t="shared" si="2"/>
        <v>17.236003871000317</v>
      </c>
      <c r="K92">
        <f t="shared" si="3"/>
        <v>14.103996128999682</v>
      </c>
    </row>
    <row r="93" spans="1:11" x14ac:dyDescent="0.35">
      <c r="A93" s="1">
        <v>41851</v>
      </c>
      <c r="B93">
        <v>15.59</v>
      </c>
      <c r="C93">
        <v>15.68</v>
      </c>
      <c r="D93">
        <v>15.46</v>
      </c>
      <c r="E93" s="2">
        <v>15.59</v>
      </c>
      <c r="F93">
        <v>61405700</v>
      </c>
      <c r="G93">
        <v>15.48</v>
      </c>
      <c r="I93" s="2">
        <v>15.59</v>
      </c>
      <c r="J93">
        <f t="shared" si="2"/>
        <v>17.156003871000319</v>
      </c>
      <c r="K93">
        <f t="shared" si="3"/>
        <v>14.023996128999682</v>
      </c>
    </row>
    <row r="94" spans="1:11" x14ac:dyDescent="0.35">
      <c r="A94" s="1">
        <v>41852</v>
      </c>
      <c r="B94">
        <v>15.68</v>
      </c>
      <c r="C94">
        <v>15.68</v>
      </c>
      <c r="D94">
        <v>15.31</v>
      </c>
      <c r="E94" s="2">
        <v>15.44</v>
      </c>
      <c r="F94">
        <v>58320300</v>
      </c>
      <c r="G94">
        <v>15.33</v>
      </c>
      <c r="I94" s="2">
        <v>15.44</v>
      </c>
      <c r="J94">
        <f t="shared" si="2"/>
        <v>17.006003871000317</v>
      </c>
      <c r="K94">
        <f t="shared" si="3"/>
        <v>13.873996128999682</v>
      </c>
    </row>
    <row r="95" spans="1:11" x14ac:dyDescent="0.35">
      <c r="A95" s="1">
        <v>41855</v>
      </c>
      <c r="B95">
        <v>15.4</v>
      </c>
      <c r="C95">
        <v>15.7</v>
      </c>
      <c r="D95">
        <v>15.39</v>
      </c>
      <c r="E95" s="2">
        <v>15.67</v>
      </c>
      <c r="F95">
        <v>62418800</v>
      </c>
      <c r="G95">
        <v>15.56</v>
      </c>
      <c r="I95" s="2">
        <v>15.67</v>
      </c>
      <c r="J95">
        <f t="shared" si="2"/>
        <v>17.236003871000317</v>
      </c>
      <c r="K95">
        <f t="shared" si="3"/>
        <v>14.103996128999682</v>
      </c>
    </row>
    <row r="96" spans="1:11" x14ac:dyDescent="0.35">
      <c r="A96" s="1">
        <v>41856</v>
      </c>
      <c r="B96">
        <v>15.7</v>
      </c>
      <c r="C96">
        <v>15.7</v>
      </c>
      <c r="D96">
        <v>15.3</v>
      </c>
      <c r="E96" s="2">
        <v>15.41</v>
      </c>
      <c r="F96">
        <v>54502200</v>
      </c>
      <c r="G96">
        <v>15.3</v>
      </c>
      <c r="I96" s="2">
        <v>15.41</v>
      </c>
      <c r="J96">
        <f t="shared" si="2"/>
        <v>16.976003871000319</v>
      </c>
      <c r="K96">
        <f t="shared" si="3"/>
        <v>13.843996128999683</v>
      </c>
    </row>
    <row r="97" spans="1:11" x14ac:dyDescent="0.35">
      <c r="A97" s="1">
        <v>41857</v>
      </c>
      <c r="B97">
        <v>15.37</v>
      </c>
      <c r="C97">
        <v>15.58</v>
      </c>
      <c r="D97">
        <v>15.26</v>
      </c>
      <c r="E97" s="2">
        <v>15.41</v>
      </c>
      <c r="F97">
        <v>55263700</v>
      </c>
      <c r="G97">
        <v>15.3</v>
      </c>
      <c r="I97" s="2">
        <v>15.41</v>
      </c>
      <c r="J97">
        <f t="shared" si="2"/>
        <v>16.976003871000319</v>
      </c>
      <c r="K97">
        <f t="shared" si="3"/>
        <v>13.843996128999683</v>
      </c>
    </row>
    <row r="98" spans="1:11" x14ac:dyDescent="0.35">
      <c r="A98" s="1">
        <v>41858</v>
      </c>
      <c r="B98">
        <v>15.37</v>
      </c>
      <c r="C98">
        <v>15.42</v>
      </c>
      <c r="D98">
        <v>14.96</v>
      </c>
      <c r="E98" s="2">
        <v>15</v>
      </c>
      <c r="F98">
        <v>75044400</v>
      </c>
      <c r="G98">
        <v>14.89</v>
      </c>
      <c r="I98" s="2">
        <v>15</v>
      </c>
      <c r="J98">
        <f t="shared" si="2"/>
        <v>16.566003871000319</v>
      </c>
      <c r="K98">
        <f t="shared" si="3"/>
        <v>13.433996128999683</v>
      </c>
    </row>
    <row r="99" spans="1:11" x14ac:dyDescent="0.35">
      <c r="A99" s="1">
        <v>41859</v>
      </c>
      <c r="B99">
        <v>15.09</v>
      </c>
      <c r="C99">
        <v>15.26</v>
      </c>
      <c r="D99">
        <v>14.86</v>
      </c>
      <c r="E99" s="2">
        <v>15.23</v>
      </c>
      <c r="F99">
        <v>62520900</v>
      </c>
      <c r="G99">
        <v>15.12</v>
      </c>
      <c r="I99" s="2">
        <v>15.23</v>
      </c>
      <c r="J99">
        <f t="shared" si="2"/>
        <v>16.79600387100032</v>
      </c>
      <c r="K99">
        <f t="shared" si="3"/>
        <v>13.663996128999683</v>
      </c>
    </row>
    <row r="100" spans="1:11" x14ac:dyDescent="0.35">
      <c r="A100" s="1">
        <v>41862</v>
      </c>
      <c r="B100">
        <v>15.27</v>
      </c>
      <c r="C100">
        <v>15.55</v>
      </c>
      <c r="D100">
        <v>15.18</v>
      </c>
      <c r="E100" s="2">
        <v>15.52</v>
      </c>
      <c r="F100">
        <v>63776600</v>
      </c>
      <c r="G100">
        <v>15.41</v>
      </c>
      <c r="I100" s="2">
        <v>15.52</v>
      </c>
      <c r="J100">
        <f t="shared" si="2"/>
        <v>17.086003871000319</v>
      </c>
      <c r="K100">
        <f t="shared" si="3"/>
        <v>13.953996128999682</v>
      </c>
    </row>
    <row r="101" spans="1:11" x14ac:dyDescent="0.35">
      <c r="A101" s="1">
        <v>41863</v>
      </c>
      <c r="B101">
        <v>15.45</v>
      </c>
      <c r="C101">
        <v>15.56</v>
      </c>
      <c r="D101">
        <v>15.42</v>
      </c>
      <c r="E101" s="2">
        <v>15.53</v>
      </c>
      <c r="F101">
        <v>40384000</v>
      </c>
      <c r="G101">
        <v>15.42</v>
      </c>
      <c r="I101" s="2">
        <v>15.53</v>
      </c>
      <c r="J101">
        <f t="shared" si="2"/>
        <v>17.096003871000317</v>
      </c>
      <c r="K101">
        <f t="shared" si="3"/>
        <v>13.963996128999682</v>
      </c>
    </row>
    <row r="102" spans="1:11" x14ac:dyDescent="0.35">
      <c r="A102" s="1">
        <v>41864</v>
      </c>
      <c r="B102">
        <v>15.56</v>
      </c>
      <c r="C102">
        <v>15.6</v>
      </c>
      <c r="D102">
        <v>15.26</v>
      </c>
      <c r="E102" s="2">
        <v>15.51</v>
      </c>
      <c r="F102">
        <v>45866000</v>
      </c>
      <c r="G102">
        <v>15.4</v>
      </c>
      <c r="I102" s="2">
        <v>15.51</v>
      </c>
      <c r="J102">
        <f t="shared" si="2"/>
        <v>17.076003871000317</v>
      </c>
      <c r="K102">
        <f t="shared" si="3"/>
        <v>13.943996128999682</v>
      </c>
    </row>
    <row r="103" spans="1:11" x14ac:dyDescent="0.35">
      <c r="A103" s="1">
        <v>41865</v>
      </c>
      <c r="B103">
        <v>15.53</v>
      </c>
      <c r="C103">
        <v>15.53</v>
      </c>
      <c r="D103">
        <v>15.32</v>
      </c>
      <c r="E103" s="2">
        <v>15.47</v>
      </c>
      <c r="F103">
        <v>30412300</v>
      </c>
      <c r="G103">
        <v>15.36</v>
      </c>
      <c r="I103" s="2">
        <v>15.47</v>
      </c>
      <c r="J103">
        <f t="shared" si="2"/>
        <v>17.036003871000318</v>
      </c>
      <c r="K103">
        <f t="shared" si="3"/>
        <v>13.903996128999683</v>
      </c>
    </row>
    <row r="104" spans="1:11" x14ac:dyDescent="0.35">
      <c r="A104" s="1">
        <v>41866</v>
      </c>
      <c r="B104">
        <v>15.5</v>
      </c>
      <c r="C104">
        <v>15.55</v>
      </c>
      <c r="D104">
        <v>15.41</v>
      </c>
      <c r="E104" s="2">
        <v>15.47</v>
      </c>
      <c r="F104">
        <v>31638200</v>
      </c>
      <c r="G104">
        <v>15.36</v>
      </c>
      <c r="I104" s="2">
        <v>15.47</v>
      </c>
      <c r="J104">
        <f t="shared" si="2"/>
        <v>17.036003871000318</v>
      </c>
      <c r="K104">
        <f t="shared" si="3"/>
        <v>13.903996128999683</v>
      </c>
    </row>
    <row r="105" spans="1:11" x14ac:dyDescent="0.35">
      <c r="A105" s="1">
        <v>41869</v>
      </c>
      <c r="B105">
        <v>15.5</v>
      </c>
      <c r="C105">
        <v>15.54</v>
      </c>
      <c r="D105">
        <v>15.36</v>
      </c>
      <c r="E105" s="2">
        <v>15.53</v>
      </c>
      <c r="F105">
        <v>31667100</v>
      </c>
      <c r="G105">
        <v>15.42</v>
      </c>
      <c r="I105" s="2">
        <v>15.53</v>
      </c>
      <c r="J105">
        <f t="shared" si="2"/>
        <v>17.096003871000317</v>
      </c>
      <c r="K105">
        <f t="shared" si="3"/>
        <v>13.963996128999682</v>
      </c>
    </row>
    <row r="106" spans="1:11" x14ac:dyDescent="0.35">
      <c r="A106" s="1">
        <v>41870</v>
      </c>
      <c r="B106">
        <v>15.48</v>
      </c>
      <c r="C106">
        <v>15.52</v>
      </c>
      <c r="D106">
        <v>15.38</v>
      </c>
      <c r="E106" s="2">
        <v>15.46</v>
      </c>
      <c r="F106">
        <v>54802000</v>
      </c>
      <c r="G106">
        <v>15.35</v>
      </c>
      <c r="I106" s="2">
        <v>15.46</v>
      </c>
      <c r="J106">
        <f t="shared" si="2"/>
        <v>17.02600387100032</v>
      </c>
      <c r="K106">
        <f t="shared" si="3"/>
        <v>13.893996128999683</v>
      </c>
    </row>
    <row r="107" spans="1:11" x14ac:dyDescent="0.35">
      <c r="A107" s="1">
        <v>41871</v>
      </c>
      <c r="B107">
        <v>15.41</v>
      </c>
      <c r="C107">
        <v>15.64</v>
      </c>
      <c r="D107">
        <v>15.4</v>
      </c>
      <c r="E107" s="2">
        <v>15.62</v>
      </c>
      <c r="F107">
        <v>52090000</v>
      </c>
      <c r="G107">
        <v>15.51</v>
      </c>
      <c r="I107" s="2">
        <v>15.62</v>
      </c>
      <c r="J107">
        <f t="shared" si="2"/>
        <v>17.186003871000317</v>
      </c>
      <c r="K107">
        <f t="shared" si="3"/>
        <v>14.053996128999682</v>
      </c>
    </row>
    <row r="108" spans="1:11" x14ac:dyDescent="0.35">
      <c r="A108" s="1">
        <v>41872</v>
      </c>
      <c r="B108">
        <v>15.61</v>
      </c>
      <c r="C108">
        <v>15.85</v>
      </c>
      <c r="D108">
        <v>15.53</v>
      </c>
      <c r="E108" s="2">
        <v>15.84</v>
      </c>
      <c r="F108">
        <v>45568300</v>
      </c>
      <c r="G108">
        <v>15.73</v>
      </c>
      <c r="I108" s="2">
        <v>15.84</v>
      </c>
      <c r="J108">
        <f t="shared" si="2"/>
        <v>17.406003871000319</v>
      </c>
      <c r="K108">
        <f t="shared" si="3"/>
        <v>14.273996128999682</v>
      </c>
    </row>
    <row r="109" spans="1:11" x14ac:dyDescent="0.35">
      <c r="A109" s="1">
        <v>41873</v>
      </c>
      <c r="B109">
        <v>15.84</v>
      </c>
      <c r="C109">
        <v>15.84</v>
      </c>
      <c r="D109">
        <v>15.63</v>
      </c>
      <c r="E109" s="2">
        <v>15.71</v>
      </c>
      <c r="F109">
        <v>41480900</v>
      </c>
      <c r="G109">
        <v>15.6</v>
      </c>
      <c r="I109" s="2">
        <v>15.71</v>
      </c>
      <c r="J109">
        <f t="shared" si="2"/>
        <v>17.27600387100032</v>
      </c>
      <c r="K109">
        <f t="shared" si="3"/>
        <v>14.143996128999683</v>
      </c>
    </row>
    <row r="110" spans="1:11" x14ac:dyDescent="0.35">
      <c r="A110" s="1">
        <v>41876</v>
      </c>
      <c r="B110">
        <v>15.69</v>
      </c>
      <c r="C110">
        <v>15.84</v>
      </c>
      <c r="D110">
        <v>15.66</v>
      </c>
      <c r="E110" s="2">
        <v>15.74</v>
      </c>
      <c r="F110">
        <v>23582600</v>
      </c>
      <c r="G110">
        <v>15.63</v>
      </c>
      <c r="I110" s="2">
        <v>15.74</v>
      </c>
      <c r="J110">
        <f t="shared" si="2"/>
        <v>17.306003871000318</v>
      </c>
      <c r="K110">
        <f t="shared" si="3"/>
        <v>14.173996128999683</v>
      </c>
    </row>
    <row r="111" spans="1:11" x14ac:dyDescent="0.35">
      <c r="A111" s="1">
        <v>41877</v>
      </c>
      <c r="B111">
        <v>15.85</v>
      </c>
      <c r="C111">
        <v>15.85</v>
      </c>
      <c r="D111">
        <v>15.69</v>
      </c>
      <c r="E111" s="2">
        <v>15.73</v>
      </c>
      <c r="F111">
        <v>47081500</v>
      </c>
      <c r="G111">
        <v>15.62</v>
      </c>
      <c r="I111" s="2">
        <v>15.73</v>
      </c>
      <c r="J111">
        <f t="shared" si="2"/>
        <v>17.29600387100032</v>
      </c>
      <c r="K111">
        <f t="shared" si="3"/>
        <v>14.163996128999683</v>
      </c>
    </row>
    <row r="112" spans="1:11" x14ac:dyDescent="0.35">
      <c r="A112" s="1">
        <v>41878</v>
      </c>
      <c r="B112">
        <v>15.83</v>
      </c>
      <c r="C112">
        <v>15.89</v>
      </c>
      <c r="D112">
        <v>15.75</v>
      </c>
      <c r="E112" s="2">
        <v>15.85</v>
      </c>
      <c r="F112">
        <v>32405000</v>
      </c>
      <c r="G112">
        <v>15.74</v>
      </c>
      <c r="I112" s="2">
        <v>15.85</v>
      </c>
      <c r="J112">
        <f t="shared" si="2"/>
        <v>17.416003871000317</v>
      </c>
      <c r="K112">
        <f t="shared" si="3"/>
        <v>14.283996128999682</v>
      </c>
    </row>
    <row r="113" spans="1:11" x14ac:dyDescent="0.35">
      <c r="A113" s="1">
        <v>41879</v>
      </c>
      <c r="B113">
        <v>15.85</v>
      </c>
      <c r="C113">
        <v>15.92</v>
      </c>
      <c r="D113">
        <v>15.73</v>
      </c>
      <c r="E113" s="2">
        <v>15.87</v>
      </c>
      <c r="F113">
        <v>40845500</v>
      </c>
      <c r="G113">
        <v>15.76</v>
      </c>
      <c r="I113" s="2">
        <v>15.87</v>
      </c>
      <c r="J113">
        <f t="shared" si="2"/>
        <v>17.436003871000317</v>
      </c>
      <c r="K113">
        <f t="shared" si="3"/>
        <v>14.303996128999682</v>
      </c>
    </row>
    <row r="114" spans="1:11" x14ac:dyDescent="0.35">
      <c r="A114" s="1">
        <v>41880</v>
      </c>
      <c r="B114">
        <v>15.8</v>
      </c>
      <c r="C114">
        <v>16.12</v>
      </c>
      <c r="D114">
        <v>15.8</v>
      </c>
      <c r="E114" s="2">
        <v>15.99</v>
      </c>
      <c r="F114">
        <v>189254200</v>
      </c>
      <c r="G114">
        <v>15.88</v>
      </c>
      <c r="I114" s="2">
        <v>15.99</v>
      </c>
      <c r="J114">
        <f t="shared" si="2"/>
        <v>17.556003871000318</v>
      </c>
      <c r="K114">
        <f t="shared" si="3"/>
        <v>14.423996128999683</v>
      </c>
    </row>
    <row r="115" spans="1:11" x14ac:dyDescent="0.35">
      <c r="A115" s="1">
        <v>41883</v>
      </c>
      <c r="B115">
        <v>16</v>
      </c>
      <c r="C115">
        <v>16.100000000000001</v>
      </c>
      <c r="D115">
        <v>15.86</v>
      </c>
      <c r="E115" s="2">
        <v>16.03</v>
      </c>
      <c r="F115">
        <v>9017000</v>
      </c>
      <c r="G115">
        <v>15.92</v>
      </c>
      <c r="I115" s="2">
        <v>16.03</v>
      </c>
      <c r="J115">
        <f t="shared" si="2"/>
        <v>17.59600387100032</v>
      </c>
      <c r="K115">
        <f t="shared" si="3"/>
        <v>14.463996128999684</v>
      </c>
    </row>
    <row r="116" spans="1:11" x14ac:dyDescent="0.35">
      <c r="A116" s="1">
        <v>41884</v>
      </c>
      <c r="B116">
        <v>15.94</v>
      </c>
      <c r="C116">
        <v>16.43</v>
      </c>
      <c r="D116">
        <v>15.94</v>
      </c>
      <c r="E116" s="2">
        <v>16.39</v>
      </c>
      <c r="F116">
        <v>64089500</v>
      </c>
      <c r="G116">
        <v>16.27</v>
      </c>
      <c r="I116" s="2">
        <v>16.39</v>
      </c>
      <c r="J116">
        <f t="shared" si="2"/>
        <v>17.95600387100032</v>
      </c>
      <c r="K116">
        <f t="shared" si="3"/>
        <v>14.823996128999683</v>
      </c>
    </row>
    <row r="117" spans="1:11" x14ac:dyDescent="0.35">
      <c r="A117" s="1">
        <v>41885</v>
      </c>
      <c r="B117">
        <v>16.39</v>
      </c>
      <c r="C117">
        <v>16.62</v>
      </c>
      <c r="D117">
        <v>16.38</v>
      </c>
      <c r="E117" s="2">
        <v>16.559999999999999</v>
      </c>
      <c r="F117">
        <v>54195500</v>
      </c>
      <c r="G117">
        <v>16.440000000000001</v>
      </c>
      <c r="I117" s="2">
        <v>16.559999999999999</v>
      </c>
      <c r="J117">
        <f t="shared" si="2"/>
        <v>18.126003871000318</v>
      </c>
      <c r="K117">
        <f t="shared" si="3"/>
        <v>14.993996128999681</v>
      </c>
    </row>
    <row r="118" spans="1:11" x14ac:dyDescent="0.35">
      <c r="A118" s="1">
        <v>41886</v>
      </c>
      <c r="B118">
        <v>16.600000000000001</v>
      </c>
      <c r="C118">
        <v>17.100000000000001</v>
      </c>
      <c r="D118">
        <v>16.47</v>
      </c>
      <c r="E118" s="2">
        <v>17.04</v>
      </c>
      <c r="F118">
        <v>78484100</v>
      </c>
      <c r="G118">
        <v>16.920000000000002</v>
      </c>
      <c r="I118" s="2">
        <v>17.04</v>
      </c>
      <c r="J118">
        <f t="shared" si="2"/>
        <v>18.606003871000318</v>
      </c>
      <c r="K118">
        <f t="shared" si="3"/>
        <v>15.473996128999682</v>
      </c>
    </row>
    <row r="119" spans="1:11" x14ac:dyDescent="0.35">
      <c r="A119" s="1">
        <v>41887</v>
      </c>
      <c r="B119">
        <v>17.010000000000002</v>
      </c>
      <c r="C119">
        <v>17.350000000000001</v>
      </c>
      <c r="D119">
        <v>16.88</v>
      </c>
      <c r="E119" s="2">
        <v>17.170000000000002</v>
      </c>
      <c r="F119">
        <v>54260800</v>
      </c>
      <c r="G119">
        <v>17.05</v>
      </c>
      <c r="I119" s="2">
        <v>17.170000000000002</v>
      </c>
      <c r="J119">
        <f t="shared" si="2"/>
        <v>18.736003871000321</v>
      </c>
      <c r="K119">
        <f t="shared" si="3"/>
        <v>15.603996128999684</v>
      </c>
    </row>
    <row r="120" spans="1:11" x14ac:dyDescent="0.35">
      <c r="A120" s="1">
        <v>41890</v>
      </c>
      <c r="B120">
        <v>17.14</v>
      </c>
      <c r="C120">
        <v>17.61</v>
      </c>
      <c r="D120">
        <v>17.09</v>
      </c>
      <c r="E120" s="2">
        <v>17.39</v>
      </c>
      <c r="F120">
        <v>63798000</v>
      </c>
      <c r="G120">
        <v>17.27</v>
      </c>
      <c r="I120" s="2">
        <v>17.39</v>
      </c>
      <c r="J120">
        <f t="shared" si="2"/>
        <v>18.95600387100032</v>
      </c>
      <c r="K120">
        <f t="shared" si="3"/>
        <v>15.823996128999683</v>
      </c>
    </row>
    <row r="121" spans="1:11" x14ac:dyDescent="0.35">
      <c r="A121" s="1">
        <v>41891</v>
      </c>
      <c r="B121">
        <v>17.38</v>
      </c>
      <c r="C121">
        <v>17.399999999999999</v>
      </c>
      <c r="D121">
        <v>17.079999999999998</v>
      </c>
      <c r="E121" s="2">
        <v>17.170000000000002</v>
      </c>
      <c r="F121">
        <v>60937200</v>
      </c>
      <c r="G121">
        <v>17.05</v>
      </c>
      <c r="I121" s="2">
        <v>17.170000000000002</v>
      </c>
      <c r="J121">
        <f t="shared" si="2"/>
        <v>18.736003871000321</v>
      </c>
      <c r="K121">
        <f t="shared" si="3"/>
        <v>15.603996128999684</v>
      </c>
    </row>
    <row r="122" spans="1:11" x14ac:dyDescent="0.35">
      <c r="A122" s="1">
        <v>41892</v>
      </c>
      <c r="B122">
        <v>17.21</v>
      </c>
      <c r="C122">
        <v>17.27</v>
      </c>
      <c r="D122">
        <v>16.86</v>
      </c>
      <c r="E122" s="2">
        <v>17</v>
      </c>
      <c r="F122">
        <v>46489400</v>
      </c>
      <c r="G122">
        <v>16.88</v>
      </c>
      <c r="I122" s="2">
        <v>17</v>
      </c>
      <c r="J122">
        <f t="shared" si="2"/>
        <v>18.566003871000319</v>
      </c>
      <c r="K122">
        <f t="shared" si="3"/>
        <v>15.433996128999683</v>
      </c>
    </row>
    <row r="123" spans="1:11" x14ac:dyDescent="0.35">
      <c r="A123" s="1">
        <v>41893</v>
      </c>
      <c r="B123">
        <v>16.89</v>
      </c>
      <c r="C123">
        <v>17</v>
      </c>
      <c r="D123">
        <v>16.8</v>
      </c>
      <c r="E123" s="2">
        <v>16.91</v>
      </c>
      <c r="F123">
        <v>41996100</v>
      </c>
      <c r="G123">
        <v>16.79</v>
      </c>
      <c r="I123" s="2">
        <v>16.91</v>
      </c>
      <c r="J123">
        <f t="shared" si="2"/>
        <v>18.476003871000319</v>
      </c>
      <c r="K123">
        <f t="shared" si="3"/>
        <v>15.343996128999683</v>
      </c>
    </row>
    <row r="124" spans="1:11" x14ac:dyDescent="0.35">
      <c r="A124" s="1">
        <v>41894</v>
      </c>
      <c r="B124">
        <v>16.829999999999998</v>
      </c>
      <c r="C124">
        <v>17.14</v>
      </c>
      <c r="D124">
        <v>16.829999999999998</v>
      </c>
      <c r="E124" s="2">
        <v>17.07</v>
      </c>
      <c r="F124">
        <v>46552900</v>
      </c>
      <c r="G124">
        <v>16.95</v>
      </c>
      <c r="I124" s="2">
        <v>17.07</v>
      </c>
      <c r="J124">
        <f t="shared" si="2"/>
        <v>18.63600387100032</v>
      </c>
      <c r="K124">
        <f t="shared" si="3"/>
        <v>15.503996128999683</v>
      </c>
    </row>
    <row r="125" spans="1:11" x14ac:dyDescent="0.35">
      <c r="A125" s="1">
        <v>41897</v>
      </c>
      <c r="B125">
        <v>16.96</v>
      </c>
      <c r="C125">
        <v>17.64</v>
      </c>
      <c r="D125">
        <v>16.93</v>
      </c>
      <c r="E125" s="2">
        <v>17.37</v>
      </c>
      <c r="F125">
        <v>59815700</v>
      </c>
      <c r="G125">
        <v>17.25</v>
      </c>
      <c r="I125" s="2">
        <v>17.37</v>
      </c>
      <c r="J125">
        <f t="shared" si="2"/>
        <v>18.93600387100032</v>
      </c>
      <c r="K125">
        <f t="shared" si="3"/>
        <v>15.803996128999684</v>
      </c>
    </row>
    <row r="126" spans="1:11" x14ac:dyDescent="0.35">
      <c r="A126" s="1">
        <v>41898</v>
      </c>
      <c r="B126">
        <v>17.37</v>
      </c>
      <c r="C126">
        <v>17.37</v>
      </c>
      <c r="D126">
        <v>17.37</v>
      </c>
      <c r="E126" s="2">
        <v>17.37</v>
      </c>
      <c r="F126">
        <v>0</v>
      </c>
      <c r="G126">
        <v>17.25</v>
      </c>
      <c r="I126" s="2">
        <v>17.37</v>
      </c>
      <c r="J126">
        <f t="shared" si="2"/>
        <v>18.93600387100032</v>
      </c>
      <c r="K126">
        <f t="shared" si="3"/>
        <v>15.803996128999684</v>
      </c>
    </row>
    <row r="127" spans="1:11" x14ac:dyDescent="0.35">
      <c r="A127" s="1">
        <v>41899</v>
      </c>
      <c r="B127">
        <v>17.48</v>
      </c>
      <c r="C127">
        <v>17.559999999999999</v>
      </c>
      <c r="D127">
        <v>17.190000000000001</v>
      </c>
      <c r="E127" s="2">
        <v>17.48</v>
      </c>
      <c r="F127">
        <v>77963500</v>
      </c>
      <c r="G127">
        <v>17.36</v>
      </c>
      <c r="I127" s="2">
        <v>17.48</v>
      </c>
      <c r="J127">
        <f t="shared" si="2"/>
        <v>19.04600387100032</v>
      </c>
      <c r="K127">
        <f t="shared" si="3"/>
        <v>15.913996128999683</v>
      </c>
    </row>
    <row r="128" spans="1:11" x14ac:dyDescent="0.35">
      <c r="A128" s="1">
        <v>41900</v>
      </c>
      <c r="B128">
        <v>17.48</v>
      </c>
      <c r="C128">
        <v>17.600000000000001</v>
      </c>
      <c r="D128">
        <v>17.399999999999999</v>
      </c>
      <c r="E128" s="2">
        <v>17.510000000000002</v>
      </c>
      <c r="F128">
        <v>46877400</v>
      </c>
      <c r="G128">
        <v>17.39</v>
      </c>
      <c r="I128" s="2">
        <v>17.510000000000002</v>
      </c>
      <c r="J128">
        <f t="shared" si="2"/>
        <v>19.076003871000321</v>
      </c>
      <c r="K128">
        <f t="shared" si="3"/>
        <v>15.943996128999684</v>
      </c>
    </row>
    <row r="129" spans="1:11" x14ac:dyDescent="0.35">
      <c r="A129" s="1">
        <v>41901</v>
      </c>
      <c r="B129">
        <v>17.46</v>
      </c>
      <c r="C129">
        <v>17.53</v>
      </c>
      <c r="D129">
        <v>17.079999999999998</v>
      </c>
      <c r="E129" s="2">
        <v>17.12</v>
      </c>
      <c r="F129">
        <v>214229600</v>
      </c>
      <c r="G129">
        <v>17</v>
      </c>
      <c r="I129" s="2">
        <v>17.12</v>
      </c>
      <c r="J129">
        <f t="shared" si="2"/>
        <v>18.68600387100032</v>
      </c>
      <c r="K129">
        <f t="shared" si="3"/>
        <v>15.553996128999684</v>
      </c>
    </row>
    <row r="130" spans="1:11" x14ac:dyDescent="0.35">
      <c r="A130" s="1">
        <v>41904</v>
      </c>
      <c r="B130">
        <v>17.149999999999999</v>
      </c>
      <c r="C130">
        <v>17.260000000000002</v>
      </c>
      <c r="D130">
        <v>17.03</v>
      </c>
      <c r="E130" s="2">
        <v>17.21</v>
      </c>
      <c r="F130">
        <v>44960800</v>
      </c>
      <c r="G130">
        <v>17.09</v>
      </c>
      <c r="I130" s="2">
        <v>17.21</v>
      </c>
      <c r="J130">
        <f t="shared" si="2"/>
        <v>18.77600387100032</v>
      </c>
      <c r="K130">
        <f t="shared" si="3"/>
        <v>15.643996128999683</v>
      </c>
    </row>
    <row r="131" spans="1:11" x14ac:dyDescent="0.35">
      <c r="A131" s="1">
        <v>41905</v>
      </c>
      <c r="B131">
        <v>17.21</v>
      </c>
      <c r="C131">
        <v>17.21</v>
      </c>
      <c r="D131">
        <v>16.739999999999998</v>
      </c>
      <c r="E131" s="2">
        <v>16.850000000000001</v>
      </c>
      <c r="F131">
        <v>68608300</v>
      </c>
      <c r="G131">
        <v>16.73</v>
      </c>
      <c r="I131" s="2">
        <v>16.850000000000001</v>
      </c>
      <c r="J131">
        <f t="shared" ref="J131:J133" si="4">I131+$E$137</f>
        <v>18.416003871000321</v>
      </c>
      <c r="K131">
        <f t="shared" ref="K131:K133" si="5">I131-$E$137</f>
        <v>15.283996128999684</v>
      </c>
    </row>
    <row r="132" spans="1:11" x14ac:dyDescent="0.35">
      <c r="A132" s="1">
        <v>41907</v>
      </c>
      <c r="B132">
        <v>16.850000000000001</v>
      </c>
      <c r="C132">
        <v>16.93</v>
      </c>
      <c r="D132">
        <v>16.7</v>
      </c>
      <c r="E132" s="2">
        <v>16.829999999999998</v>
      </c>
      <c r="F132">
        <v>39230400</v>
      </c>
      <c r="G132">
        <v>16.71</v>
      </c>
      <c r="I132" s="2">
        <v>16.829999999999998</v>
      </c>
      <c r="J132">
        <f t="shared" si="4"/>
        <v>18.396003871000318</v>
      </c>
      <c r="K132">
        <f t="shared" si="5"/>
        <v>15.263996128999681</v>
      </c>
    </row>
    <row r="133" spans="1:11" x14ac:dyDescent="0.35">
      <c r="A133" s="1">
        <v>41908</v>
      </c>
      <c r="B133">
        <v>16.97</v>
      </c>
      <c r="C133">
        <v>17.03</v>
      </c>
      <c r="D133">
        <v>16.84</v>
      </c>
      <c r="E133" s="2">
        <v>16.989999999999998</v>
      </c>
      <c r="F133">
        <v>42016000</v>
      </c>
      <c r="G133">
        <v>16.87</v>
      </c>
      <c r="I133" s="2">
        <v>16.989999999999998</v>
      </c>
      <c r="J133">
        <f t="shared" si="4"/>
        <v>18.556003871000318</v>
      </c>
      <c r="K133">
        <f t="shared" si="5"/>
        <v>15.423996128999681</v>
      </c>
    </row>
    <row r="135" spans="1:11" x14ac:dyDescent="0.35">
      <c r="D135" t="s">
        <v>9</v>
      </c>
      <c r="E135">
        <f>AVERAGEA(E2:E133)</f>
        <v>14.315757575757575</v>
      </c>
    </row>
    <row r="136" spans="1:11" x14ac:dyDescent="0.35">
      <c r="D136" t="s">
        <v>10</v>
      </c>
      <c r="E136">
        <f>VAR(E2:E133)</f>
        <v>2.4523681239879807</v>
      </c>
    </row>
    <row r="137" spans="1:11" x14ac:dyDescent="0.35">
      <c r="D137" t="s">
        <v>11</v>
      </c>
      <c r="E137">
        <f>STDEV(E2:E133)</f>
        <v>1.5660038710003179</v>
      </c>
    </row>
    <row r="138" spans="1:11" x14ac:dyDescent="0.35">
      <c r="D138" t="s">
        <v>12</v>
      </c>
      <c r="E138">
        <f>(E2+E133)/E2</f>
        <v>2.3170542635658915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A105" workbookViewId="0">
      <selection activeCell="I1" sqref="I1:K134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23</v>
      </c>
      <c r="F1" t="s">
        <v>5</v>
      </c>
      <c r="G1" t="s">
        <v>6</v>
      </c>
      <c r="I1" s="2" t="s">
        <v>23</v>
      </c>
      <c r="J1" t="s">
        <v>7</v>
      </c>
      <c r="K1" t="s">
        <v>8</v>
      </c>
    </row>
    <row r="2" spans="1:11" x14ac:dyDescent="0.35">
      <c r="A2" s="1">
        <v>41724</v>
      </c>
      <c r="B2">
        <v>1194</v>
      </c>
      <c r="C2">
        <v>1194</v>
      </c>
      <c r="D2">
        <v>1187.19</v>
      </c>
      <c r="E2" s="2">
        <v>1187.19</v>
      </c>
      <c r="F2">
        <v>3800</v>
      </c>
      <c r="G2">
        <v>1186.45</v>
      </c>
      <c r="I2" s="2">
        <v>1187.19</v>
      </c>
      <c r="J2">
        <f>I2+$E$138</f>
        <v>1225.1784329908824</v>
      </c>
      <c r="K2">
        <f>I2-$E$138</f>
        <v>1149.2015670091178</v>
      </c>
    </row>
    <row r="3" spans="1:11" x14ac:dyDescent="0.35">
      <c r="A3" s="1">
        <v>41725</v>
      </c>
      <c r="B3">
        <v>1178.3</v>
      </c>
      <c r="C3">
        <v>1181</v>
      </c>
      <c r="D3">
        <v>1178.3</v>
      </c>
      <c r="E3" s="2">
        <v>1180</v>
      </c>
      <c r="F3">
        <v>1500</v>
      </c>
      <c r="G3">
        <v>1179.26</v>
      </c>
      <c r="I3" s="2">
        <v>1180</v>
      </c>
      <c r="J3">
        <f t="shared" ref="J3:J66" si="0">I3+$E$138</f>
        <v>1217.9884329908823</v>
      </c>
      <c r="K3">
        <f t="shared" ref="K3:K66" si="1">I3-$E$138</f>
        <v>1142.0115670091177</v>
      </c>
    </row>
    <row r="4" spans="1:11" x14ac:dyDescent="0.35">
      <c r="A4" s="1">
        <v>41726</v>
      </c>
      <c r="B4">
        <v>1180</v>
      </c>
      <c r="C4">
        <v>1180</v>
      </c>
      <c r="D4">
        <v>1180</v>
      </c>
      <c r="E4" s="2">
        <v>1180</v>
      </c>
      <c r="F4">
        <v>0</v>
      </c>
      <c r="G4">
        <v>1179.26</v>
      </c>
      <c r="I4" s="2">
        <v>1180</v>
      </c>
      <c r="J4">
        <f t="shared" si="0"/>
        <v>1217.9884329908823</v>
      </c>
      <c r="K4">
        <f t="shared" si="1"/>
        <v>1142.0115670091177</v>
      </c>
    </row>
    <row r="5" spans="1:11" x14ac:dyDescent="0.35">
      <c r="A5" s="1">
        <v>41729</v>
      </c>
      <c r="B5">
        <v>1180.54</v>
      </c>
      <c r="C5">
        <v>1180.54</v>
      </c>
      <c r="D5">
        <v>1180.54</v>
      </c>
      <c r="E5" s="2">
        <v>1180.54</v>
      </c>
      <c r="F5">
        <v>1700</v>
      </c>
      <c r="G5">
        <v>1179.8</v>
      </c>
      <c r="I5" s="2">
        <v>1180.54</v>
      </c>
      <c r="J5">
        <f t="shared" si="0"/>
        <v>1218.5284329908823</v>
      </c>
      <c r="K5">
        <f t="shared" si="1"/>
        <v>1142.5515670091177</v>
      </c>
    </row>
    <row r="6" spans="1:11" x14ac:dyDescent="0.35">
      <c r="A6" s="1">
        <v>41730</v>
      </c>
      <c r="B6">
        <v>1178</v>
      </c>
      <c r="C6">
        <v>1178</v>
      </c>
      <c r="D6">
        <v>1178</v>
      </c>
      <c r="E6" s="2">
        <v>1178</v>
      </c>
      <c r="F6">
        <v>0</v>
      </c>
      <c r="G6">
        <v>1177.26</v>
      </c>
      <c r="I6" s="2">
        <v>1178</v>
      </c>
      <c r="J6">
        <f t="shared" si="0"/>
        <v>1215.9884329908823</v>
      </c>
      <c r="K6">
        <f t="shared" si="1"/>
        <v>1140.0115670091177</v>
      </c>
    </row>
    <row r="7" spans="1:11" x14ac:dyDescent="0.35">
      <c r="A7" s="1">
        <v>41731</v>
      </c>
      <c r="B7">
        <v>1180</v>
      </c>
      <c r="C7">
        <v>1187</v>
      </c>
      <c r="D7">
        <v>1180</v>
      </c>
      <c r="E7" s="2">
        <v>1186</v>
      </c>
      <c r="F7">
        <v>400</v>
      </c>
      <c r="G7">
        <v>1185.49</v>
      </c>
      <c r="I7" s="2">
        <v>1186</v>
      </c>
      <c r="J7">
        <f t="shared" si="0"/>
        <v>1223.9884329908823</v>
      </c>
      <c r="K7">
        <f t="shared" si="1"/>
        <v>1148.0115670091177</v>
      </c>
    </row>
    <row r="8" spans="1:11" x14ac:dyDescent="0.35">
      <c r="A8" s="1">
        <v>41732</v>
      </c>
      <c r="B8">
        <v>1199</v>
      </c>
      <c r="C8">
        <v>1199</v>
      </c>
      <c r="D8">
        <v>1199</v>
      </c>
      <c r="E8" s="2">
        <v>1199</v>
      </c>
      <c r="F8">
        <v>500</v>
      </c>
      <c r="G8">
        <v>1198.48</v>
      </c>
      <c r="I8" s="2">
        <v>1199</v>
      </c>
      <c r="J8">
        <f t="shared" si="0"/>
        <v>1236.9884329908823</v>
      </c>
      <c r="K8">
        <f t="shared" si="1"/>
        <v>1161.0115670091177</v>
      </c>
    </row>
    <row r="9" spans="1:11" x14ac:dyDescent="0.35">
      <c r="A9" s="1">
        <v>41733</v>
      </c>
      <c r="B9">
        <v>1204.72</v>
      </c>
      <c r="C9">
        <v>1204.72</v>
      </c>
      <c r="D9">
        <v>1204.72</v>
      </c>
      <c r="E9" s="2">
        <v>1204.72</v>
      </c>
      <c r="F9">
        <v>0</v>
      </c>
      <c r="G9">
        <v>1204.2</v>
      </c>
      <c r="I9" s="2">
        <v>1204.72</v>
      </c>
      <c r="J9">
        <f t="shared" si="0"/>
        <v>1242.7084329908823</v>
      </c>
      <c r="K9">
        <f t="shared" si="1"/>
        <v>1166.7315670091177</v>
      </c>
    </row>
    <row r="10" spans="1:11" x14ac:dyDescent="0.35">
      <c r="A10" s="1">
        <v>41736</v>
      </c>
      <c r="B10">
        <v>1135.97</v>
      </c>
      <c r="C10">
        <v>1135.97</v>
      </c>
      <c r="D10">
        <v>1129.5</v>
      </c>
      <c r="E10" s="2">
        <v>1129.5</v>
      </c>
      <c r="F10">
        <v>10700</v>
      </c>
      <c r="G10">
        <v>1129.01</v>
      </c>
      <c r="I10" s="2">
        <v>1129.5</v>
      </c>
      <c r="J10">
        <f t="shared" si="0"/>
        <v>1167.4884329908823</v>
      </c>
      <c r="K10">
        <f t="shared" si="1"/>
        <v>1091.5115670091177</v>
      </c>
    </row>
    <row r="11" spans="1:11" x14ac:dyDescent="0.35">
      <c r="A11" s="1">
        <v>41737</v>
      </c>
      <c r="B11">
        <v>1126</v>
      </c>
      <c r="C11">
        <v>1126</v>
      </c>
      <c r="D11">
        <v>1126</v>
      </c>
      <c r="E11" s="2">
        <v>1126</v>
      </c>
      <c r="F11">
        <v>1000</v>
      </c>
      <c r="G11">
        <v>1125.51</v>
      </c>
      <c r="I11" s="2">
        <v>1126</v>
      </c>
      <c r="J11">
        <f t="shared" si="0"/>
        <v>1163.9884329908823</v>
      </c>
      <c r="K11">
        <f t="shared" si="1"/>
        <v>1088.0115670091177</v>
      </c>
    </row>
    <row r="12" spans="1:11" x14ac:dyDescent="0.35">
      <c r="A12" s="1">
        <v>41738</v>
      </c>
      <c r="B12">
        <v>1132</v>
      </c>
      <c r="C12">
        <v>1149</v>
      </c>
      <c r="D12">
        <v>1132</v>
      </c>
      <c r="E12" s="2">
        <v>1149</v>
      </c>
      <c r="F12">
        <v>2100</v>
      </c>
      <c r="G12">
        <v>1148.5</v>
      </c>
      <c r="I12" s="2">
        <v>1149</v>
      </c>
      <c r="J12">
        <f t="shared" si="0"/>
        <v>1186.9884329908823</v>
      </c>
      <c r="K12">
        <f t="shared" si="1"/>
        <v>1111.0115670091177</v>
      </c>
    </row>
    <row r="13" spans="1:11" x14ac:dyDescent="0.35">
      <c r="A13" s="1">
        <v>41739</v>
      </c>
      <c r="B13">
        <v>1145.32</v>
      </c>
      <c r="C13">
        <v>1145.32</v>
      </c>
      <c r="D13">
        <v>1142.5999999999999</v>
      </c>
      <c r="E13" s="2">
        <v>1142.5999999999999</v>
      </c>
      <c r="F13">
        <v>1600</v>
      </c>
      <c r="G13">
        <v>1142.1099999999999</v>
      </c>
      <c r="I13" s="2">
        <v>1142.5999999999999</v>
      </c>
      <c r="J13">
        <f t="shared" si="0"/>
        <v>1180.5884329908822</v>
      </c>
      <c r="K13">
        <f t="shared" si="1"/>
        <v>1104.6115670091176</v>
      </c>
    </row>
    <row r="14" spans="1:11" x14ac:dyDescent="0.35">
      <c r="A14" s="1">
        <v>41740</v>
      </c>
      <c r="B14">
        <v>1110.0999999999999</v>
      </c>
      <c r="C14">
        <v>1110.0999999999999</v>
      </c>
      <c r="D14">
        <v>1110.0999999999999</v>
      </c>
      <c r="E14" s="2">
        <v>1110.0999999999999</v>
      </c>
      <c r="F14">
        <v>100</v>
      </c>
      <c r="G14">
        <v>1109.6199999999999</v>
      </c>
      <c r="I14" s="2">
        <v>1110.0999999999999</v>
      </c>
      <c r="J14">
        <f t="shared" si="0"/>
        <v>1148.0884329908822</v>
      </c>
      <c r="K14">
        <f t="shared" si="1"/>
        <v>1072.1115670091176</v>
      </c>
    </row>
    <row r="15" spans="1:11" x14ac:dyDescent="0.35">
      <c r="A15" s="1">
        <v>41743</v>
      </c>
      <c r="B15">
        <v>1106.5</v>
      </c>
      <c r="C15">
        <v>1106.5</v>
      </c>
      <c r="D15">
        <v>1106.5</v>
      </c>
      <c r="E15" s="2">
        <v>1106.5</v>
      </c>
      <c r="F15">
        <v>1300</v>
      </c>
      <c r="G15">
        <v>1106.02</v>
      </c>
      <c r="I15" s="2">
        <v>1106.5</v>
      </c>
      <c r="J15">
        <f t="shared" si="0"/>
        <v>1144.4884329908823</v>
      </c>
      <c r="K15">
        <f t="shared" si="1"/>
        <v>1068.5115670091177</v>
      </c>
    </row>
    <row r="16" spans="1:11" x14ac:dyDescent="0.35">
      <c r="A16" s="1">
        <v>41744</v>
      </c>
      <c r="B16">
        <v>1107</v>
      </c>
      <c r="C16">
        <v>1107</v>
      </c>
      <c r="D16">
        <v>1107</v>
      </c>
      <c r="E16" s="2">
        <v>1107</v>
      </c>
      <c r="F16">
        <v>0</v>
      </c>
      <c r="G16">
        <v>1106.52</v>
      </c>
      <c r="I16" s="2">
        <v>1107</v>
      </c>
      <c r="J16">
        <f t="shared" si="0"/>
        <v>1144.9884329908823</v>
      </c>
      <c r="K16">
        <f t="shared" si="1"/>
        <v>1069.0115670091177</v>
      </c>
    </row>
    <row r="17" spans="1:11" x14ac:dyDescent="0.35">
      <c r="A17" s="1">
        <v>41745</v>
      </c>
      <c r="B17">
        <v>1107</v>
      </c>
      <c r="C17">
        <v>1107</v>
      </c>
      <c r="D17">
        <v>1107</v>
      </c>
      <c r="E17" s="2">
        <v>1107</v>
      </c>
      <c r="F17">
        <v>0</v>
      </c>
      <c r="G17">
        <v>1106.52</v>
      </c>
      <c r="I17" s="2">
        <v>1107</v>
      </c>
      <c r="J17">
        <f t="shared" si="0"/>
        <v>1144.9884329908823</v>
      </c>
      <c r="K17">
        <f t="shared" si="1"/>
        <v>1069.0115670091177</v>
      </c>
    </row>
    <row r="18" spans="1:11" x14ac:dyDescent="0.35">
      <c r="A18" s="1">
        <v>41746</v>
      </c>
      <c r="B18">
        <v>1107</v>
      </c>
      <c r="C18">
        <v>1107</v>
      </c>
      <c r="D18">
        <v>1107</v>
      </c>
      <c r="E18" s="2">
        <v>1107</v>
      </c>
      <c r="F18">
        <v>0</v>
      </c>
      <c r="G18">
        <v>1106.52</v>
      </c>
      <c r="I18" s="2">
        <v>1107</v>
      </c>
      <c r="J18">
        <f t="shared" si="0"/>
        <v>1144.9884329908823</v>
      </c>
      <c r="K18">
        <f t="shared" si="1"/>
        <v>1069.0115670091177</v>
      </c>
    </row>
    <row r="19" spans="1:11" x14ac:dyDescent="0.35">
      <c r="A19" s="1">
        <v>41747</v>
      </c>
      <c r="B19">
        <v>1107</v>
      </c>
      <c r="C19">
        <v>1107</v>
      </c>
      <c r="D19">
        <v>1107</v>
      </c>
      <c r="E19" s="2">
        <v>1107</v>
      </c>
      <c r="F19">
        <v>0</v>
      </c>
      <c r="G19">
        <v>1106.52</v>
      </c>
      <c r="I19" s="2">
        <v>1107</v>
      </c>
      <c r="J19">
        <f t="shared" si="0"/>
        <v>1144.9884329908823</v>
      </c>
      <c r="K19">
        <f t="shared" si="1"/>
        <v>1069.0115670091177</v>
      </c>
    </row>
    <row r="20" spans="1:11" x14ac:dyDescent="0.35">
      <c r="A20" s="1">
        <v>41750</v>
      </c>
      <c r="B20">
        <v>1107</v>
      </c>
      <c r="C20">
        <v>1107</v>
      </c>
      <c r="D20">
        <v>1107</v>
      </c>
      <c r="E20" s="2">
        <v>1107</v>
      </c>
      <c r="F20">
        <v>0</v>
      </c>
      <c r="G20">
        <v>1106.52</v>
      </c>
      <c r="I20" s="2">
        <v>1107</v>
      </c>
      <c r="J20">
        <f t="shared" si="0"/>
        <v>1144.9884329908823</v>
      </c>
      <c r="K20">
        <f t="shared" si="1"/>
        <v>1069.0115670091177</v>
      </c>
    </row>
    <row r="21" spans="1:11" x14ac:dyDescent="0.35">
      <c r="A21" s="1">
        <v>41751</v>
      </c>
      <c r="B21">
        <v>1107</v>
      </c>
      <c r="C21">
        <v>1107</v>
      </c>
      <c r="D21">
        <v>1107</v>
      </c>
      <c r="E21" s="2">
        <v>1107</v>
      </c>
      <c r="F21">
        <v>0</v>
      </c>
      <c r="G21">
        <v>1106.52</v>
      </c>
      <c r="I21" s="2">
        <v>1107</v>
      </c>
      <c r="J21">
        <f t="shared" si="0"/>
        <v>1144.9884329908823</v>
      </c>
      <c r="K21">
        <f t="shared" si="1"/>
        <v>1069.0115670091177</v>
      </c>
    </row>
    <row r="22" spans="1:11" x14ac:dyDescent="0.35">
      <c r="A22" s="1">
        <v>41752</v>
      </c>
      <c r="B22">
        <v>1140</v>
      </c>
      <c r="C22">
        <v>1140</v>
      </c>
      <c r="D22">
        <v>1140</v>
      </c>
      <c r="E22" s="2">
        <v>1140</v>
      </c>
      <c r="F22">
        <v>500</v>
      </c>
      <c r="G22">
        <v>1139.51</v>
      </c>
      <c r="I22" s="2">
        <v>1140</v>
      </c>
      <c r="J22">
        <f t="shared" si="0"/>
        <v>1177.9884329908823</v>
      </c>
      <c r="K22">
        <f t="shared" si="1"/>
        <v>1102.0115670091177</v>
      </c>
    </row>
    <row r="23" spans="1:11" x14ac:dyDescent="0.35">
      <c r="A23" s="1">
        <v>41753</v>
      </c>
      <c r="B23">
        <v>1150.4000000000001</v>
      </c>
      <c r="C23">
        <v>1150.4000000000001</v>
      </c>
      <c r="D23">
        <v>1150.4000000000001</v>
      </c>
      <c r="E23" s="2">
        <v>1150.4000000000001</v>
      </c>
      <c r="F23">
        <v>200</v>
      </c>
      <c r="G23">
        <v>1149.9000000000001</v>
      </c>
      <c r="I23" s="2">
        <v>1150.4000000000001</v>
      </c>
      <c r="J23">
        <f t="shared" si="0"/>
        <v>1188.3884329908824</v>
      </c>
      <c r="K23">
        <f t="shared" si="1"/>
        <v>1112.4115670091178</v>
      </c>
    </row>
    <row r="24" spans="1:11" x14ac:dyDescent="0.35">
      <c r="A24" s="1">
        <v>41754</v>
      </c>
      <c r="B24">
        <v>1150.4000000000001</v>
      </c>
      <c r="C24">
        <v>1150.4000000000001</v>
      </c>
      <c r="D24">
        <v>1150.4000000000001</v>
      </c>
      <c r="E24" s="2">
        <v>1150.4000000000001</v>
      </c>
      <c r="F24">
        <v>0</v>
      </c>
      <c r="G24">
        <v>1149.9000000000001</v>
      </c>
      <c r="I24" s="2">
        <v>1150.4000000000001</v>
      </c>
      <c r="J24">
        <f t="shared" si="0"/>
        <v>1188.3884329908824</v>
      </c>
      <c r="K24">
        <f t="shared" si="1"/>
        <v>1112.4115670091178</v>
      </c>
    </row>
    <row r="25" spans="1:11" x14ac:dyDescent="0.35">
      <c r="A25" s="1">
        <v>41757</v>
      </c>
      <c r="B25">
        <v>1150.4000000000001</v>
      </c>
      <c r="C25">
        <v>1150.4000000000001</v>
      </c>
      <c r="D25">
        <v>1150.4000000000001</v>
      </c>
      <c r="E25" s="2">
        <v>1150.4000000000001</v>
      </c>
      <c r="F25">
        <v>0</v>
      </c>
      <c r="G25">
        <v>1149.9000000000001</v>
      </c>
      <c r="I25" s="2">
        <v>1150.4000000000001</v>
      </c>
      <c r="J25">
        <f t="shared" si="0"/>
        <v>1188.3884329908824</v>
      </c>
      <c r="K25">
        <f t="shared" si="1"/>
        <v>1112.4115670091178</v>
      </c>
    </row>
    <row r="26" spans="1:11" x14ac:dyDescent="0.35">
      <c r="A26" s="1">
        <v>41758</v>
      </c>
      <c r="B26">
        <v>1150.4000000000001</v>
      </c>
      <c r="C26">
        <v>1150.4000000000001</v>
      </c>
      <c r="D26">
        <v>1150.4000000000001</v>
      </c>
      <c r="E26" s="2">
        <v>1150.4000000000001</v>
      </c>
      <c r="F26">
        <v>0</v>
      </c>
      <c r="G26">
        <v>1149.9000000000001</v>
      </c>
      <c r="I26" s="2">
        <v>1150.4000000000001</v>
      </c>
      <c r="J26">
        <f t="shared" si="0"/>
        <v>1188.3884329908824</v>
      </c>
      <c r="K26">
        <f t="shared" si="1"/>
        <v>1112.4115670091178</v>
      </c>
    </row>
    <row r="27" spans="1:11" x14ac:dyDescent="0.35">
      <c r="A27" s="1">
        <v>41759</v>
      </c>
      <c r="B27">
        <v>1150.4000000000001</v>
      </c>
      <c r="C27">
        <v>1150.4000000000001</v>
      </c>
      <c r="D27">
        <v>1150.4000000000001</v>
      </c>
      <c r="E27" s="2">
        <v>1150.4000000000001</v>
      </c>
      <c r="F27">
        <v>0</v>
      </c>
      <c r="G27">
        <v>1149.9000000000001</v>
      </c>
      <c r="I27" s="2">
        <v>1150.4000000000001</v>
      </c>
      <c r="J27">
        <f t="shared" si="0"/>
        <v>1188.3884329908824</v>
      </c>
      <c r="K27">
        <f t="shared" si="1"/>
        <v>1112.4115670091178</v>
      </c>
    </row>
    <row r="28" spans="1:11" x14ac:dyDescent="0.35">
      <c r="A28" s="1">
        <v>41760</v>
      </c>
      <c r="B28">
        <v>1150.4000000000001</v>
      </c>
      <c r="C28">
        <v>1150.4000000000001</v>
      </c>
      <c r="D28">
        <v>1150.4000000000001</v>
      </c>
      <c r="E28" s="2">
        <v>1150.4000000000001</v>
      </c>
      <c r="F28">
        <v>0</v>
      </c>
      <c r="G28">
        <v>1149.9000000000001</v>
      </c>
      <c r="I28" s="2">
        <v>1150.4000000000001</v>
      </c>
      <c r="J28">
        <f t="shared" si="0"/>
        <v>1188.3884329908824</v>
      </c>
      <c r="K28">
        <f t="shared" si="1"/>
        <v>1112.4115670091178</v>
      </c>
    </row>
    <row r="29" spans="1:11" x14ac:dyDescent="0.35">
      <c r="A29" s="1">
        <v>41761</v>
      </c>
      <c r="B29">
        <v>1150.4000000000001</v>
      </c>
      <c r="C29">
        <v>1150.4000000000001</v>
      </c>
      <c r="D29">
        <v>1150.4000000000001</v>
      </c>
      <c r="E29" s="2">
        <v>1150.4000000000001</v>
      </c>
      <c r="F29">
        <v>0</v>
      </c>
      <c r="G29">
        <v>1149.9000000000001</v>
      </c>
      <c r="I29" s="2">
        <v>1150.4000000000001</v>
      </c>
      <c r="J29">
        <f t="shared" si="0"/>
        <v>1188.3884329908824</v>
      </c>
      <c r="K29">
        <f t="shared" si="1"/>
        <v>1112.4115670091178</v>
      </c>
    </row>
    <row r="30" spans="1:11" x14ac:dyDescent="0.35">
      <c r="A30" s="1">
        <v>41764</v>
      </c>
      <c r="B30">
        <v>1150.4000000000001</v>
      </c>
      <c r="C30">
        <v>1150.4000000000001</v>
      </c>
      <c r="D30">
        <v>1150.4000000000001</v>
      </c>
      <c r="E30" s="2">
        <v>1150.4000000000001</v>
      </c>
      <c r="F30">
        <v>0</v>
      </c>
      <c r="G30">
        <v>1149.9000000000001</v>
      </c>
      <c r="I30" s="2">
        <v>1150.4000000000001</v>
      </c>
      <c r="J30">
        <f t="shared" si="0"/>
        <v>1188.3884329908824</v>
      </c>
      <c r="K30">
        <f t="shared" si="1"/>
        <v>1112.4115670091178</v>
      </c>
    </row>
    <row r="31" spans="1:11" x14ac:dyDescent="0.35">
      <c r="A31" s="1">
        <v>41765</v>
      </c>
      <c r="B31">
        <v>1120</v>
      </c>
      <c r="C31">
        <v>1126</v>
      </c>
      <c r="D31">
        <v>1120</v>
      </c>
      <c r="E31" s="2">
        <v>1126</v>
      </c>
      <c r="F31">
        <v>1400</v>
      </c>
      <c r="G31">
        <v>1125.51</v>
      </c>
      <c r="I31" s="2">
        <v>1126</v>
      </c>
      <c r="J31">
        <f t="shared" si="0"/>
        <v>1163.9884329908823</v>
      </c>
      <c r="K31">
        <f t="shared" si="1"/>
        <v>1088.0115670091177</v>
      </c>
    </row>
    <row r="32" spans="1:11" x14ac:dyDescent="0.35">
      <c r="A32" s="1">
        <v>41766</v>
      </c>
      <c r="B32">
        <v>1139.23</v>
      </c>
      <c r="C32">
        <v>1139.23</v>
      </c>
      <c r="D32">
        <v>1139.23</v>
      </c>
      <c r="E32" s="2">
        <v>1139.23</v>
      </c>
      <c r="F32">
        <v>8700</v>
      </c>
      <c r="G32">
        <v>1138.74</v>
      </c>
      <c r="I32" s="2">
        <v>1139.23</v>
      </c>
      <c r="J32">
        <f t="shared" si="0"/>
        <v>1177.2184329908823</v>
      </c>
      <c r="K32">
        <f t="shared" si="1"/>
        <v>1101.2415670091177</v>
      </c>
    </row>
    <row r="33" spans="1:11" x14ac:dyDescent="0.35">
      <c r="A33" s="1">
        <v>41767</v>
      </c>
      <c r="B33">
        <v>1142.6500000000001</v>
      </c>
      <c r="C33">
        <v>1142.6500000000001</v>
      </c>
      <c r="D33">
        <v>1142.6500000000001</v>
      </c>
      <c r="E33" s="2">
        <v>1142.6500000000001</v>
      </c>
      <c r="F33">
        <v>0</v>
      </c>
      <c r="G33">
        <v>1142.1600000000001</v>
      </c>
      <c r="I33" s="2">
        <v>1142.6500000000001</v>
      </c>
      <c r="J33">
        <f t="shared" si="0"/>
        <v>1180.6384329908824</v>
      </c>
      <c r="K33">
        <f t="shared" si="1"/>
        <v>1104.6615670091178</v>
      </c>
    </row>
    <row r="34" spans="1:11" x14ac:dyDescent="0.35">
      <c r="A34" s="1">
        <v>41768</v>
      </c>
      <c r="B34">
        <v>1140</v>
      </c>
      <c r="C34">
        <v>1140</v>
      </c>
      <c r="D34">
        <v>1140</v>
      </c>
      <c r="E34" s="2">
        <v>1140</v>
      </c>
      <c r="F34">
        <v>2000</v>
      </c>
      <c r="G34">
        <v>1139.51</v>
      </c>
      <c r="I34" s="2">
        <v>1140</v>
      </c>
      <c r="J34">
        <f t="shared" si="0"/>
        <v>1177.9884329908823</v>
      </c>
      <c r="K34">
        <f t="shared" si="1"/>
        <v>1102.0115670091177</v>
      </c>
    </row>
    <row r="35" spans="1:11" x14ac:dyDescent="0.35">
      <c r="A35" s="1">
        <v>41771</v>
      </c>
      <c r="B35">
        <v>1140</v>
      </c>
      <c r="C35">
        <v>1140</v>
      </c>
      <c r="D35">
        <v>1140</v>
      </c>
      <c r="E35" s="2">
        <v>1140</v>
      </c>
      <c r="F35">
        <v>0</v>
      </c>
      <c r="G35">
        <v>1139.51</v>
      </c>
      <c r="I35" s="2">
        <v>1140</v>
      </c>
      <c r="J35">
        <f t="shared" si="0"/>
        <v>1177.9884329908823</v>
      </c>
      <c r="K35">
        <f t="shared" si="1"/>
        <v>1102.0115670091177</v>
      </c>
    </row>
    <row r="36" spans="1:11" x14ac:dyDescent="0.35">
      <c r="A36" s="1">
        <v>41772</v>
      </c>
      <c r="B36">
        <v>1156.5</v>
      </c>
      <c r="C36">
        <v>1156.5</v>
      </c>
      <c r="D36">
        <v>1156.5</v>
      </c>
      <c r="E36" s="2">
        <v>1156.5</v>
      </c>
      <c r="F36">
        <v>1900</v>
      </c>
      <c r="G36">
        <v>1156</v>
      </c>
      <c r="I36" s="2">
        <v>1156.5</v>
      </c>
      <c r="J36">
        <f t="shared" si="0"/>
        <v>1194.4884329908823</v>
      </c>
      <c r="K36">
        <f t="shared" si="1"/>
        <v>1118.5115670091177</v>
      </c>
    </row>
    <row r="37" spans="1:11" x14ac:dyDescent="0.35">
      <c r="A37" s="1">
        <v>41773</v>
      </c>
      <c r="B37">
        <v>1156.5</v>
      </c>
      <c r="C37">
        <v>1156.5</v>
      </c>
      <c r="D37">
        <v>1156.5</v>
      </c>
      <c r="E37" s="2">
        <v>1156.5</v>
      </c>
      <c r="F37">
        <v>0</v>
      </c>
      <c r="G37">
        <v>1156</v>
      </c>
      <c r="I37" s="2">
        <v>1156.5</v>
      </c>
      <c r="J37">
        <f t="shared" si="0"/>
        <v>1194.4884329908823</v>
      </c>
      <c r="K37">
        <f t="shared" si="1"/>
        <v>1118.5115670091177</v>
      </c>
    </row>
    <row r="38" spans="1:11" x14ac:dyDescent="0.35">
      <c r="A38" s="1">
        <v>41774</v>
      </c>
      <c r="B38">
        <v>1156.5</v>
      </c>
      <c r="C38">
        <v>1156.5</v>
      </c>
      <c r="D38">
        <v>1156.5</v>
      </c>
      <c r="E38" s="2">
        <v>1156.5</v>
      </c>
      <c r="F38">
        <v>0</v>
      </c>
      <c r="G38">
        <v>1156</v>
      </c>
      <c r="I38" s="2">
        <v>1156.5</v>
      </c>
      <c r="J38">
        <f t="shared" si="0"/>
        <v>1194.4884329908823</v>
      </c>
      <c r="K38">
        <f t="shared" si="1"/>
        <v>1118.5115670091177</v>
      </c>
    </row>
    <row r="39" spans="1:11" x14ac:dyDescent="0.35">
      <c r="A39" s="1">
        <v>41775</v>
      </c>
      <c r="B39">
        <v>1156.5</v>
      </c>
      <c r="C39">
        <v>1156.5</v>
      </c>
      <c r="D39">
        <v>1156.5</v>
      </c>
      <c r="E39" s="2">
        <v>1156.5</v>
      </c>
      <c r="F39">
        <v>0</v>
      </c>
      <c r="G39">
        <v>1156</v>
      </c>
      <c r="I39" s="2">
        <v>1156.5</v>
      </c>
      <c r="J39">
        <f t="shared" si="0"/>
        <v>1194.4884329908823</v>
      </c>
      <c r="K39">
        <f t="shared" si="1"/>
        <v>1118.5115670091177</v>
      </c>
    </row>
    <row r="40" spans="1:11" x14ac:dyDescent="0.35">
      <c r="A40" s="1">
        <v>41778</v>
      </c>
      <c r="B40">
        <v>1156.5</v>
      </c>
      <c r="C40">
        <v>1156.5</v>
      </c>
      <c r="D40">
        <v>1156.5</v>
      </c>
      <c r="E40" s="2">
        <v>1156.5</v>
      </c>
      <c r="F40">
        <v>0</v>
      </c>
      <c r="G40">
        <v>1156</v>
      </c>
      <c r="I40" s="2">
        <v>1156.5</v>
      </c>
      <c r="J40">
        <f t="shared" si="0"/>
        <v>1194.4884329908823</v>
      </c>
      <c r="K40">
        <f t="shared" si="1"/>
        <v>1118.5115670091177</v>
      </c>
    </row>
    <row r="41" spans="1:11" x14ac:dyDescent="0.35">
      <c r="A41" s="1">
        <v>41779</v>
      </c>
      <c r="B41">
        <v>1156.5</v>
      </c>
      <c r="C41">
        <v>1156.5</v>
      </c>
      <c r="D41">
        <v>1156.5</v>
      </c>
      <c r="E41" s="2">
        <v>1156.5</v>
      </c>
      <c r="F41">
        <v>0</v>
      </c>
      <c r="G41">
        <v>1156</v>
      </c>
      <c r="I41" s="2">
        <v>1156.5</v>
      </c>
      <c r="J41">
        <f t="shared" si="0"/>
        <v>1194.4884329908823</v>
      </c>
      <c r="K41">
        <f t="shared" si="1"/>
        <v>1118.5115670091177</v>
      </c>
    </row>
    <row r="42" spans="1:11" x14ac:dyDescent="0.35">
      <c r="A42" s="1">
        <v>41780</v>
      </c>
      <c r="B42">
        <v>1156.5</v>
      </c>
      <c r="C42">
        <v>1156.5</v>
      </c>
      <c r="D42">
        <v>1156.5</v>
      </c>
      <c r="E42" s="2">
        <v>1156.5</v>
      </c>
      <c r="F42">
        <v>0</v>
      </c>
      <c r="G42">
        <v>1156</v>
      </c>
      <c r="I42" s="2">
        <v>1156.5</v>
      </c>
      <c r="J42">
        <f t="shared" si="0"/>
        <v>1194.4884329908823</v>
      </c>
      <c r="K42">
        <f t="shared" si="1"/>
        <v>1118.5115670091177</v>
      </c>
    </row>
    <row r="43" spans="1:11" x14ac:dyDescent="0.35">
      <c r="A43" s="1">
        <v>41781</v>
      </c>
      <c r="B43">
        <v>1156.5</v>
      </c>
      <c r="C43">
        <v>1156.5</v>
      </c>
      <c r="D43">
        <v>1156.5</v>
      </c>
      <c r="E43" s="2">
        <v>1156.5</v>
      </c>
      <c r="F43">
        <v>0</v>
      </c>
      <c r="G43">
        <v>1156</v>
      </c>
      <c r="I43" s="2">
        <v>1156.5</v>
      </c>
      <c r="J43">
        <f t="shared" si="0"/>
        <v>1194.4884329908823</v>
      </c>
      <c r="K43">
        <f t="shared" si="1"/>
        <v>1118.5115670091177</v>
      </c>
    </row>
    <row r="44" spans="1:11" x14ac:dyDescent="0.35">
      <c r="A44" s="1">
        <v>41782</v>
      </c>
      <c r="B44">
        <v>1156.5</v>
      </c>
      <c r="C44">
        <v>1156.5</v>
      </c>
      <c r="D44">
        <v>1156.5</v>
      </c>
      <c r="E44" s="2">
        <v>1156.5</v>
      </c>
      <c r="F44">
        <v>0</v>
      </c>
      <c r="G44">
        <v>1156</v>
      </c>
      <c r="I44" s="2">
        <v>1156.5</v>
      </c>
      <c r="J44">
        <f t="shared" si="0"/>
        <v>1194.4884329908823</v>
      </c>
      <c r="K44">
        <f t="shared" si="1"/>
        <v>1118.5115670091177</v>
      </c>
    </row>
    <row r="45" spans="1:11" x14ac:dyDescent="0.35">
      <c r="A45" s="1">
        <v>41785</v>
      </c>
      <c r="B45">
        <v>1156.5</v>
      </c>
      <c r="C45">
        <v>1156.5</v>
      </c>
      <c r="D45">
        <v>1156.5</v>
      </c>
      <c r="E45" s="2">
        <v>1156.5</v>
      </c>
      <c r="F45">
        <v>0</v>
      </c>
      <c r="G45">
        <v>1156</v>
      </c>
      <c r="I45" s="2">
        <v>1156.5</v>
      </c>
      <c r="J45">
        <f t="shared" si="0"/>
        <v>1194.4884329908823</v>
      </c>
      <c r="K45">
        <f t="shared" si="1"/>
        <v>1118.5115670091177</v>
      </c>
    </row>
    <row r="46" spans="1:11" x14ac:dyDescent="0.35">
      <c r="A46" s="1">
        <v>41786</v>
      </c>
      <c r="B46">
        <v>1177</v>
      </c>
      <c r="C46">
        <v>1177</v>
      </c>
      <c r="D46">
        <v>1177</v>
      </c>
      <c r="E46" s="2">
        <v>1177</v>
      </c>
      <c r="F46">
        <v>15900</v>
      </c>
      <c r="G46">
        <v>1176.49</v>
      </c>
      <c r="I46" s="2">
        <v>1177</v>
      </c>
      <c r="J46">
        <f t="shared" si="0"/>
        <v>1214.9884329908823</v>
      </c>
      <c r="K46">
        <f t="shared" si="1"/>
        <v>1139.0115670091177</v>
      </c>
    </row>
    <row r="47" spans="1:11" x14ac:dyDescent="0.35">
      <c r="A47" s="1">
        <v>41787</v>
      </c>
      <c r="B47">
        <v>1177</v>
      </c>
      <c r="C47">
        <v>1177</v>
      </c>
      <c r="D47">
        <v>1177</v>
      </c>
      <c r="E47" s="2">
        <v>1177</v>
      </c>
      <c r="F47">
        <v>0</v>
      </c>
      <c r="G47">
        <v>1176.49</v>
      </c>
      <c r="I47" s="2">
        <v>1177</v>
      </c>
      <c r="J47">
        <f t="shared" si="0"/>
        <v>1214.9884329908823</v>
      </c>
      <c r="K47">
        <f t="shared" si="1"/>
        <v>1139.0115670091177</v>
      </c>
    </row>
    <row r="48" spans="1:11" x14ac:dyDescent="0.35">
      <c r="A48" s="1">
        <v>41788</v>
      </c>
      <c r="B48">
        <v>1168.04</v>
      </c>
      <c r="C48">
        <v>1168.04</v>
      </c>
      <c r="D48">
        <v>1168.04</v>
      </c>
      <c r="E48" s="2">
        <v>1168.04</v>
      </c>
      <c r="F48">
        <v>1300</v>
      </c>
      <c r="G48">
        <v>1167.54</v>
      </c>
      <c r="I48" s="2">
        <v>1168.04</v>
      </c>
      <c r="J48">
        <f t="shared" si="0"/>
        <v>1206.0284329908823</v>
      </c>
      <c r="K48">
        <f t="shared" si="1"/>
        <v>1130.0515670091177</v>
      </c>
    </row>
    <row r="49" spans="1:11" x14ac:dyDescent="0.35">
      <c r="A49" s="1">
        <v>41789</v>
      </c>
      <c r="B49">
        <v>1180</v>
      </c>
      <c r="C49">
        <v>1180</v>
      </c>
      <c r="D49">
        <v>1174.6300000000001</v>
      </c>
      <c r="E49" s="2">
        <v>1174.6300000000001</v>
      </c>
      <c r="F49">
        <v>900</v>
      </c>
      <c r="G49">
        <v>1174.1199999999999</v>
      </c>
      <c r="I49" s="2">
        <v>1174.6300000000001</v>
      </c>
      <c r="J49">
        <f t="shared" si="0"/>
        <v>1212.6184329908824</v>
      </c>
      <c r="K49">
        <f t="shared" si="1"/>
        <v>1136.6415670091178</v>
      </c>
    </row>
    <row r="50" spans="1:11" x14ac:dyDescent="0.35">
      <c r="A50" s="1">
        <v>41792</v>
      </c>
      <c r="B50">
        <v>1187</v>
      </c>
      <c r="C50">
        <v>1187</v>
      </c>
      <c r="D50">
        <v>1187</v>
      </c>
      <c r="E50" s="2">
        <v>1187</v>
      </c>
      <c r="F50">
        <v>0</v>
      </c>
      <c r="G50">
        <v>1186.49</v>
      </c>
      <c r="I50" s="2">
        <v>1187</v>
      </c>
      <c r="J50">
        <f t="shared" si="0"/>
        <v>1224.9884329908823</v>
      </c>
      <c r="K50">
        <f t="shared" si="1"/>
        <v>1149.0115670091177</v>
      </c>
    </row>
    <row r="51" spans="1:11" x14ac:dyDescent="0.35">
      <c r="A51" s="1">
        <v>41793</v>
      </c>
      <c r="B51">
        <v>1187</v>
      </c>
      <c r="C51">
        <v>1187</v>
      </c>
      <c r="D51">
        <v>1187</v>
      </c>
      <c r="E51" s="2">
        <v>1187</v>
      </c>
      <c r="F51">
        <v>0</v>
      </c>
      <c r="G51">
        <v>1186.49</v>
      </c>
      <c r="I51" s="2">
        <v>1187</v>
      </c>
      <c r="J51">
        <f t="shared" si="0"/>
        <v>1224.9884329908823</v>
      </c>
      <c r="K51">
        <f t="shared" si="1"/>
        <v>1149.0115670091177</v>
      </c>
    </row>
    <row r="52" spans="1:11" x14ac:dyDescent="0.35">
      <c r="A52" s="1">
        <v>41794</v>
      </c>
      <c r="B52">
        <v>1187</v>
      </c>
      <c r="C52">
        <v>1187</v>
      </c>
      <c r="D52">
        <v>1187</v>
      </c>
      <c r="E52" s="2">
        <v>1187</v>
      </c>
      <c r="F52">
        <v>0</v>
      </c>
      <c r="G52">
        <v>1186.49</v>
      </c>
      <c r="I52" s="2">
        <v>1187</v>
      </c>
      <c r="J52">
        <f t="shared" si="0"/>
        <v>1224.9884329908823</v>
      </c>
      <c r="K52">
        <f t="shared" si="1"/>
        <v>1149.0115670091177</v>
      </c>
    </row>
    <row r="53" spans="1:11" x14ac:dyDescent="0.35">
      <c r="A53" s="1">
        <v>41795</v>
      </c>
      <c r="B53">
        <v>1195.5</v>
      </c>
      <c r="C53">
        <v>1195.5</v>
      </c>
      <c r="D53">
        <v>1195.5</v>
      </c>
      <c r="E53" s="2">
        <v>1195.5</v>
      </c>
      <c r="F53">
        <v>500</v>
      </c>
      <c r="G53">
        <v>1194.98</v>
      </c>
      <c r="I53" s="2">
        <v>1195.5</v>
      </c>
      <c r="J53">
        <f t="shared" si="0"/>
        <v>1233.4884329908823</v>
      </c>
      <c r="K53">
        <f t="shared" si="1"/>
        <v>1157.5115670091177</v>
      </c>
    </row>
    <row r="54" spans="1:11" x14ac:dyDescent="0.35">
      <c r="A54" s="1">
        <v>41796</v>
      </c>
      <c r="B54">
        <v>1216.2</v>
      </c>
      <c r="C54">
        <v>1226</v>
      </c>
      <c r="D54">
        <v>1216.2</v>
      </c>
      <c r="E54" s="2">
        <v>1226</v>
      </c>
      <c r="F54">
        <v>4800</v>
      </c>
      <c r="G54">
        <v>1225.47</v>
      </c>
      <c r="I54" s="2">
        <v>1226</v>
      </c>
      <c r="J54">
        <f t="shared" si="0"/>
        <v>1263.9884329908823</v>
      </c>
      <c r="K54">
        <f t="shared" si="1"/>
        <v>1188.0115670091177</v>
      </c>
    </row>
    <row r="55" spans="1:11" x14ac:dyDescent="0.35">
      <c r="A55" s="1">
        <v>41799</v>
      </c>
      <c r="B55">
        <v>1246.7</v>
      </c>
      <c r="C55">
        <v>1246.7</v>
      </c>
      <c r="D55">
        <v>1246.7</v>
      </c>
      <c r="E55" s="2">
        <v>1246.7</v>
      </c>
      <c r="F55">
        <v>0</v>
      </c>
      <c r="G55">
        <v>1246.1600000000001</v>
      </c>
      <c r="I55" s="2">
        <v>1246.7</v>
      </c>
      <c r="J55">
        <f t="shared" si="0"/>
        <v>1284.6884329908823</v>
      </c>
      <c r="K55">
        <f t="shared" si="1"/>
        <v>1208.7115670091177</v>
      </c>
    </row>
    <row r="56" spans="1:11" x14ac:dyDescent="0.35">
      <c r="A56" s="1">
        <v>41800</v>
      </c>
      <c r="B56">
        <v>1246.7</v>
      </c>
      <c r="C56">
        <v>1246.7</v>
      </c>
      <c r="D56">
        <v>1246.7</v>
      </c>
      <c r="E56" s="2">
        <v>1246.7</v>
      </c>
      <c r="F56">
        <v>0</v>
      </c>
      <c r="G56">
        <v>1246.1600000000001</v>
      </c>
      <c r="I56" s="2">
        <v>1246.7</v>
      </c>
      <c r="J56">
        <f t="shared" si="0"/>
        <v>1284.6884329908823</v>
      </c>
      <c r="K56">
        <f t="shared" si="1"/>
        <v>1208.7115670091177</v>
      </c>
    </row>
    <row r="57" spans="1:11" x14ac:dyDescent="0.35">
      <c r="A57" s="1">
        <v>41801</v>
      </c>
      <c r="B57">
        <v>1238.94</v>
      </c>
      <c r="C57">
        <v>1238.94</v>
      </c>
      <c r="D57">
        <v>1238.94</v>
      </c>
      <c r="E57" s="2">
        <v>1238.94</v>
      </c>
      <c r="F57">
        <v>0</v>
      </c>
      <c r="G57">
        <v>1238.4100000000001</v>
      </c>
      <c r="I57" s="2">
        <v>1238.94</v>
      </c>
      <c r="J57">
        <f t="shared" si="0"/>
        <v>1276.9284329908824</v>
      </c>
      <c r="K57">
        <f t="shared" si="1"/>
        <v>1200.9515670091178</v>
      </c>
    </row>
    <row r="58" spans="1:11" x14ac:dyDescent="0.35">
      <c r="A58" s="1">
        <v>41802</v>
      </c>
      <c r="B58">
        <v>1238.94</v>
      </c>
      <c r="C58">
        <v>1238.94</v>
      </c>
      <c r="D58">
        <v>1238.94</v>
      </c>
      <c r="E58" s="2">
        <v>1238.94</v>
      </c>
      <c r="F58">
        <v>0</v>
      </c>
      <c r="G58">
        <v>1238.4100000000001</v>
      </c>
      <c r="I58" s="2">
        <v>1238.94</v>
      </c>
      <c r="J58">
        <f t="shared" si="0"/>
        <v>1276.9284329908824</v>
      </c>
      <c r="K58">
        <f t="shared" si="1"/>
        <v>1200.9515670091178</v>
      </c>
    </row>
    <row r="59" spans="1:11" x14ac:dyDescent="0.35">
      <c r="A59" s="1">
        <v>41803</v>
      </c>
      <c r="B59">
        <v>1238.94</v>
      </c>
      <c r="C59">
        <v>1238.94</v>
      </c>
      <c r="D59">
        <v>1238.94</v>
      </c>
      <c r="E59" s="2">
        <v>1238.94</v>
      </c>
      <c r="F59">
        <v>0</v>
      </c>
      <c r="G59">
        <v>1238.4100000000001</v>
      </c>
      <c r="I59" s="2">
        <v>1238.94</v>
      </c>
      <c r="J59">
        <f t="shared" si="0"/>
        <v>1276.9284329908824</v>
      </c>
      <c r="K59">
        <f t="shared" si="1"/>
        <v>1200.9515670091178</v>
      </c>
    </row>
    <row r="60" spans="1:11" x14ac:dyDescent="0.35">
      <c r="A60" s="1">
        <v>41806</v>
      </c>
      <c r="B60">
        <v>1238.94</v>
      </c>
      <c r="C60">
        <v>1238.94</v>
      </c>
      <c r="D60">
        <v>1238.94</v>
      </c>
      <c r="E60" s="2">
        <v>1238.94</v>
      </c>
      <c r="F60">
        <v>0</v>
      </c>
      <c r="G60">
        <v>1238.4100000000001</v>
      </c>
      <c r="I60" s="2">
        <v>1238.94</v>
      </c>
      <c r="J60">
        <f t="shared" si="0"/>
        <v>1276.9284329908824</v>
      </c>
      <c r="K60">
        <f t="shared" si="1"/>
        <v>1200.9515670091178</v>
      </c>
    </row>
    <row r="61" spans="1:11" x14ac:dyDescent="0.35">
      <c r="A61" s="1">
        <v>41807</v>
      </c>
      <c r="B61">
        <v>1244</v>
      </c>
      <c r="C61">
        <v>1244</v>
      </c>
      <c r="D61">
        <v>1244</v>
      </c>
      <c r="E61" s="2">
        <v>1244</v>
      </c>
      <c r="F61">
        <v>500</v>
      </c>
      <c r="G61">
        <v>1243.46</v>
      </c>
      <c r="I61" s="2">
        <v>1244</v>
      </c>
      <c r="J61">
        <f t="shared" si="0"/>
        <v>1281.9884329908823</v>
      </c>
      <c r="K61">
        <f t="shared" si="1"/>
        <v>1206.0115670091177</v>
      </c>
    </row>
    <row r="62" spans="1:11" x14ac:dyDescent="0.35">
      <c r="A62" s="1">
        <v>41808</v>
      </c>
      <c r="B62">
        <v>1244</v>
      </c>
      <c r="C62">
        <v>1244</v>
      </c>
      <c r="D62">
        <v>1244</v>
      </c>
      <c r="E62" s="2">
        <v>1244</v>
      </c>
      <c r="F62">
        <v>0</v>
      </c>
      <c r="G62">
        <v>1243.46</v>
      </c>
      <c r="I62" s="2">
        <v>1244</v>
      </c>
      <c r="J62">
        <f t="shared" si="0"/>
        <v>1281.9884329908823</v>
      </c>
      <c r="K62">
        <f t="shared" si="1"/>
        <v>1206.0115670091177</v>
      </c>
    </row>
    <row r="63" spans="1:11" x14ac:dyDescent="0.35">
      <c r="A63" s="1">
        <v>41809</v>
      </c>
      <c r="B63">
        <v>1234.6099999999999</v>
      </c>
      <c r="C63">
        <v>1234.6099999999999</v>
      </c>
      <c r="D63">
        <v>1234.6099999999999</v>
      </c>
      <c r="E63" s="2">
        <v>1234.6099999999999</v>
      </c>
      <c r="F63">
        <v>100</v>
      </c>
      <c r="G63">
        <v>1234.08</v>
      </c>
      <c r="I63" s="2">
        <v>1234.6099999999999</v>
      </c>
      <c r="J63">
        <f t="shared" si="0"/>
        <v>1272.5984329908822</v>
      </c>
      <c r="K63">
        <f t="shared" si="1"/>
        <v>1196.6215670091176</v>
      </c>
    </row>
    <row r="64" spans="1:11" x14ac:dyDescent="0.35">
      <c r="A64" s="1">
        <v>41810</v>
      </c>
      <c r="B64">
        <v>1234.6099999999999</v>
      </c>
      <c r="C64">
        <v>1234.6099999999999</v>
      </c>
      <c r="D64">
        <v>1234.6099999999999</v>
      </c>
      <c r="E64" s="2">
        <v>1234.6099999999999</v>
      </c>
      <c r="F64">
        <v>0</v>
      </c>
      <c r="G64">
        <v>1234.08</v>
      </c>
      <c r="I64" s="2">
        <v>1234.6099999999999</v>
      </c>
      <c r="J64">
        <f t="shared" si="0"/>
        <v>1272.5984329908822</v>
      </c>
      <c r="K64">
        <f t="shared" si="1"/>
        <v>1196.6215670091176</v>
      </c>
    </row>
    <row r="65" spans="1:11" x14ac:dyDescent="0.35">
      <c r="A65" s="1">
        <v>41813</v>
      </c>
      <c r="B65">
        <v>1234.6099999999999</v>
      </c>
      <c r="C65">
        <v>1234.6099999999999</v>
      </c>
      <c r="D65">
        <v>1234.6099999999999</v>
      </c>
      <c r="E65" s="2">
        <v>1234.6099999999999</v>
      </c>
      <c r="F65">
        <v>0</v>
      </c>
      <c r="G65">
        <v>1234.08</v>
      </c>
      <c r="I65" s="2">
        <v>1234.6099999999999</v>
      </c>
      <c r="J65">
        <f t="shared" si="0"/>
        <v>1272.5984329908822</v>
      </c>
      <c r="K65">
        <f t="shared" si="1"/>
        <v>1196.6215670091176</v>
      </c>
    </row>
    <row r="66" spans="1:11" x14ac:dyDescent="0.35">
      <c r="A66" s="1">
        <v>41814</v>
      </c>
      <c r="B66">
        <v>1235.1600000000001</v>
      </c>
      <c r="C66">
        <v>1235.1600000000001</v>
      </c>
      <c r="D66">
        <v>1235.1600000000001</v>
      </c>
      <c r="E66" s="2">
        <v>1235.1600000000001</v>
      </c>
      <c r="F66">
        <v>100</v>
      </c>
      <c r="G66">
        <v>1234.6300000000001</v>
      </c>
      <c r="I66" s="2">
        <v>1235.1600000000001</v>
      </c>
      <c r="J66">
        <f t="shared" si="0"/>
        <v>1273.1484329908824</v>
      </c>
      <c r="K66">
        <f t="shared" si="1"/>
        <v>1197.1715670091178</v>
      </c>
    </row>
    <row r="67" spans="1:11" x14ac:dyDescent="0.35">
      <c r="A67" s="1">
        <v>41815</v>
      </c>
      <c r="B67">
        <v>1235.1600000000001</v>
      </c>
      <c r="C67">
        <v>1235.1600000000001</v>
      </c>
      <c r="D67">
        <v>1235.1600000000001</v>
      </c>
      <c r="E67" s="2">
        <v>1235.1600000000001</v>
      </c>
      <c r="F67">
        <v>0</v>
      </c>
      <c r="G67">
        <v>1234.6300000000001</v>
      </c>
      <c r="I67" s="2">
        <v>1235.1600000000001</v>
      </c>
      <c r="J67">
        <f t="shared" ref="J67:J130" si="2">I67+$E$138</f>
        <v>1273.1484329908824</v>
      </c>
      <c r="K67">
        <f t="shared" ref="K67:K130" si="3">I67-$E$138</f>
        <v>1197.1715670091178</v>
      </c>
    </row>
    <row r="68" spans="1:11" x14ac:dyDescent="0.35">
      <c r="A68" s="1">
        <v>41816</v>
      </c>
      <c r="B68">
        <v>1228</v>
      </c>
      <c r="C68">
        <v>1228</v>
      </c>
      <c r="D68">
        <v>1228</v>
      </c>
      <c r="E68" s="2">
        <v>1228</v>
      </c>
      <c r="F68">
        <v>800</v>
      </c>
      <c r="G68">
        <v>1227.47</v>
      </c>
      <c r="I68" s="2">
        <v>1228</v>
      </c>
      <c r="J68">
        <f t="shared" si="2"/>
        <v>1265.9884329908823</v>
      </c>
      <c r="K68">
        <f t="shared" si="3"/>
        <v>1190.0115670091177</v>
      </c>
    </row>
    <row r="69" spans="1:11" x14ac:dyDescent="0.35">
      <c r="A69" s="1">
        <v>41817</v>
      </c>
      <c r="B69">
        <v>1225</v>
      </c>
      <c r="C69">
        <v>1230</v>
      </c>
      <c r="D69">
        <v>1225</v>
      </c>
      <c r="E69" s="2">
        <v>1230</v>
      </c>
      <c r="F69">
        <v>200</v>
      </c>
      <c r="G69">
        <v>1229.47</v>
      </c>
      <c r="I69" s="2">
        <v>1230</v>
      </c>
      <c r="J69">
        <f t="shared" si="2"/>
        <v>1267.9884329908823</v>
      </c>
      <c r="K69">
        <f t="shared" si="3"/>
        <v>1192.0115670091177</v>
      </c>
    </row>
    <row r="70" spans="1:11" x14ac:dyDescent="0.35">
      <c r="A70" s="1">
        <v>41820</v>
      </c>
      <c r="B70">
        <v>1230</v>
      </c>
      <c r="C70">
        <v>1230</v>
      </c>
      <c r="D70">
        <v>1230</v>
      </c>
      <c r="E70" s="2">
        <v>1230</v>
      </c>
      <c r="F70">
        <v>0</v>
      </c>
      <c r="G70">
        <v>1229.47</v>
      </c>
      <c r="I70" s="2">
        <v>1230</v>
      </c>
      <c r="J70">
        <f t="shared" si="2"/>
        <v>1267.9884329908823</v>
      </c>
      <c r="K70">
        <f t="shared" si="3"/>
        <v>1192.0115670091177</v>
      </c>
    </row>
    <row r="71" spans="1:11" x14ac:dyDescent="0.35">
      <c r="A71" s="1">
        <v>41821</v>
      </c>
      <c r="B71">
        <v>1230</v>
      </c>
      <c r="C71">
        <v>1230</v>
      </c>
      <c r="D71">
        <v>1230</v>
      </c>
      <c r="E71" s="2">
        <v>1230</v>
      </c>
      <c r="F71">
        <v>0</v>
      </c>
      <c r="G71">
        <v>1229.47</v>
      </c>
      <c r="I71" s="2">
        <v>1230</v>
      </c>
      <c r="J71">
        <f t="shared" si="2"/>
        <v>1267.9884329908823</v>
      </c>
      <c r="K71">
        <f t="shared" si="3"/>
        <v>1192.0115670091177</v>
      </c>
    </row>
    <row r="72" spans="1:11" x14ac:dyDescent="0.35">
      <c r="A72" s="1">
        <v>41822</v>
      </c>
      <c r="B72">
        <v>1240</v>
      </c>
      <c r="C72">
        <v>1240</v>
      </c>
      <c r="D72">
        <v>1240</v>
      </c>
      <c r="E72" s="2">
        <v>1240</v>
      </c>
      <c r="F72">
        <v>100</v>
      </c>
      <c r="G72">
        <v>1239.47</v>
      </c>
      <c r="I72" s="2">
        <v>1240</v>
      </c>
      <c r="J72">
        <f t="shared" si="2"/>
        <v>1277.9884329908823</v>
      </c>
      <c r="K72">
        <f t="shared" si="3"/>
        <v>1202.0115670091177</v>
      </c>
    </row>
    <row r="73" spans="1:11" x14ac:dyDescent="0.35">
      <c r="A73" s="1">
        <v>41823</v>
      </c>
      <c r="B73">
        <v>1240</v>
      </c>
      <c r="C73">
        <v>1240</v>
      </c>
      <c r="D73">
        <v>1240</v>
      </c>
      <c r="E73" s="2">
        <v>1240</v>
      </c>
      <c r="F73">
        <v>0</v>
      </c>
      <c r="G73">
        <v>1239.47</v>
      </c>
      <c r="I73" s="2">
        <v>1240</v>
      </c>
      <c r="J73">
        <f t="shared" si="2"/>
        <v>1277.9884329908823</v>
      </c>
      <c r="K73">
        <f t="shared" si="3"/>
        <v>1202.0115670091177</v>
      </c>
    </row>
    <row r="74" spans="1:11" x14ac:dyDescent="0.35">
      <c r="A74" s="1">
        <v>41824</v>
      </c>
      <c r="B74">
        <v>1240</v>
      </c>
      <c r="C74">
        <v>1240</v>
      </c>
      <c r="D74">
        <v>1240</v>
      </c>
      <c r="E74" s="2">
        <v>1240</v>
      </c>
      <c r="F74">
        <v>0</v>
      </c>
      <c r="G74">
        <v>1239.47</v>
      </c>
      <c r="I74" s="2">
        <v>1240</v>
      </c>
      <c r="J74">
        <f t="shared" si="2"/>
        <v>1277.9884329908823</v>
      </c>
      <c r="K74">
        <f t="shared" si="3"/>
        <v>1202.0115670091177</v>
      </c>
    </row>
    <row r="75" spans="1:11" x14ac:dyDescent="0.35">
      <c r="A75" s="1">
        <v>41827</v>
      </c>
      <c r="B75">
        <v>1242</v>
      </c>
      <c r="C75">
        <v>1242</v>
      </c>
      <c r="D75">
        <v>1242</v>
      </c>
      <c r="E75" s="2">
        <v>1242</v>
      </c>
      <c r="F75">
        <v>100</v>
      </c>
      <c r="G75">
        <v>1241.46</v>
      </c>
      <c r="I75" s="2">
        <v>1242</v>
      </c>
      <c r="J75">
        <f t="shared" si="2"/>
        <v>1279.9884329908823</v>
      </c>
      <c r="K75">
        <f t="shared" si="3"/>
        <v>1204.0115670091177</v>
      </c>
    </row>
    <row r="76" spans="1:11" x14ac:dyDescent="0.35">
      <c r="A76" s="1">
        <v>41828</v>
      </c>
      <c r="B76">
        <v>1228</v>
      </c>
      <c r="C76">
        <v>1228</v>
      </c>
      <c r="D76">
        <v>1228</v>
      </c>
      <c r="E76" s="2">
        <v>1228</v>
      </c>
      <c r="F76">
        <v>800</v>
      </c>
      <c r="G76">
        <v>1227.47</v>
      </c>
      <c r="I76" s="2">
        <v>1228</v>
      </c>
      <c r="J76">
        <f t="shared" si="2"/>
        <v>1265.9884329908823</v>
      </c>
      <c r="K76">
        <f t="shared" si="3"/>
        <v>1190.0115670091177</v>
      </c>
    </row>
    <row r="77" spans="1:11" x14ac:dyDescent="0.35">
      <c r="A77" s="1">
        <v>41829</v>
      </c>
      <c r="B77">
        <v>1228</v>
      </c>
      <c r="C77">
        <v>1228</v>
      </c>
      <c r="D77">
        <v>1228</v>
      </c>
      <c r="E77" s="2">
        <v>1228</v>
      </c>
      <c r="F77">
        <v>0</v>
      </c>
      <c r="G77">
        <v>1227.73</v>
      </c>
      <c r="I77" s="2">
        <v>1228</v>
      </c>
      <c r="J77">
        <f t="shared" si="2"/>
        <v>1265.9884329908823</v>
      </c>
      <c r="K77">
        <f t="shared" si="3"/>
        <v>1190.0115670091177</v>
      </c>
    </row>
    <row r="78" spans="1:11" x14ac:dyDescent="0.35">
      <c r="A78" s="1">
        <v>41830</v>
      </c>
      <c r="B78">
        <v>1228</v>
      </c>
      <c r="C78">
        <v>1228</v>
      </c>
      <c r="D78">
        <v>1228</v>
      </c>
      <c r="E78" s="2">
        <v>1228</v>
      </c>
      <c r="F78">
        <v>0</v>
      </c>
      <c r="G78">
        <v>1227.73</v>
      </c>
      <c r="I78" s="2">
        <v>1228</v>
      </c>
      <c r="J78">
        <f t="shared" si="2"/>
        <v>1265.9884329908823</v>
      </c>
      <c r="K78">
        <f t="shared" si="3"/>
        <v>1190.0115670091177</v>
      </c>
    </row>
    <row r="79" spans="1:11" x14ac:dyDescent="0.35">
      <c r="A79" s="1">
        <v>41831</v>
      </c>
      <c r="B79">
        <v>1228</v>
      </c>
      <c r="C79">
        <v>1228</v>
      </c>
      <c r="D79">
        <v>1228</v>
      </c>
      <c r="E79" s="2">
        <v>1228</v>
      </c>
      <c r="F79">
        <v>0</v>
      </c>
      <c r="G79">
        <v>1227.73</v>
      </c>
      <c r="I79" s="2">
        <v>1228</v>
      </c>
      <c r="J79">
        <f t="shared" si="2"/>
        <v>1265.9884329908823</v>
      </c>
      <c r="K79">
        <f t="shared" si="3"/>
        <v>1190.0115670091177</v>
      </c>
    </row>
    <row r="80" spans="1:11" x14ac:dyDescent="0.35">
      <c r="A80" s="1">
        <v>41834</v>
      </c>
      <c r="B80">
        <v>1228</v>
      </c>
      <c r="C80">
        <v>1228</v>
      </c>
      <c r="D80">
        <v>1228</v>
      </c>
      <c r="E80" s="2">
        <v>1228</v>
      </c>
      <c r="F80">
        <v>0</v>
      </c>
      <c r="G80">
        <v>1227.73</v>
      </c>
      <c r="I80" s="2">
        <v>1228</v>
      </c>
      <c r="J80">
        <f t="shared" si="2"/>
        <v>1265.9884329908823</v>
      </c>
      <c r="K80">
        <f t="shared" si="3"/>
        <v>1190.0115670091177</v>
      </c>
    </row>
    <row r="81" spans="1:11" x14ac:dyDescent="0.35">
      <c r="A81" s="1">
        <v>41835</v>
      </c>
      <c r="B81">
        <v>1228</v>
      </c>
      <c r="C81">
        <v>1228</v>
      </c>
      <c r="D81">
        <v>1228</v>
      </c>
      <c r="E81" s="2">
        <v>1228</v>
      </c>
      <c r="F81">
        <v>0</v>
      </c>
      <c r="G81">
        <v>1227.73</v>
      </c>
      <c r="I81" s="2">
        <v>1228</v>
      </c>
      <c r="J81">
        <f t="shared" si="2"/>
        <v>1265.9884329908823</v>
      </c>
      <c r="K81">
        <f t="shared" si="3"/>
        <v>1190.0115670091177</v>
      </c>
    </row>
    <row r="82" spans="1:11" x14ac:dyDescent="0.35">
      <c r="A82" s="1">
        <v>41836</v>
      </c>
      <c r="B82">
        <v>1222.28</v>
      </c>
      <c r="C82">
        <v>1223.8</v>
      </c>
      <c r="D82">
        <v>1222.28</v>
      </c>
      <c r="E82" s="2">
        <v>1223.8</v>
      </c>
      <c r="F82">
        <v>100</v>
      </c>
      <c r="G82">
        <v>1223.53</v>
      </c>
      <c r="I82" s="2">
        <v>1223.8</v>
      </c>
      <c r="J82">
        <f t="shared" si="2"/>
        <v>1261.7884329908823</v>
      </c>
      <c r="K82">
        <f t="shared" si="3"/>
        <v>1185.8115670091177</v>
      </c>
    </row>
    <row r="83" spans="1:11" x14ac:dyDescent="0.35">
      <c r="A83" s="1">
        <v>41837</v>
      </c>
      <c r="B83">
        <v>1223.8</v>
      </c>
      <c r="C83">
        <v>1223.8</v>
      </c>
      <c r="D83">
        <v>1223.8</v>
      </c>
      <c r="E83" s="2">
        <v>1223.8</v>
      </c>
      <c r="F83">
        <v>0</v>
      </c>
      <c r="G83">
        <v>1223.53</v>
      </c>
      <c r="I83" s="2">
        <v>1223.8</v>
      </c>
      <c r="J83">
        <f t="shared" si="2"/>
        <v>1261.7884329908823</v>
      </c>
      <c r="K83">
        <f t="shared" si="3"/>
        <v>1185.8115670091177</v>
      </c>
    </row>
    <row r="84" spans="1:11" x14ac:dyDescent="0.35">
      <c r="A84" s="1">
        <v>41838</v>
      </c>
      <c r="B84">
        <v>1223.8</v>
      </c>
      <c r="C84">
        <v>1223.8</v>
      </c>
      <c r="D84">
        <v>1223.8</v>
      </c>
      <c r="E84" s="2">
        <v>1223.8</v>
      </c>
      <c r="F84">
        <v>0</v>
      </c>
      <c r="G84">
        <v>1223.53</v>
      </c>
      <c r="I84" s="2">
        <v>1223.8</v>
      </c>
      <c r="J84">
        <f t="shared" si="2"/>
        <v>1261.7884329908823</v>
      </c>
      <c r="K84">
        <f t="shared" si="3"/>
        <v>1185.8115670091177</v>
      </c>
    </row>
    <row r="85" spans="1:11" x14ac:dyDescent="0.35">
      <c r="A85" s="1">
        <v>41841</v>
      </c>
      <c r="B85">
        <v>1205.97</v>
      </c>
      <c r="C85">
        <v>1205.97</v>
      </c>
      <c r="D85">
        <v>1205.97</v>
      </c>
      <c r="E85" s="2">
        <v>1205.97</v>
      </c>
      <c r="F85">
        <v>1300</v>
      </c>
      <c r="G85">
        <v>1205.71</v>
      </c>
      <c r="I85" s="2">
        <v>1205.97</v>
      </c>
      <c r="J85">
        <f t="shared" si="2"/>
        <v>1243.9584329908823</v>
      </c>
      <c r="K85">
        <f t="shared" si="3"/>
        <v>1167.9815670091177</v>
      </c>
    </row>
    <row r="86" spans="1:11" x14ac:dyDescent="0.35">
      <c r="A86" s="1">
        <v>41842</v>
      </c>
      <c r="B86">
        <v>1205.97</v>
      </c>
      <c r="C86">
        <v>1205.97</v>
      </c>
      <c r="D86">
        <v>1205.97</v>
      </c>
      <c r="E86" s="2">
        <v>1205.97</v>
      </c>
      <c r="F86">
        <v>0</v>
      </c>
      <c r="G86">
        <v>1205.71</v>
      </c>
      <c r="I86" s="2">
        <v>1205.97</v>
      </c>
      <c r="J86">
        <f t="shared" si="2"/>
        <v>1243.9584329908823</v>
      </c>
      <c r="K86">
        <f t="shared" si="3"/>
        <v>1167.9815670091177</v>
      </c>
    </row>
    <row r="87" spans="1:11" x14ac:dyDescent="0.35">
      <c r="A87" s="1">
        <v>41843</v>
      </c>
      <c r="B87">
        <v>1202</v>
      </c>
      <c r="C87">
        <v>1202</v>
      </c>
      <c r="D87">
        <v>1202</v>
      </c>
      <c r="E87" s="2">
        <v>1202</v>
      </c>
      <c r="F87">
        <v>100</v>
      </c>
      <c r="G87">
        <v>1201.74</v>
      </c>
      <c r="I87" s="2">
        <v>1202</v>
      </c>
      <c r="J87">
        <f t="shared" si="2"/>
        <v>1239.9884329908823</v>
      </c>
      <c r="K87">
        <f t="shared" si="3"/>
        <v>1164.0115670091177</v>
      </c>
    </row>
    <row r="88" spans="1:11" x14ac:dyDescent="0.35">
      <c r="A88" s="1">
        <v>41844</v>
      </c>
      <c r="B88">
        <v>1202</v>
      </c>
      <c r="C88">
        <v>1202</v>
      </c>
      <c r="D88">
        <v>1202</v>
      </c>
      <c r="E88" s="2">
        <v>1202</v>
      </c>
      <c r="F88">
        <v>0</v>
      </c>
      <c r="G88">
        <v>1201.74</v>
      </c>
      <c r="I88" s="2">
        <v>1202</v>
      </c>
      <c r="J88">
        <f t="shared" si="2"/>
        <v>1239.9884329908823</v>
      </c>
      <c r="K88">
        <f t="shared" si="3"/>
        <v>1164.0115670091177</v>
      </c>
    </row>
    <row r="89" spans="1:11" x14ac:dyDescent="0.35">
      <c r="A89" s="1">
        <v>41845</v>
      </c>
      <c r="B89">
        <v>1189.2</v>
      </c>
      <c r="C89">
        <v>1189.2</v>
      </c>
      <c r="D89">
        <v>1189.2</v>
      </c>
      <c r="E89" s="2">
        <v>1189.2</v>
      </c>
      <c r="F89">
        <v>700</v>
      </c>
      <c r="G89">
        <v>1188.94</v>
      </c>
      <c r="I89" s="2">
        <v>1189.2</v>
      </c>
      <c r="J89">
        <f t="shared" si="2"/>
        <v>1227.1884329908823</v>
      </c>
      <c r="K89">
        <f t="shared" si="3"/>
        <v>1151.2115670091177</v>
      </c>
    </row>
    <row r="90" spans="1:11" x14ac:dyDescent="0.35">
      <c r="A90" s="1">
        <v>41848</v>
      </c>
      <c r="B90">
        <v>1189.2</v>
      </c>
      <c r="C90">
        <v>1189.2</v>
      </c>
      <c r="D90">
        <v>1189.2</v>
      </c>
      <c r="E90" s="2">
        <v>1189.2</v>
      </c>
      <c r="F90">
        <v>0</v>
      </c>
      <c r="G90">
        <v>1188.94</v>
      </c>
      <c r="I90" s="2">
        <v>1189.2</v>
      </c>
      <c r="J90">
        <f t="shared" si="2"/>
        <v>1227.1884329908823</v>
      </c>
      <c r="K90">
        <f t="shared" si="3"/>
        <v>1151.2115670091177</v>
      </c>
    </row>
    <row r="91" spans="1:11" x14ac:dyDescent="0.35">
      <c r="A91" s="1">
        <v>41849</v>
      </c>
      <c r="B91">
        <v>1199.0999999999999</v>
      </c>
      <c r="C91">
        <v>1199.0999999999999</v>
      </c>
      <c r="D91">
        <v>1199.0999999999999</v>
      </c>
      <c r="E91" s="2">
        <v>1199.0999999999999</v>
      </c>
      <c r="F91">
        <v>100</v>
      </c>
      <c r="G91">
        <v>1198.8399999999999</v>
      </c>
      <c r="I91" s="2">
        <v>1199.0999999999999</v>
      </c>
      <c r="J91">
        <f t="shared" si="2"/>
        <v>1237.0884329908822</v>
      </c>
      <c r="K91">
        <f t="shared" si="3"/>
        <v>1161.1115670091176</v>
      </c>
    </row>
    <row r="92" spans="1:11" x14ac:dyDescent="0.35">
      <c r="A92" s="1">
        <v>41850</v>
      </c>
      <c r="B92">
        <v>1189.5</v>
      </c>
      <c r="C92">
        <v>1189.5</v>
      </c>
      <c r="D92">
        <v>1189.5</v>
      </c>
      <c r="E92" s="2">
        <v>1189.5</v>
      </c>
      <c r="F92">
        <v>2400</v>
      </c>
      <c r="G92">
        <v>1189.24</v>
      </c>
      <c r="I92" s="2">
        <v>1189.5</v>
      </c>
      <c r="J92">
        <f t="shared" si="2"/>
        <v>1227.4884329908823</v>
      </c>
      <c r="K92">
        <f t="shared" si="3"/>
        <v>1151.5115670091177</v>
      </c>
    </row>
    <row r="93" spans="1:11" x14ac:dyDescent="0.35">
      <c r="A93" s="1">
        <v>41851</v>
      </c>
      <c r="B93">
        <v>1189.5</v>
      </c>
      <c r="C93">
        <v>1189.5</v>
      </c>
      <c r="D93">
        <v>1189.5</v>
      </c>
      <c r="E93" s="2">
        <v>1189.5</v>
      </c>
      <c r="F93">
        <v>0</v>
      </c>
      <c r="G93">
        <v>1189.24</v>
      </c>
      <c r="I93" s="2">
        <v>1189.5</v>
      </c>
      <c r="J93">
        <f t="shared" si="2"/>
        <v>1227.4884329908823</v>
      </c>
      <c r="K93">
        <f t="shared" si="3"/>
        <v>1151.5115670091177</v>
      </c>
    </row>
    <row r="94" spans="1:11" x14ac:dyDescent="0.35">
      <c r="A94" s="1">
        <v>41852</v>
      </c>
      <c r="B94">
        <v>1195</v>
      </c>
      <c r="C94">
        <v>1195</v>
      </c>
      <c r="D94">
        <v>1150</v>
      </c>
      <c r="E94" s="2">
        <v>1189.5</v>
      </c>
      <c r="F94">
        <v>0</v>
      </c>
      <c r="G94">
        <v>1189.24</v>
      </c>
      <c r="I94" s="2">
        <v>1189.5</v>
      </c>
      <c r="J94">
        <f t="shared" si="2"/>
        <v>1227.4884329908823</v>
      </c>
      <c r="K94">
        <f t="shared" si="3"/>
        <v>1151.5115670091177</v>
      </c>
    </row>
    <row r="95" spans="1:11" x14ac:dyDescent="0.35">
      <c r="A95" s="1">
        <v>41855</v>
      </c>
      <c r="B95">
        <v>1145.0999999999999</v>
      </c>
      <c r="C95">
        <v>1147.8</v>
      </c>
      <c r="D95">
        <v>1145.0999999999999</v>
      </c>
      <c r="E95" s="2">
        <v>1147.8</v>
      </c>
      <c r="F95">
        <v>14200</v>
      </c>
      <c r="G95">
        <v>1147.55</v>
      </c>
      <c r="I95" s="2">
        <v>1147.8</v>
      </c>
      <c r="J95">
        <f t="shared" si="2"/>
        <v>1185.7884329908823</v>
      </c>
      <c r="K95">
        <f t="shared" si="3"/>
        <v>1109.8115670091177</v>
      </c>
    </row>
    <row r="96" spans="1:11" x14ac:dyDescent="0.35">
      <c r="A96" s="1">
        <v>41856</v>
      </c>
      <c r="B96">
        <v>1153.5</v>
      </c>
      <c r="C96">
        <v>1154.8</v>
      </c>
      <c r="D96">
        <v>1136.75</v>
      </c>
      <c r="E96" s="2">
        <v>1147.2</v>
      </c>
      <c r="F96">
        <v>7800</v>
      </c>
      <c r="G96">
        <v>1146.95</v>
      </c>
      <c r="I96" s="2">
        <v>1147.2</v>
      </c>
      <c r="J96">
        <f t="shared" si="2"/>
        <v>1185.1884329908823</v>
      </c>
      <c r="K96">
        <f t="shared" si="3"/>
        <v>1109.2115670091177</v>
      </c>
    </row>
    <row r="97" spans="1:11" x14ac:dyDescent="0.35">
      <c r="A97" s="1">
        <v>41857</v>
      </c>
      <c r="B97">
        <v>1142.6500000000001</v>
      </c>
      <c r="C97">
        <v>1146</v>
      </c>
      <c r="D97">
        <v>1142.6500000000001</v>
      </c>
      <c r="E97" s="2">
        <v>1144.5</v>
      </c>
      <c r="F97">
        <v>8800</v>
      </c>
      <c r="G97">
        <v>1144.25</v>
      </c>
      <c r="I97" s="2">
        <v>1144.5</v>
      </c>
      <c r="J97">
        <f t="shared" si="2"/>
        <v>1182.4884329908823</v>
      </c>
      <c r="K97">
        <f t="shared" si="3"/>
        <v>1106.5115670091177</v>
      </c>
    </row>
    <row r="98" spans="1:11" x14ac:dyDescent="0.35">
      <c r="A98" s="1">
        <v>41858</v>
      </c>
      <c r="B98">
        <v>1147</v>
      </c>
      <c r="C98">
        <v>1147</v>
      </c>
      <c r="D98">
        <v>1147</v>
      </c>
      <c r="E98" s="2">
        <v>1147</v>
      </c>
      <c r="F98">
        <v>700</v>
      </c>
      <c r="G98">
        <v>1146.75</v>
      </c>
      <c r="I98" s="2">
        <v>1147</v>
      </c>
      <c r="J98">
        <f t="shared" si="2"/>
        <v>1184.9884329908823</v>
      </c>
      <c r="K98">
        <f t="shared" si="3"/>
        <v>1109.0115670091177</v>
      </c>
    </row>
    <row r="99" spans="1:11" x14ac:dyDescent="0.35">
      <c r="A99" s="1">
        <v>41859</v>
      </c>
      <c r="B99">
        <v>1147</v>
      </c>
      <c r="C99">
        <v>1147</v>
      </c>
      <c r="D99">
        <v>1147</v>
      </c>
      <c r="E99" s="2">
        <v>1147</v>
      </c>
      <c r="F99">
        <v>0</v>
      </c>
      <c r="G99">
        <v>1146.75</v>
      </c>
      <c r="I99" s="2">
        <v>1147</v>
      </c>
      <c r="J99">
        <f t="shared" si="2"/>
        <v>1184.9884329908823</v>
      </c>
      <c r="K99">
        <f t="shared" si="3"/>
        <v>1109.0115670091177</v>
      </c>
    </row>
    <row r="100" spans="1:11" x14ac:dyDescent="0.35">
      <c r="A100" s="1">
        <v>41862</v>
      </c>
      <c r="B100">
        <v>1157.5999999999999</v>
      </c>
      <c r="C100">
        <v>1157.5999999999999</v>
      </c>
      <c r="D100">
        <v>1157.5999999999999</v>
      </c>
      <c r="E100" s="2">
        <v>1157.5999999999999</v>
      </c>
      <c r="F100">
        <v>0</v>
      </c>
      <c r="G100">
        <v>1157.3499999999999</v>
      </c>
      <c r="I100" s="2">
        <v>1157.5999999999999</v>
      </c>
      <c r="J100">
        <f t="shared" si="2"/>
        <v>1195.5884329908822</v>
      </c>
      <c r="K100">
        <f t="shared" si="3"/>
        <v>1119.6115670091176</v>
      </c>
    </row>
    <row r="101" spans="1:11" x14ac:dyDescent="0.35">
      <c r="A101" s="1">
        <v>41863</v>
      </c>
      <c r="B101">
        <v>1147</v>
      </c>
      <c r="C101">
        <v>1159</v>
      </c>
      <c r="D101">
        <v>1142</v>
      </c>
      <c r="E101" s="2">
        <v>1144.2</v>
      </c>
      <c r="F101">
        <v>1400</v>
      </c>
      <c r="G101">
        <v>1143.95</v>
      </c>
      <c r="I101" s="2">
        <v>1144.2</v>
      </c>
      <c r="J101">
        <f t="shared" si="2"/>
        <v>1182.1884329908823</v>
      </c>
      <c r="K101">
        <f t="shared" si="3"/>
        <v>1106.2115670091177</v>
      </c>
    </row>
    <row r="102" spans="1:11" x14ac:dyDescent="0.35">
      <c r="A102" s="1">
        <v>41864</v>
      </c>
      <c r="B102">
        <v>1155</v>
      </c>
      <c r="C102">
        <v>1155.8</v>
      </c>
      <c r="D102">
        <v>1155</v>
      </c>
      <c r="E102" s="2">
        <v>1155.8</v>
      </c>
      <c r="F102">
        <v>200</v>
      </c>
      <c r="G102">
        <v>1155.55</v>
      </c>
      <c r="I102" s="2">
        <v>1155.8</v>
      </c>
      <c r="J102">
        <f t="shared" si="2"/>
        <v>1193.7884329908823</v>
      </c>
      <c r="K102">
        <f t="shared" si="3"/>
        <v>1117.8115670091177</v>
      </c>
    </row>
    <row r="103" spans="1:11" x14ac:dyDescent="0.35">
      <c r="A103" s="1">
        <v>41865</v>
      </c>
      <c r="B103">
        <v>1141.5</v>
      </c>
      <c r="C103">
        <v>1144.5</v>
      </c>
      <c r="D103">
        <v>1141.5</v>
      </c>
      <c r="E103" s="2">
        <v>1144.5</v>
      </c>
      <c r="F103">
        <v>2700</v>
      </c>
      <c r="G103">
        <v>1144.25</v>
      </c>
      <c r="I103" s="2">
        <v>1144.5</v>
      </c>
      <c r="J103">
        <f t="shared" si="2"/>
        <v>1182.4884329908823</v>
      </c>
      <c r="K103">
        <f t="shared" si="3"/>
        <v>1106.5115670091177</v>
      </c>
    </row>
    <row r="104" spans="1:11" x14ac:dyDescent="0.35">
      <c r="A104" s="1">
        <v>41866</v>
      </c>
      <c r="B104">
        <v>1131.6500000000001</v>
      </c>
      <c r="C104">
        <v>1133</v>
      </c>
      <c r="D104">
        <v>1131.6500000000001</v>
      </c>
      <c r="E104" s="2">
        <v>1133</v>
      </c>
      <c r="F104">
        <v>1100</v>
      </c>
      <c r="G104">
        <v>1132.75</v>
      </c>
      <c r="I104" s="2">
        <v>1133</v>
      </c>
      <c r="J104">
        <f t="shared" si="2"/>
        <v>1170.9884329908823</v>
      </c>
      <c r="K104">
        <f t="shared" si="3"/>
        <v>1095.0115670091177</v>
      </c>
    </row>
    <row r="105" spans="1:11" x14ac:dyDescent="0.35">
      <c r="A105" s="1">
        <v>41869</v>
      </c>
      <c r="B105">
        <v>1140</v>
      </c>
      <c r="C105">
        <v>1140</v>
      </c>
      <c r="D105">
        <v>1140</v>
      </c>
      <c r="E105" s="2">
        <v>1140</v>
      </c>
      <c r="F105">
        <v>0</v>
      </c>
      <c r="G105">
        <v>1139.75</v>
      </c>
      <c r="I105" s="2">
        <v>1140</v>
      </c>
      <c r="J105">
        <f t="shared" si="2"/>
        <v>1177.9884329908823</v>
      </c>
      <c r="K105">
        <f t="shared" si="3"/>
        <v>1102.0115670091177</v>
      </c>
    </row>
    <row r="106" spans="1:11" x14ac:dyDescent="0.35">
      <c r="A106" s="1">
        <v>41870</v>
      </c>
      <c r="B106">
        <v>1151.5</v>
      </c>
      <c r="C106">
        <v>1151.5</v>
      </c>
      <c r="D106">
        <v>1150</v>
      </c>
      <c r="E106" s="2">
        <v>1150</v>
      </c>
      <c r="F106">
        <v>300</v>
      </c>
      <c r="G106">
        <v>1149.75</v>
      </c>
      <c r="I106" s="2">
        <v>1150</v>
      </c>
      <c r="J106">
        <f t="shared" si="2"/>
        <v>1187.9884329908823</v>
      </c>
      <c r="K106">
        <f t="shared" si="3"/>
        <v>1112.0115670091177</v>
      </c>
    </row>
    <row r="107" spans="1:11" x14ac:dyDescent="0.35">
      <c r="A107" s="1">
        <v>41871</v>
      </c>
      <c r="B107">
        <v>1157</v>
      </c>
      <c r="C107">
        <v>1159</v>
      </c>
      <c r="D107">
        <v>1157</v>
      </c>
      <c r="E107" s="2">
        <v>1159</v>
      </c>
      <c r="F107">
        <v>300</v>
      </c>
      <c r="G107">
        <v>1158.75</v>
      </c>
      <c r="I107" s="2">
        <v>1159</v>
      </c>
      <c r="J107">
        <f t="shared" si="2"/>
        <v>1196.9884329908823</v>
      </c>
      <c r="K107">
        <f t="shared" si="3"/>
        <v>1121.0115670091177</v>
      </c>
    </row>
    <row r="108" spans="1:11" x14ac:dyDescent="0.35">
      <c r="A108" s="1">
        <v>41872</v>
      </c>
      <c r="B108">
        <v>1158.47</v>
      </c>
      <c r="C108">
        <v>1170.2</v>
      </c>
      <c r="D108">
        <v>1158.47</v>
      </c>
      <c r="E108" s="2">
        <v>1170.2</v>
      </c>
      <c r="F108">
        <v>21600</v>
      </c>
      <c r="G108">
        <v>1169.94</v>
      </c>
      <c r="I108" s="2">
        <v>1170.2</v>
      </c>
      <c r="J108">
        <f t="shared" si="2"/>
        <v>1208.1884329908823</v>
      </c>
      <c r="K108">
        <f t="shared" si="3"/>
        <v>1132.2115670091177</v>
      </c>
    </row>
    <row r="109" spans="1:11" x14ac:dyDescent="0.35">
      <c r="A109" s="1">
        <v>41873</v>
      </c>
      <c r="B109">
        <v>1170</v>
      </c>
      <c r="C109">
        <v>1172.8</v>
      </c>
      <c r="D109">
        <v>1169</v>
      </c>
      <c r="E109" s="2">
        <v>1170.3</v>
      </c>
      <c r="F109">
        <v>3600</v>
      </c>
      <c r="G109">
        <v>1170.04</v>
      </c>
      <c r="I109" s="2">
        <v>1170.3</v>
      </c>
      <c r="J109">
        <f t="shared" si="2"/>
        <v>1208.2884329908823</v>
      </c>
      <c r="K109">
        <f t="shared" si="3"/>
        <v>1132.3115670091177</v>
      </c>
    </row>
    <row r="110" spans="1:11" x14ac:dyDescent="0.35">
      <c r="A110" s="1">
        <v>41876</v>
      </c>
      <c r="B110">
        <v>1179</v>
      </c>
      <c r="C110">
        <v>1180</v>
      </c>
      <c r="D110">
        <v>1177.95</v>
      </c>
      <c r="E110" s="2">
        <v>1179</v>
      </c>
      <c r="F110">
        <v>3200</v>
      </c>
      <c r="G110">
        <v>1178.74</v>
      </c>
      <c r="I110" s="2">
        <v>1179</v>
      </c>
      <c r="J110">
        <f t="shared" si="2"/>
        <v>1216.9884329908823</v>
      </c>
      <c r="K110">
        <f t="shared" si="3"/>
        <v>1141.0115670091177</v>
      </c>
    </row>
    <row r="111" spans="1:11" x14ac:dyDescent="0.35">
      <c r="A111" s="1">
        <v>41877</v>
      </c>
      <c r="B111">
        <v>1172.5</v>
      </c>
      <c r="C111">
        <v>1172.5999999999999</v>
      </c>
      <c r="D111">
        <v>1146</v>
      </c>
      <c r="E111" s="2">
        <v>1146</v>
      </c>
      <c r="F111">
        <v>0</v>
      </c>
      <c r="G111">
        <v>1145.75</v>
      </c>
      <c r="I111" s="2">
        <v>1146</v>
      </c>
      <c r="J111">
        <f t="shared" si="2"/>
        <v>1183.9884329908823</v>
      </c>
      <c r="K111">
        <f t="shared" si="3"/>
        <v>1108.0115670091177</v>
      </c>
    </row>
    <row r="112" spans="1:11" x14ac:dyDescent="0.35">
      <c r="A112" s="1">
        <v>41878</v>
      </c>
      <c r="B112">
        <v>1160</v>
      </c>
      <c r="C112">
        <v>1160</v>
      </c>
      <c r="D112">
        <v>1160</v>
      </c>
      <c r="E112" s="2">
        <v>1160</v>
      </c>
      <c r="F112">
        <v>0</v>
      </c>
      <c r="G112">
        <v>1159.75</v>
      </c>
      <c r="I112" s="2">
        <v>1160</v>
      </c>
      <c r="J112">
        <f t="shared" si="2"/>
        <v>1197.9884329908823</v>
      </c>
      <c r="K112">
        <f t="shared" si="3"/>
        <v>1122.0115670091177</v>
      </c>
    </row>
    <row r="113" spans="1:11" x14ac:dyDescent="0.35">
      <c r="A113" s="1">
        <v>41879</v>
      </c>
      <c r="B113">
        <v>1165</v>
      </c>
      <c r="C113">
        <v>1171.3499999999999</v>
      </c>
      <c r="D113">
        <v>1165</v>
      </c>
      <c r="E113" s="2">
        <v>1165</v>
      </c>
      <c r="F113">
        <v>1100</v>
      </c>
      <c r="G113">
        <v>1164.74</v>
      </c>
      <c r="I113" s="2">
        <v>1165</v>
      </c>
      <c r="J113">
        <f t="shared" si="2"/>
        <v>1202.9884329908823</v>
      </c>
      <c r="K113">
        <f t="shared" si="3"/>
        <v>1127.0115670091177</v>
      </c>
    </row>
    <row r="114" spans="1:11" x14ac:dyDescent="0.35">
      <c r="A114" s="1">
        <v>41880</v>
      </c>
      <c r="B114">
        <v>1165</v>
      </c>
      <c r="C114">
        <v>1165</v>
      </c>
      <c r="D114">
        <v>1165</v>
      </c>
      <c r="E114" s="2">
        <v>1165</v>
      </c>
      <c r="F114">
        <v>0</v>
      </c>
      <c r="G114">
        <v>1164.74</v>
      </c>
      <c r="I114" s="2">
        <v>1165</v>
      </c>
      <c r="J114">
        <f t="shared" si="2"/>
        <v>1202.9884329908823</v>
      </c>
      <c r="K114">
        <f t="shared" si="3"/>
        <v>1127.0115670091177</v>
      </c>
    </row>
    <row r="115" spans="1:11" x14ac:dyDescent="0.35">
      <c r="A115" s="1">
        <v>41883</v>
      </c>
      <c r="B115">
        <v>1165</v>
      </c>
      <c r="C115">
        <v>1165</v>
      </c>
      <c r="D115">
        <v>1165</v>
      </c>
      <c r="E115" s="2">
        <v>1165</v>
      </c>
      <c r="F115">
        <v>0</v>
      </c>
      <c r="G115">
        <v>1164.74</v>
      </c>
      <c r="I115" s="2">
        <v>1165</v>
      </c>
      <c r="J115">
        <f t="shared" si="2"/>
        <v>1202.9884329908823</v>
      </c>
      <c r="K115">
        <f t="shared" si="3"/>
        <v>1127.0115670091177</v>
      </c>
    </row>
    <row r="116" spans="1:11" x14ac:dyDescent="0.35">
      <c r="A116" s="1">
        <v>41884</v>
      </c>
      <c r="B116">
        <v>1179</v>
      </c>
      <c r="C116">
        <v>1179</v>
      </c>
      <c r="D116">
        <v>1179</v>
      </c>
      <c r="E116" s="2">
        <v>1179</v>
      </c>
      <c r="F116">
        <v>200</v>
      </c>
      <c r="G116">
        <v>1178.74</v>
      </c>
      <c r="I116" s="2">
        <v>1179</v>
      </c>
      <c r="J116">
        <f t="shared" si="2"/>
        <v>1216.9884329908823</v>
      </c>
      <c r="K116">
        <f t="shared" si="3"/>
        <v>1141.0115670091177</v>
      </c>
    </row>
    <row r="117" spans="1:11" x14ac:dyDescent="0.35">
      <c r="A117" s="1">
        <v>41885</v>
      </c>
      <c r="B117">
        <v>1180</v>
      </c>
      <c r="C117">
        <v>1180</v>
      </c>
      <c r="D117">
        <v>1180</v>
      </c>
      <c r="E117" s="2">
        <v>1180</v>
      </c>
      <c r="F117">
        <v>0</v>
      </c>
      <c r="G117">
        <v>1179.74</v>
      </c>
      <c r="I117" s="2">
        <v>1180</v>
      </c>
      <c r="J117">
        <f t="shared" si="2"/>
        <v>1217.9884329908823</v>
      </c>
      <c r="K117">
        <f t="shared" si="3"/>
        <v>1142.0115670091177</v>
      </c>
    </row>
    <row r="118" spans="1:11" x14ac:dyDescent="0.35">
      <c r="A118" s="1">
        <v>41886</v>
      </c>
      <c r="B118">
        <v>1181.4000000000001</v>
      </c>
      <c r="C118">
        <v>1182</v>
      </c>
      <c r="D118">
        <v>1179.8</v>
      </c>
      <c r="E118" s="2">
        <v>1182</v>
      </c>
      <c r="F118">
        <v>3200</v>
      </c>
      <c r="G118">
        <v>1181.74</v>
      </c>
      <c r="I118" s="2">
        <v>1182</v>
      </c>
      <c r="J118">
        <f t="shared" si="2"/>
        <v>1219.9884329908823</v>
      </c>
      <c r="K118">
        <f t="shared" si="3"/>
        <v>1144.0115670091177</v>
      </c>
    </row>
    <row r="119" spans="1:11" x14ac:dyDescent="0.35">
      <c r="A119" s="1">
        <v>41887</v>
      </c>
      <c r="B119">
        <v>1171</v>
      </c>
      <c r="C119">
        <v>1171</v>
      </c>
      <c r="D119">
        <v>1169</v>
      </c>
      <c r="E119" s="2">
        <v>1169</v>
      </c>
      <c r="F119">
        <v>800</v>
      </c>
      <c r="G119">
        <v>1168.74</v>
      </c>
      <c r="I119" s="2">
        <v>1169</v>
      </c>
      <c r="J119">
        <f t="shared" si="2"/>
        <v>1206.9884329908823</v>
      </c>
      <c r="K119">
        <f t="shared" si="3"/>
        <v>1131.0115670091177</v>
      </c>
    </row>
    <row r="120" spans="1:11" x14ac:dyDescent="0.35">
      <c r="A120" s="1">
        <v>41890</v>
      </c>
      <c r="B120">
        <v>1169</v>
      </c>
      <c r="C120">
        <v>1169</v>
      </c>
      <c r="D120">
        <v>1167.4000000000001</v>
      </c>
      <c r="E120" s="2">
        <v>1167.4000000000001</v>
      </c>
      <c r="F120">
        <v>100</v>
      </c>
      <c r="G120">
        <v>1167.1400000000001</v>
      </c>
      <c r="I120" s="2">
        <v>1167.4000000000001</v>
      </c>
      <c r="J120">
        <f t="shared" si="2"/>
        <v>1205.3884329908824</v>
      </c>
      <c r="K120">
        <f t="shared" si="3"/>
        <v>1129.4115670091178</v>
      </c>
    </row>
    <row r="121" spans="1:11" x14ac:dyDescent="0.35">
      <c r="A121" s="1">
        <v>41891</v>
      </c>
      <c r="B121">
        <v>1167.4000000000001</v>
      </c>
      <c r="C121">
        <v>1182</v>
      </c>
      <c r="D121">
        <v>1167.4000000000001</v>
      </c>
      <c r="E121" s="2">
        <v>1182</v>
      </c>
      <c r="F121">
        <v>300</v>
      </c>
      <c r="G121">
        <v>1181.74</v>
      </c>
      <c r="I121" s="2">
        <v>1182</v>
      </c>
      <c r="J121">
        <f t="shared" si="2"/>
        <v>1219.9884329908823</v>
      </c>
      <c r="K121">
        <f t="shared" si="3"/>
        <v>1144.0115670091177</v>
      </c>
    </row>
    <row r="122" spans="1:11" x14ac:dyDescent="0.35">
      <c r="A122" s="1">
        <v>41892</v>
      </c>
      <c r="B122">
        <v>1167</v>
      </c>
      <c r="C122">
        <v>1167</v>
      </c>
      <c r="D122">
        <v>1167</v>
      </c>
      <c r="E122" s="2">
        <v>1167</v>
      </c>
      <c r="F122">
        <v>100</v>
      </c>
      <c r="G122">
        <v>1166.74</v>
      </c>
      <c r="I122" s="2">
        <v>1167</v>
      </c>
      <c r="J122">
        <f t="shared" si="2"/>
        <v>1204.9884329908823</v>
      </c>
      <c r="K122">
        <f t="shared" si="3"/>
        <v>1129.0115670091177</v>
      </c>
    </row>
    <row r="123" spans="1:11" x14ac:dyDescent="0.35">
      <c r="A123" s="1">
        <v>41893</v>
      </c>
      <c r="B123">
        <v>1150.5</v>
      </c>
      <c r="C123">
        <v>1150.5</v>
      </c>
      <c r="D123">
        <v>1150.5</v>
      </c>
      <c r="E123" s="2">
        <v>1150.5</v>
      </c>
      <c r="F123">
        <v>0</v>
      </c>
      <c r="G123">
        <v>1150.25</v>
      </c>
      <c r="I123" s="2">
        <v>1150.5</v>
      </c>
      <c r="J123">
        <f t="shared" si="2"/>
        <v>1188.4884329908823</v>
      </c>
      <c r="K123">
        <f t="shared" si="3"/>
        <v>1112.5115670091177</v>
      </c>
    </row>
    <row r="124" spans="1:11" x14ac:dyDescent="0.35">
      <c r="A124" s="1">
        <v>41894</v>
      </c>
      <c r="B124">
        <v>1166</v>
      </c>
      <c r="C124">
        <v>1166</v>
      </c>
      <c r="D124">
        <v>1159.21</v>
      </c>
      <c r="E124" s="2">
        <v>1159.21</v>
      </c>
      <c r="F124">
        <v>25100</v>
      </c>
      <c r="G124">
        <v>1158.96</v>
      </c>
      <c r="I124" s="2">
        <v>1159.21</v>
      </c>
      <c r="J124">
        <f t="shared" si="2"/>
        <v>1197.1984329908823</v>
      </c>
      <c r="K124">
        <f t="shared" si="3"/>
        <v>1121.2215670091177</v>
      </c>
    </row>
    <row r="125" spans="1:11" x14ac:dyDescent="0.35">
      <c r="A125" s="1">
        <v>41897</v>
      </c>
      <c r="B125">
        <v>1159.21</v>
      </c>
      <c r="C125">
        <v>1159.21</v>
      </c>
      <c r="D125">
        <v>1159.21</v>
      </c>
      <c r="E125" s="2">
        <v>1159.21</v>
      </c>
      <c r="F125">
        <v>0</v>
      </c>
      <c r="G125">
        <v>1158.96</v>
      </c>
      <c r="I125" s="2">
        <v>1159.21</v>
      </c>
      <c r="J125">
        <f t="shared" si="2"/>
        <v>1197.1984329908823</v>
      </c>
      <c r="K125">
        <f t="shared" si="3"/>
        <v>1121.2215670091177</v>
      </c>
    </row>
    <row r="126" spans="1:11" x14ac:dyDescent="0.35">
      <c r="A126" s="1">
        <v>41898</v>
      </c>
      <c r="B126">
        <v>1159.21</v>
      </c>
      <c r="C126">
        <v>1159.21</v>
      </c>
      <c r="D126">
        <v>1159.21</v>
      </c>
      <c r="E126" s="2">
        <v>1159.21</v>
      </c>
      <c r="F126">
        <v>0</v>
      </c>
      <c r="G126">
        <v>1158.96</v>
      </c>
      <c r="I126" s="2">
        <v>1159.21</v>
      </c>
      <c r="J126">
        <f t="shared" si="2"/>
        <v>1197.1984329908823</v>
      </c>
      <c r="K126">
        <f t="shared" si="3"/>
        <v>1121.2215670091177</v>
      </c>
    </row>
    <row r="127" spans="1:11" x14ac:dyDescent="0.35">
      <c r="A127" s="1">
        <v>41899</v>
      </c>
      <c r="B127">
        <v>1170.5</v>
      </c>
      <c r="C127">
        <v>1170.5</v>
      </c>
      <c r="D127">
        <v>1170.5</v>
      </c>
      <c r="E127" s="2">
        <v>1170.5</v>
      </c>
      <c r="F127">
        <v>3500</v>
      </c>
      <c r="G127">
        <v>1170.24</v>
      </c>
      <c r="I127" s="2">
        <v>1170.5</v>
      </c>
      <c r="J127">
        <f t="shared" si="2"/>
        <v>1208.4884329908823</v>
      </c>
      <c r="K127">
        <f t="shared" si="3"/>
        <v>1132.5115670091177</v>
      </c>
    </row>
    <row r="128" spans="1:11" x14ac:dyDescent="0.35">
      <c r="A128" s="1">
        <v>41900</v>
      </c>
      <c r="B128">
        <v>1182</v>
      </c>
      <c r="C128">
        <v>1197.9000000000001</v>
      </c>
      <c r="D128">
        <v>1182</v>
      </c>
      <c r="E128" s="2">
        <v>1197.9000000000001</v>
      </c>
      <c r="F128">
        <v>6700</v>
      </c>
      <c r="G128">
        <v>1197.6400000000001</v>
      </c>
      <c r="I128" s="2">
        <v>1197.9000000000001</v>
      </c>
      <c r="J128">
        <f t="shared" si="2"/>
        <v>1235.8884329908824</v>
      </c>
      <c r="K128">
        <f t="shared" si="3"/>
        <v>1159.9115670091178</v>
      </c>
    </row>
    <row r="129" spans="1:11" x14ac:dyDescent="0.35">
      <c r="A129" s="1">
        <v>41901</v>
      </c>
      <c r="B129">
        <v>1197.9000000000001</v>
      </c>
      <c r="C129">
        <v>1197.9000000000001</v>
      </c>
      <c r="D129">
        <v>1190.8</v>
      </c>
      <c r="E129" s="2">
        <v>1190.8</v>
      </c>
      <c r="F129">
        <v>3300</v>
      </c>
      <c r="G129">
        <v>1190.54</v>
      </c>
      <c r="I129" s="2">
        <v>1190.8</v>
      </c>
      <c r="J129">
        <f t="shared" si="2"/>
        <v>1228.7884329908823</v>
      </c>
      <c r="K129">
        <f t="shared" si="3"/>
        <v>1152.8115670091177</v>
      </c>
    </row>
    <row r="130" spans="1:11" x14ac:dyDescent="0.35">
      <c r="A130" s="1">
        <v>41904</v>
      </c>
      <c r="B130">
        <v>1190.8</v>
      </c>
      <c r="C130">
        <v>1190.8</v>
      </c>
      <c r="D130">
        <v>1190.8</v>
      </c>
      <c r="E130" s="2">
        <v>1190.8</v>
      </c>
      <c r="F130">
        <v>0</v>
      </c>
      <c r="G130">
        <v>1190.54</v>
      </c>
      <c r="I130" s="2">
        <v>1190.8</v>
      </c>
      <c r="J130">
        <f t="shared" si="2"/>
        <v>1228.7884329908823</v>
      </c>
      <c r="K130">
        <f t="shared" si="3"/>
        <v>1152.8115670091177</v>
      </c>
    </row>
    <row r="131" spans="1:11" x14ac:dyDescent="0.35">
      <c r="A131" s="1">
        <v>41905</v>
      </c>
      <c r="B131">
        <v>1190.8</v>
      </c>
      <c r="C131">
        <v>1190.8</v>
      </c>
      <c r="D131">
        <v>1190.8</v>
      </c>
      <c r="E131" s="2">
        <v>1190.8</v>
      </c>
      <c r="F131">
        <v>0</v>
      </c>
      <c r="G131">
        <v>1190.54</v>
      </c>
      <c r="I131" s="2">
        <v>1190.8</v>
      </c>
      <c r="J131">
        <f t="shared" ref="J131:J134" si="4">I131+$E$138</f>
        <v>1228.7884329908823</v>
      </c>
      <c r="K131">
        <f t="shared" ref="K131:K134" si="5">I131-$E$138</f>
        <v>1152.8115670091177</v>
      </c>
    </row>
    <row r="132" spans="1:11" x14ac:dyDescent="0.35">
      <c r="A132" s="1">
        <v>41906</v>
      </c>
      <c r="B132">
        <v>1190.8</v>
      </c>
      <c r="C132">
        <v>1190.8</v>
      </c>
      <c r="D132">
        <v>1190.8</v>
      </c>
      <c r="E132" s="2">
        <v>1190.8</v>
      </c>
      <c r="F132">
        <v>0</v>
      </c>
      <c r="G132">
        <v>1190.54</v>
      </c>
      <c r="I132" s="2">
        <v>1190.8</v>
      </c>
      <c r="J132">
        <f t="shared" si="4"/>
        <v>1228.7884329908823</v>
      </c>
      <c r="K132">
        <f t="shared" si="5"/>
        <v>1152.8115670091177</v>
      </c>
    </row>
    <row r="133" spans="1:11" x14ac:dyDescent="0.35">
      <c r="A133" s="1">
        <v>41907</v>
      </c>
      <c r="B133">
        <v>1190.8</v>
      </c>
      <c r="C133">
        <v>1190.8</v>
      </c>
      <c r="D133">
        <v>1190.8</v>
      </c>
      <c r="E133" s="2">
        <v>1190.8</v>
      </c>
      <c r="F133">
        <v>0</v>
      </c>
      <c r="G133">
        <v>1190.54</v>
      </c>
      <c r="I133" s="2">
        <v>1190.8</v>
      </c>
      <c r="J133">
        <f t="shared" si="4"/>
        <v>1228.7884329908823</v>
      </c>
      <c r="K133">
        <f t="shared" si="5"/>
        <v>1152.8115670091177</v>
      </c>
    </row>
    <row r="134" spans="1:11" x14ac:dyDescent="0.35">
      <c r="A134" s="1">
        <v>41908</v>
      </c>
      <c r="B134">
        <v>1170</v>
      </c>
      <c r="C134">
        <v>1184.9000000000001</v>
      </c>
      <c r="D134">
        <v>1170</v>
      </c>
      <c r="E134" s="2">
        <v>1184.9000000000001</v>
      </c>
      <c r="F134">
        <v>8100</v>
      </c>
      <c r="G134">
        <v>1184.6400000000001</v>
      </c>
      <c r="I134" s="2">
        <v>1184.9000000000001</v>
      </c>
      <c r="J134">
        <f t="shared" si="4"/>
        <v>1222.8884329908824</v>
      </c>
      <c r="K134">
        <f t="shared" si="5"/>
        <v>1146.9115670091178</v>
      </c>
    </row>
    <row r="136" spans="1:11" x14ac:dyDescent="0.35">
      <c r="D136" t="s">
        <v>9</v>
      </c>
      <c r="E136">
        <f>AVERAGEA(E2:E134)</f>
        <v>1178.7141353383454</v>
      </c>
    </row>
    <row r="137" spans="1:11" x14ac:dyDescent="0.35">
      <c r="D137" t="s">
        <v>10</v>
      </c>
      <c r="E137">
        <f>VAR(E2:E134)</f>
        <v>1443.1210411027553</v>
      </c>
    </row>
    <row r="138" spans="1:11" x14ac:dyDescent="0.35">
      <c r="D138" t="s">
        <v>11</v>
      </c>
      <c r="E138">
        <f>STDEV(E2:E134)</f>
        <v>37.988432990882309</v>
      </c>
    </row>
    <row r="139" spans="1:11" x14ac:dyDescent="0.35">
      <c r="D139" t="s">
        <v>12</v>
      </c>
      <c r="E139">
        <f>(E2+E134)/E2</f>
        <v>1.9980710753965245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24</v>
      </c>
      <c r="F1" t="s">
        <v>5</v>
      </c>
      <c r="G1" t="s">
        <v>6</v>
      </c>
      <c r="I1" s="2" t="s">
        <v>24</v>
      </c>
      <c r="J1" t="s">
        <v>7</v>
      </c>
      <c r="K1" t="s">
        <v>8</v>
      </c>
    </row>
    <row r="2" spans="1:11" x14ac:dyDescent="0.35">
      <c r="A2" s="1">
        <v>41724</v>
      </c>
      <c r="B2">
        <v>7.71</v>
      </c>
      <c r="C2">
        <v>7.95</v>
      </c>
      <c r="D2">
        <v>7.68</v>
      </c>
      <c r="E2" s="2">
        <v>7.73</v>
      </c>
      <c r="F2">
        <v>4543600</v>
      </c>
      <c r="G2">
        <v>7.73</v>
      </c>
      <c r="I2" s="2">
        <v>7.73</v>
      </c>
      <c r="J2">
        <f>I2+$E$137</f>
        <v>7.9959014908234147</v>
      </c>
      <c r="K2">
        <f>I2-$E$137</f>
        <v>7.4640985091765861</v>
      </c>
    </row>
    <row r="3" spans="1:11" x14ac:dyDescent="0.35">
      <c r="A3" s="1">
        <v>41725</v>
      </c>
      <c r="B3">
        <v>7.76</v>
      </c>
      <c r="C3">
        <v>8.0500000000000007</v>
      </c>
      <c r="D3">
        <v>7.71</v>
      </c>
      <c r="E3" s="2">
        <v>7.81</v>
      </c>
      <c r="F3">
        <v>6326000</v>
      </c>
      <c r="G3">
        <v>7.81</v>
      </c>
      <c r="I3" s="2">
        <v>7.81</v>
      </c>
      <c r="J3">
        <f t="shared" ref="J3:J66" si="0">I3+$E$137</f>
        <v>8.0759014908234139</v>
      </c>
      <c r="K3">
        <f t="shared" ref="K3:K66" si="1">I3-$E$137</f>
        <v>7.5440985091765853</v>
      </c>
    </row>
    <row r="4" spans="1:11" x14ac:dyDescent="0.35">
      <c r="A4" s="1">
        <v>41726</v>
      </c>
      <c r="B4">
        <v>7.91</v>
      </c>
      <c r="C4">
        <v>8.02</v>
      </c>
      <c r="D4">
        <v>7.91</v>
      </c>
      <c r="E4" s="2">
        <v>8</v>
      </c>
      <c r="F4">
        <v>1211500</v>
      </c>
      <c r="G4">
        <v>8</v>
      </c>
      <c r="I4" s="2">
        <v>8</v>
      </c>
      <c r="J4">
        <f t="shared" si="0"/>
        <v>8.2659014908234152</v>
      </c>
      <c r="K4">
        <f t="shared" si="1"/>
        <v>7.7340985091765857</v>
      </c>
    </row>
    <row r="5" spans="1:11" x14ac:dyDescent="0.35">
      <c r="A5" s="1">
        <v>41729</v>
      </c>
      <c r="B5">
        <v>8.02</v>
      </c>
      <c r="C5">
        <v>8.07</v>
      </c>
      <c r="D5">
        <v>7.83</v>
      </c>
      <c r="E5" s="2">
        <v>7.97</v>
      </c>
      <c r="F5">
        <v>826800</v>
      </c>
      <c r="G5">
        <v>7.97</v>
      </c>
      <c r="I5" s="2">
        <v>7.97</v>
      </c>
      <c r="J5">
        <f t="shared" si="0"/>
        <v>8.2359014908234141</v>
      </c>
      <c r="K5">
        <f t="shared" si="1"/>
        <v>7.7040985091765855</v>
      </c>
    </row>
    <row r="6" spans="1:11" x14ac:dyDescent="0.35">
      <c r="A6" s="1">
        <v>41730</v>
      </c>
      <c r="B6">
        <v>7.98</v>
      </c>
      <c r="C6">
        <v>8</v>
      </c>
      <c r="D6">
        <v>7.92</v>
      </c>
      <c r="E6" s="2">
        <v>8</v>
      </c>
      <c r="F6">
        <v>4502600</v>
      </c>
      <c r="G6">
        <v>8</v>
      </c>
      <c r="I6" s="2">
        <v>8</v>
      </c>
      <c r="J6">
        <f t="shared" si="0"/>
        <v>8.2659014908234152</v>
      </c>
      <c r="K6">
        <f t="shared" si="1"/>
        <v>7.7340985091765857</v>
      </c>
    </row>
    <row r="7" spans="1:11" x14ac:dyDescent="0.35">
      <c r="A7" s="1">
        <v>41731</v>
      </c>
      <c r="B7">
        <v>7.96</v>
      </c>
      <c r="C7">
        <v>7.99</v>
      </c>
      <c r="D7">
        <v>7.9</v>
      </c>
      <c r="E7" s="2">
        <v>7.93</v>
      </c>
      <c r="F7">
        <v>4601300</v>
      </c>
      <c r="G7">
        <v>7.93</v>
      </c>
      <c r="I7" s="2">
        <v>7.93</v>
      </c>
      <c r="J7">
        <f t="shared" si="0"/>
        <v>8.1959014908234149</v>
      </c>
      <c r="K7">
        <f t="shared" si="1"/>
        <v>7.6640985091765854</v>
      </c>
    </row>
    <row r="8" spans="1:11" x14ac:dyDescent="0.35">
      <c r="A8" s="1">
        <v>41732</v>
      </c>
      <c r="B8">
        <v>8</v>
      </c>
      <c r="C8">
        <v>8</v>
      </c>
      <c r="D8">
        <v>7.81</v>
      </c>
      <c r="E8" s="2">
        <v>7.86</v>
      </c>
      <c r="F8">
        <v>4084500</v>
      </c>
      <c r="G8">
        <v>7.86</v>
      </c>
      <c r="I8" s="2">
        <v>7.86</v>
      </c>
      <c r="J8">
        <f t="shared" si="0"/>
        <v>8.1259014908234146</v>
      </c>
      <c r="K8">
        <f t="shared" si="1"/>
        <v>7.594098509176586</v>
      </c>
    </row>
    <row r="9" spans="1:11" x14ac:dyDescent="0.35">
      <c r="A9" s="1">
        <v>41733</v>
      </c>
      <c r="B9">
        <v>7.94</v>
      </c>
      <c r="C9">
        <v>8.0399999999999991</v>
      </c>
      <c r="D9">
        <v>7.94</v>
      </c>
      <c r="E9" s="2">
        <v>7.99</v>
      </c>
      <c r="F9">
        <v>1186900</v>
      </c>
      <c r="G9">
        <v>7.99</v>
      </c>
      <c r="I9" s="2">
        <v>7.99</v>
      </c>
      <c r="J9">
        <f t="shared" si="0"/>
        <v>8.2559014908234154</v>
      </c>
      <c r="K9">
        <f t="shared" si="1"/>
        <v>7.7240985091765859</v>
      </c>
    </row>
    <row r="10" spans="1:11" x14ac:dyDescent="0.35">
      <c r="A10" s="1">
        <v>41736</v>
      </c>
      <c r="B10">
        <v>7.99</v>
      </c>
      <c r="C10">
        <v>8.0500000000000007</v>
      </c>
      <c r="D10">
        <v>7.84</v>
      </c>
      <c r="E10" s="2">
        <v>7.93</v>
      </c>
      <c r="F10">
        <v>467800</v>
      </c>
      <c r="G10">
        <v>7.93</v>
      </c>
      <c r="I10" s="2">
        <v>7.93</v>
      </c>
      <c r="J10">
        <f t="shared" si="0"/>
        <v>8.1959014908234149</v>
      </c>
      <c r="K10">
        <f t="shared" si="1"/>
        <v>7.6640985091765854</v>
      </c>
    </row>
    <row r="11" spans="1:11" x14ac:dyDescent="0.35">
      <c r="A11" s="1">
        <v>41737</v>
      </c>
      <c r="B11">
        <v>8</v>
      </c>
      <c r="C11">
        <v>8.42</v>
      </c>
      <c r="D11">
        <v>7.95</v>
      </c>
      <c r="E11" s="2">
        <v>8.4</v>
      </c>
      <c r="F11">
        <v>1129200</v>
      </c>
      <c r="G11">
        <v>8.4</v>
      </c>
      <c r="I11" s="2">
        <v>8.4</v>
      </c>
      <c r="J11">
        <f t="shared" si="0"/>
        <v>8.6659014908234155</v>
      </c>
      <c r="K11">
        <f t="shared" si="1"/>
        <v>8.1340985091765852</v>
      </c>
    </row>
    <row r="12" spans="1:11" x14ac:dyDescent="0.35">
      <c r="A12" s="1">
        <v>41738</v>
      </c>
      <c r="B12">
        <v>8.35</v>
      </c>
      <c r="C12">
        <v>8.35</v>
      </c>
      <c r="D12">
        <v>8.1</v>
      </c>
      <c r="E12" s="2">
        <v>8.1300000000000008</v>
      </c>
      <c r="F12">
        <v>4060800</v>
      </c>
      <c r="G12">
        <v>8.1300000000000008</v>
      </c>
      <c r="I12" s="2">
        <v>8.1300000000000008</v>
      </c>
      <c r="J12">
        <f t="shared" si="0"/>
        <v>8.395901490823416</v>
      </c>
      <c r="K12">
        <f t="shared" si="1"/>
        <v>7.8640985091765865</v>
      </c>
    </row>
    <row r="13" spans="1:11" x14ac:dyDescent="0.35">
      <c r="A13" s="1">
        <v>41739</v>
      </c>
      <c r="B13">
        <v>8.25</v>
      </c>
      <c r="C13">
        <v>8.25</v>
      </c>
      <c r="D13">
        <v>7.96</v>
      </c>
      <c r="E13" s="2">
        <v>8.02</v>
      </c>
      <c r="F13">
        <v>4121500</v>
      </c>
      <c r="G13">
        <v>8.02</v>
      </c>
      <c r="I13" s="2">
        <v>8.02</v>
      </c>
      <c r="J13">
        <f t="shared" si="0"/>
        <v>8.2859014908234148</v>
      </c>
      <c r="K13">
        <f t="shared" si="1"/>
        <v>7.7540985091765853</v>
      </c>
    </row>
    <row r="14" spans="1:11" x14ac:dyDescent="0.35">
      <c r="A14" s="1">
        <v>41740</v>
      </c>
      <c r="B14">
        <v>8.0500000000000007</v>
      </c>
      <c r="C14">
        <v>8.1300000000000008</v>
      </c>
      <c r="D14">
        <v>8.0500000000000007</v>
      </c>
      <c r="E14" s="2">
        <v>8.06</v>
      </c>
      <c r="F14">
        <v>4798100</v>
      </c>
      <c r="G14">
        <v>8.06</v>
      </c>
      <c r="I14" s="2">
        <v>8.06</v>
      </c>
      <c r="J14">
        <f t="shared" si="0"/>
        <v>8.3259014908234157</v>
      </c>
      <c r="K14">
        <f t="shared" si="1"/>
        <v>7.7940985091765862</v>
      </c>
    </row>
    <row r="15" spans="1:11" x14ac:dyDescent="0.35">
      <c r="A15" s="1">
        <v>41743</v>
      </c>
      <c r="B15">
        <v>8.16</v>
      </c>
      <c r="C15">
        <v>8.1999999999999993</v>
      </c>
      <c r="D15">
        <v>8.1300000000000008</v>
      </c>
      <c r="E15" s="2">
        <v>8.16</v>
      </c>
      <c r="F15">
        <v>261100</v>
      </c>
      <c r="G15">
        <v>8.16</v>
      </c>
      <c r="I15" s="2">
        <v>8.16</v>
      </c>
      <c r="J15">
        <f t="shared" si="0"/>
        <v>8.4259014908234153</v>
      </c>
      <c r="K15">
        <f t="shared" si="1"/>
        <v>7.8940985091765858</v>
      </c>
    </row>
    <row r="16" spans="1:11" x14ac:dyDescent="0.35">
      <c r="A16" s="1">
        <v>41744</v>
      </c>
      <c r="B16">
        <v>8.16</v>
      </c>
      <c r="C16">
        <v>8.16</v>
      </c>
      <c r="D16">
        <v>7.8</v>
      </c>
      <c r="E16" s="2">
        <v>7.8</v>
      </c>
      <c r="F16">
        <v>5724900</v>
      </c>
      <c r="G16">
        <v>7.8</v>
      </c>
      <c r="I16" s="2">
        <v>7.8</v>
      </c>
      <c r="J16">
        <f t="shared" si="0"/>
        <v>8.0659014908234141</v>
      </c>
      <c r="K16">
        <f t="shared" si="1"/>
        <v>7.5340985091765855</v>
      </c>
    </row>
    <row r="17" spans="1:11" x14ac:dyDescent="0.35">
      <c r="A17" s="1">
        <v>41745</v>
      </c>
      <c r="B17">
        <v>7.85</v>
      </c>
      <c r="C17">
        <v>7.96</v>
      </c>
      <c r="D17">
        <v>7.74</v>
      </c>
      <c r="E17" s="2">
        <v>7.85</v>
      </c>
      <c r="F17">
        <v>6019400</v>
      </c>
      <c r="G17">
        <v>7.85</v>
      </c>
      <c r="I17" s="2">
        <v>7.85</v>
      </c>
      <c r="J17">
        <f t="shared" si="0"/>
        <v>8.1159014908234148</v>
      </c>
      <c r="K17">
        <f t="shared" si="1"/>
        <v>7.5840985091765853</v>
      </c>
    </row>
    <row r="18" spans="1:11" x14ac:dyDescent="0.35">
      <c r="A18" s="1">
        <v>41746</v>
      </c>
      <c r="B18">
        <v>7.85</v>
      </c>
      <c r="C18">
        <v>7.85</v>
      </c>
      <c r="D18">
        <v>7.85</v>
      </c>
      <c r="E18" s="2">
        <v>7.85</v>
      </c>
      <c r="F18">
        <v>0</v>
      </c>
      <c r="G18">
        <v>7.85</v>
      </c>
      <c r="I18" s="2">
        <v>7.85</v>
      </c>
      <c r="J18">
        <f t="shared" si="0"/>
        <v>8.1159014908234148</v>
      </c>
      <c r="K18">
        <f t="shared" si="1"/>
        <v>7.5840985091765853</v>
      </c>
    </row>
    <row r="19" spans="1:11" x14ac:dyDescent="0.35">
      <c r="A19" s="1">
        <v>41747</v>
      </c>
      <c r="B19">
        <v>7.85</v>
      </c>
      <c r="C19">
        <v>7.85</v>
      </c>
      <c r="D19">
        <v>7.85</v>
      </c>
      <c r="E19" s="2">
        <v>7.85</v>
      </c>
      <c r="F19">
        <v>0</v>
      </c>
      <c r="G19">
        <v>7.85</v>
      </c>
      <c r="I19" s="2">
        <v>7.85</v>
      </c>
      <c r="J19">
        <f t="shared" si="0"/>
        <v>8.1159014908234148</v>
      </c>
      <c r="K19">
        <f t="shared" si="1"/>
        <v>7.5840985091765853</v>
      </c>
    </row>
    <row r="20" spans="1:11" x14ac:dyDescent="0.35">
      <c r="A20" s="1">
        <v>41750</v>
      </c>
      <c r="B20">
        <v>7.85</v>
      </c>
      <c r="C20">
        <v>7.91</v>
      </c>
      <c r="D20">
        <v>7.76</v>
      </c>
      <c r="E20" s="2">
        <v>7.77</v>
      </c>
      <c r="F20">
        <v>4298200</v>
      </c>
      <c r="G20">
        <v>7.77</v>
      </c>
      <c r="I20" s="2">
        <v>7.77</v>
      </c>
      <c r="J20">
        <f t="shared" si="0"/>
        <v>8.0359014908234148</v>
      </c>
      <c r="K20">
        <f t="shared" si="1"/>
        <v>7.5040985091765853</v>
      </c>
    </row>
    <row r="21" spans="1:11" x14ac:dyDescent="0.35">
      <c r="A21" s="1">
        <v>41751</v>
      </c>
      <c r="B21">
        <v>7.74</v>
      </c>
      <c r="C21">
        <v>7.79</v>
      </c>
      <c r="D21">
        <v>7.73</v>
      </c>
      <c r="E21" s="2">
        <v>7.74</v>
      </c>
      <c r="F21">
        <v>205600</v>
      </c>
      <c r="G21">
        <v>7.74</v>
      </c>
      <c r="I21" s="2">
        <v>7.74</v>
      </c>
      <c r="J21">
        <f t="shared" si="0"/>
        <v>8.0059014908234154</v>
      </c>
      <c r="K21">
        <f t="shared" si="1"/>
        <v>7.4740985091765859</v>
      </c>
    </row>
    <row r="22" spans="1:11" x14ac:dyDescent="0.35">
      <c r="A22" s="1">
        <v>41752</v>
      </c>
      <c r="B22">
        <v>7.64</v>
      </c>
      <c r="C22">
        <v>7.65</v>
      </c>
      <c r="D22">
        <v>7.36</v>
      </c>
      <c r="E22" s="2">
        <v>7.41</v>
      </c>
      <c r="F22">
        <v>1140700</v>
      </c>
      <c r="G22">
        <v>7.41</v>
      </c>
      <c r="I22" s="2">
        <v>7.41</v>
      </c>
      <c r="J22">
        <f t="shared" si="0"/>
        <v>7.6759014908234144</v>
      </c>
      <c r="K22">
        <f t="shared" si="1"/>
        <v>7.1440985091765858</v>
      </c>
    </row>
    <row r="23" spans="1:11" x14ac:dyDescent="0.35">
      <c r="A23" s="1">
        <v>41753</v>
      </c>
      <c r="B23">
        <v>7.41</v>
      </c>
      <c r="C23">
        <v>7.42</v>
      </c>
      <c r="D23">
        <v>7.32</v>
      </c>
      <c r="E23" s="2">
        <v>7.35</v>
      </c>
      <c r="F23">
        <v>690600</v>
      </c>
      <c r="G23">
        <v>7.35</v>
      </c>
      <c r="I23" s="2">
        <v>7.35</v>
      </c>
      <c r="J23">
        <f t="shared" si="0"/>
        <v>7.6159014908234139</v>
      </c>
      <c r="K23">
        <f t="shared" si="1"/>
        <v>7.0840985091765853</v>
      </c>
    </row>
    <row r="24" spans="1:11" x14ac:dyDescent="0.35">
      <c r="A24" s="1">
        <v>41754</v>
      </c>
      <c r="B24">
        <v>7.32</v>
      </c>
      <c r="C24">
        <v>7.32</v>
      </c>
      <c r="D24">
        <v>7.22</v>
      </c>
      <c r="E24" s="2">
        <v>7.27</v>
      </c>
      <c r="F24">
        <v>476800</v>
      </c>
      <c r="G24">
        <v>7.27</v>
      </c>
      <c r="I24" s="2">
        <v>7.27</v>
      </c>
      <c r="J24">
        <f t="shared" si="0"/>
        <v>7.5359014908234139</v>
      </c>
      <c r="K24">
        <f t="shared" si="1"/>
        <v>7.0040985091765853</v>
      </c>
    </row>
    <row r="25" spans="1:11" x14ac:dyDescent="0.35">
      <c r="A25" s="1">
        <v>41757</v>
      </c>
      <c r="B25">
        <v>7.21</v>
      </c>
      <c r="C25">
        <v>7.27</v>
      </c>
      <c r="D25">
        <v>7.16</v>
      </c>
      <c r="E25" s="2">
        <v>7.19</v>
      </c>
      <c r="F25">
        <v>6401200</v>
      </c>
      <c r="G25">
        <v>7.19</v>
      </c>
      <c r="I25" s="2">
        <v>7.19</v>
      </c>
      <c r="J25">
        <f t="shared" si="0"/>
        <v>7.4559014908234147</v>
      </c>
      <c r="K25">
        <f t="shared" si="1"/>
        <v>6.9240985091765861</v>
      </c>
    </row>
    <row r="26" spans="1:11" x14ac:dyDescent="0.35">
      <c r="A26" s="1">
        <v>41758</v>
      </c>
      <c r="B26">
        <v>7.2</v>
      </c>
      <c r="C26">
        <v>7.4</v>
      </c>
      <c r="D26">
        <v>7.2</v>
      </c>
      <c r="E26" s="2">
        <v>7.35</v>
      </c>
      <c r="F26">
        <v>1216700</v>
      </c>
      <c r="G26">
        <v>7.35</v>
      </c>
      <c r="I26" s="2">
        <v>7.35</v>
      </c>
      <c r="J26">
        <f t="shared" si="0"/>
        <v>7.6159014908234139</v>
      </c>
      <c r="K26">
        <f t="shared" si="1"/>
        <v>7.0840985091765853</v>
      </c>
    </row>
    <row r="27" spans="1:11" x14ac:dyDescent="0.35">
      <c r="A27" s="1">
        <v>41759</v>
      </c>
      <c r="B27">
        <v>7.33</v>
      </c>
      <c r="C27">
        <v>7.33</v>
      </c>
      <c r="D27">
        <v>7.15</v>
      </c>
      <c r="E27" s="2">
        <v>7.18</v>
      </c>
      <c r="F27">
        <v>4340700</v>
      </c>
      <c r="G27">
        <v>7.18</v>
      </c>
      <c r="I27" s="2">
        <v>7.18</v>
      </c>
      <c r="J27">
        <f t="shared" si="0"/>
        <v>7.445901490823414</v>
      </c>
      <c r="K27">
        <f t="shared" si="1"/>
        <v>6.9140985091765854</v>
      </c>
    </row>
    <row r="28" spans="1:11" x14ac:dyDescent="0.35">
      <c r="A28" s="1">
        <v>41760</v>
      </c>
      <c r="B28">
        <v>7.18</v>
      </c>
      <c r="C28">
        <v>7.18</v>
      </c>
      <c r="D28">
        <v>7.18</v>
      </c>
      <c r="E28" s="2">
        <v>7.18</v>
      </c>
      <c r="F28">
        <v>0</v>
      </c>
      <c r="G28">
        <v>7.18</v>
      </c>
      <c r="I28" s="2">
        <v>7.18</v>
      </c>
      <c r="J28">
        <f t="shared" si="0"/>
        <v>7.445901490823414</v>
      </c>
      <c r="K28">
        <f t="shared" si="1"/>
        <v>6.9140985091765854</v>
      </c>
    </row>
    <row r="29" spans="1:11" x14ac:dyDescent="0.35">
      <c r="A29" s="1">
        <v>41761</v>
      </c>
      <c r="B29">
        <v>7.18</v>
      </c>
      <c r="C29">
        <v>7.7</v>
      </c>
      <c r="D29">
        <v>7.18</v>
      </c>
      <c r="E29" s="2">
        <v>7.24</v>
      </c>
      <c r="F29">
        <v>945800</v>
      </c>
      <c r="G29">
        <v>7.24</v>
      </c>
      <c r="I29" s="2">
        <v>7.24</v>
      </c>
      <c r="J29">
        <f t="shared" si="0"/>
        <v>7.5059014908234145</v>
      </c>
      <c r="K29">
        <f t="shared" si="1"/>
        <v>6.9740985091765859</v>
      </c>
    </row>
    <row r="30" spans="1:11" x14ac:dyDescent="0.35">
      <c r="A30" s="1">
        <v>41764</v>
      </c>
      <c r="B30">
        <v>7.26</v>
      </c>
      <c r="C30">
        <v>7.26</v>
      </c>
      <c r="D30">
        <v>7.06</v>
      </c>
      <c r="E30" s="2">
        <v>7.19</v>
      </c>
      <c r="F30">
        <v>5545800</v>
      </c>
      <c r="G30">
        <v>7.19</v>
      </c>
      <c r="I30" s="2">
        <v>7.19</v>
      </c>
      <c r="J30">
        <f t="shared" si="0"/>
        <v>7.4559014908234147</v>
      </c>
      <c r="K30">
        <f t="shared" si="1"/>
        <v>6.9240985091765861</v>
      </c>
    </row>
    <row r="31" spans="1:11" x14ac:dyDescent="0.35">
      <c r="A31" s="1">
        <v>41765</v>
      </c>
      <c r="B31">
        <v>7.24</v>
      </c>
      <c r="C31">
        <v>7.27</v>
      </c>
      <c r="D31">
        <v>7.16</v>
      </c>
      <c r="E31" s="2">
        <v>7.26</v>
      </c>
      <c r="F31">
        <v>518400</v>
      </c>
      <c r="G31">
        <v>7.26</v>
      </c>
      <c r="I31" s="2">
        <v>7.26</v>
      </c>
      <c r="J31">
        <f t="shared" si="0"/>
        <v>7.5259014908234141</v>
      </c>
      <c r="K31">
        <f t="shared" si="1"/>
        <v>6.9940985091765855</v>
      </c>
    </row>
    <row r="32" spans="1:11" x14ac:dyDescent="0.35">
      <c r="A32" s="1">
        <v>41766</v>
      </c>
      <c r="B32">
        <v>7.28</v>
      </c>
      <c r="C32">
        <v>7.52</v>
      </c>
      <c r="D32">
        <v>7.28</v>
      </c>
      <c r="E32" s="2">
        <v>7.51</v>
      </c>
      <c r="F32">
        <v>4289700</v>
      </c>
      <c r="G32">
        <v>7.51</v>
      </c>
      <c r="I32" s="2">
        <v>7.51</v>
      </c>
      <c r="J32">
        <f t="shared" si="0"/>
        <v>7.7759014908234141</v>
      </c>
      <c r="K32">
        <f t="shared" si="1"/>
        <v>7.2440985091765855</v>
      </c>
    </row>
    <row r="33" spans="1:11" x14ac:dyDescent="0.35">
      <c r="A33" s="1">
        <v>41767</v>
      </c>
      <c r="B33">
        <v>7.55</v>
      </c>
      <c r="C33">
        <v>7.57</v>
      </c>
      <c r="D33">
        <v>7.36</v>
      </c>
      <c r="E33" s="2">
        <v>7.45</v>
      </c>
      <c r="F33">
        <v>4576600</v>
      </c>
      <c r="G33">
        <v>7.45</v>
      </c>
      <c r="I33" s="2">
        <v>7.45</v>
      </c>
      <c r="J33">
        <f t="shared" si="0"/>
        <v>7.7159014908234145</v>
      </c>
      <c r="K33">
        <f t="shared" si="1"/>
        <v>7.1840985091765859</v>
      </c>
    </row>
    <row r="34" spans="1:11" x14ac:dyDescent="0.35">
      <c r="A34" s="1">
        <v>41768</v>
      </c>
      <c r="B34">
        <v>7.45</v>
      </c>
      <c r="C34">
        <v>7.56</v>
      </c>
      <c r="D34">
        <v>7.41</v>
      </c>
      <c r="E34" s="2">
        <v>7.45</v>
      </c>
      <c r="F34">
        <v>3506000</v>
      </c>
      <c r="G34">
        <v>7.45</v>
      </c>
      <c r="I34" s="2">
        <v>7.45</v>
      </c>
      <c r="J34">
        <f t="shared" si="0"/>
        <v>7.7159014908234145</v>
      </c>
      <c r="K34">
        <f t="shared" si="1"/>
        <v>7.1840985091765859</v>
      </c>
    </row>
    <row r="35" spans="1:11" x14ac:dyDescent="0.35">
      <c r="A35" s="1">
        <v>41771</v>
      </c>
      <c r="B35">
        <v>7.6</v>
      </c>
      <c r="C35">
        <v>7.61</v>
      </c>
      <c r="D35">
        <v>7.5</v>
      </c>
      <c r="E35" s="2">
        <v>7.51</v>
      </c>
      <c r="F35">
        <v>378200</v>
      </c>
      <c r="G35">
        <v>7.51</v>
      </c>
      <c r="I35" s="2">
        <v>7.51</v>
      </c>
      <c r="J35">
        <f t="shared" si="0"/>
        <v>7.7759014908234141</v>
      </c>
      <c r="K35">
        <f t="shared" si="1"/>
        <v>7.2440985091765855</v>
      </c>
    </row>
    <row r="36" spans="1:11" x14ac:dyDescent="0.35">
      <c r="A36" s="1">
        <v>41772</v>
      </c>
      <c r="B36">
        <v>7.51</v>
      </c>
      <c r="C36">
        <v>7.58</v>
      </c>
      <c r="D36">
        <v>7.46</v>
      </c>
      <c r="E36" s="2">
        <v>7.49</v>
      </c>
      <c r="F36">
        <v>4203100</v>
      </c>
      <c r="G36">
        <v>7.49</v>
      </c>
      <c r="I36" s="2">
        <v>7.49</v>
      </c>
      <c r="J36">
        <f t="shared" si="0"/>
        <v>7.7559014908234145</v>
      </c>
      <c r="K36">
        <f t="shared" si="1"/>
        <v>7.2240985091765859</v>
      </c>
    </row>
    <row r="37" spans="1:11" x14ac:dyDescent="0.35">
      <c r="A37" s="1">
        <v>41773</v>
      </c>
      <c r="B37">
        <v>7.43</v>
      </c>
      <c r="C37">
        <v>7.6</v>
      </c>
      <c r="D37">
        <v>7.41</v>
      </c>
      <c r="E37" s="2">
        <v>7.52</v>
      </c>
      <c r="F37">
        <v>4247700</v>
      </c>
      <c r="G37">
        <v>7.52</v>
      </c>
      <c r="I37" s="2">
        <v>7.52</v>
      </c>
      <c r="J37">
        <f t="shared" si="0"/>
        <v>7.7859014908234139</v>
      </c>
      <c r="K37">
        <f t="shared" si="1"/>
        <v>7.2540985091765853</v>
      </c>
    </row>
    <row r="38" spans="1:11" x14ac:dyDescent="0.35">
      <c r="A38" s="1">
        <v>41774</v>
      </c>
      <c r="B38">
        <v>7.52</v>
      </c>
      <c r="C38">
        <v>7.63</v>
      </c>
      <c r="D38">
        <v>7.45</v>
      </c>
      <c r="E38" s="2">
        <v>7.56</v>
      </c>
      <c r="F38">
        <v>3915100</v>
      </c>
      <c r="G38">
        <v>7.56</v>
      </c>
      <c r="I38" s="2">
        <v>7.56</v>
      </c>
      <c r="J38">
        <f t="shared" si="0"/>
        <v>7.8259014908234139</v>
      </c>
      <c r="K38">
        <f t="shared" si="1"/>
        <v>7.2940985091765853</v>
      </c>
    </row>
    <row r="39" spans="1:11" x14ac:dyDescent="0.35">
      <c r="A39" s="1">
        <v>41775</v>
      </c>
      <c r="B39">
        <v>7.56</v>
      </c>
      <c r="C39">
        <v>7.68</v>
      </c>
      <c r="D39">
        <v>7.56</v>
      </c>
      <c r="E39" s="2">
        <v>7.6</v>
      </c>
      <c r="F39">
        <v>276100</v>
      </c>
      <c r="G39">
        <v>7.6</v>
      </c>
      <c r="I39" s="2">
        <v>7.6</v>
      </c>
      <c r="J39">
        <f t="shared" si="0"/>
        <v>7.8659014908234139</v>
      </c>
      <c r="K39">
        <f t="shared" si="1"/>
        <v>7.3340985091765853</v>
      </c>
    </row>
    <row r="40" spans="1:11" x14ac:dyDescent="0.35">
      <c r="A40" s="1">
        <v>41778</v>
      </c>
      <c r="B40">
        <v>7.6</v>
      </c>
      <c r="C40">
        <v>7.68</v>
      </c>
      <c r="D40">
        <v>7.53</v>
      </c>
      <c r="E40" s="2">
        <v>7.67</v>
      </c>
      <c r="F40">
        <v>654100</v>
      </c>
      <c r="G40">
        <v>7.67</v>
      </c>
      <c r="I40" s="2">
        <v>7.67</v>
      </c>
      <c r="J40">
        <f t="shared" si="0"/>
        <v>7.9359014908234142</v>
      </c>
      <c r="K40">
        <f t="shared" si="1"/>
        <v>7.4040985091765856</v>
      </c>
    </row>
    <row r="41" spans="1:11" x14ac:dyDescent="0.35">
      <c r="A41" s="1">
        <v>41779</v>
      </c>
      <c r="B41">
        <v>7.67</v>
      </c>
      <c r="C41">
        <v>7.67</v>
      </c>
      <c r="D41">
        <v>7.56</v>
      </c>
      <c r="E41" s="2">
        <v>7.56</v>
      </c>
      <c r="F41">
        <v>3196300</v>
      </c>
      <c r="G41">
        <v>7.56</v>
      </c>
      <c r="I41" s="2">
        <v>7.56</v>
      </c>
      <c r="J41">
        <f t="shared" si="0"/>
        <v>7.8259014908234139</v>
      </c>
      <c r="K41">
        <f t="shared" si="1"/>
        <v>7.2940985091765853</v>
      </c>
    </row>
    <row r="42" spans="1:11" x14ac:dyDescent="0.35">
      <c r="A42" s="1">
        <v>41780</v>
      </c>
      <c r="B42">
        <v>7.6</v>
      </c>
      <c r="C42">
        <v>7.71</v>
      </c>
      <c r="D42">
        <v>7.51</v>
      </c>
      <c r="E42" s="2">
        <v>7.67</v>
      </c>
      <c r="F42">
        <v>4301200</v>
      </c>
      <c r="G42">
        <v>7.67</v>
      </c>
      <c r="I42" s="2">
        <v>7.67</v>
      </c>
      <c r="J42">
        <f t="shared" si="0"/>
        <v>7.9359014908234142</v>
      </c>
      <c r="K42">
        <f t="shared" si="1"/>
        <v>7.4040985091765856</v>
      </c>
    </row>
    <row r="43" spans="1:11" x14ac:dyDescent="0.35">
      <c r="A43" s="1">
        <v>41781</v>
      </c>
      <c r="B43">
        <v>7.69</v>
      </c>
      <c r="C43">
        <v>7.72</v>
      </c>
      <c r="D43">
        <v>7.64</v>
      </c>
      <c r="E43" s="2">
        <v>7.71</v>
      </c>
      <c r="F43">
        <v>101000</v>
      </c>
      <c r="G43">
        <v>7.71</v>
      </c>
      <c r="I43" s="2">
        <v>7.71</v>
      </c>
      <c r="J43">
        <f t="shared" si="0"/>
        <v>7.9759014908234143</v>
      </c>
      <c r="K43">
        <f t="shared" si="1"/>
        <v>7.4440985091765857</v>
      </c>
    </row>
    <row r="44" spans="1:11" x14ac:dyDescent="0.35">
      <c r="A44" s="1">
        <v>41782</v>
      </c>
      <c r="B44">
        <v>7.67</v>
      </c>
      <c r="C44">
        <v>7.73</v>
      </c>
      <c r="D44">
        <v>7.55</v>
      </c>
      <c r="E44" s="2">
        <v>7.64</v>
      </c>
      <c r="F44">
        <v>7880200</v>
      </c>
      <c r="G44">
        <v>7.64</v>
      </c>
      <c r="I44" s="2">
        <v>7.64</v>
      </c>
      <c r="J44">
        <f t="shared" si="0"/>
        <v>7.905901490823414</v>
      </c>
      <c r="K44">
        <f t="shared" si="1"/>
        <v>7.3740985091765854</v>
      </c>
    </row>
    <row r="45" spans="1:11" x14ac:dyDescent="0.35">
      <c r="A45" s="1">
        <v>41785</v>
      </c>
      <c r="B45">
        <v>7.64</v>
      </c>
      <c r="C45">
        <v>7.7</v>
      </c>
      <c r="D45">
        <v>7.64</v>
      </c>
      <c r="E45" s="2">
        <v>7.67</v>
      </c>
      <c r="F45">
        <v>822000</v>
      </c>
      <c r="G45">
        <v>7.67</v>
      </c>
      <c r="I45" s="2">
        <v>7.67</v>
      </c>
      <c r="J45">
        <f t="shared" si="0"/>
        <v>7.9359014908234142</v>
      </c>
      <c r="K45">
        <f t="shared" si="1"/>
        <v>7.4040985091765856</v>
      </c>
    </row>
    <row r="46" spans="1:11" x14ac:dyDescent="0.35">
      <c r="A46" s="1">
        <v>41786</v>
      </c>
      <c r="B46">
        <v>7.69</v>
      </c>
      <c r="C46">
        <v>7.69</v>
      </c>
      <c r="D46">
        <v>7.54</v>
      </c>
      <c r="E46" s="2">
        <v>7.61</v>
      </c>
      <c r="F46">
        <v>7402100</v>
      </c>
      <c r="G46">
        <v>7.61</v>
      </c>
      <c r="I46" s="2">
        <v>7.61</v>
      </c>
      <c r="J46">
        <f t="shared" si="0"/>
        <v>7.8759014908234146</v>
      </c>
      <c r="K46">
        <f t="shared" si="1"/>
        <v>7.344098509176586</v>
      </c>
    </row>
    <row r="47" spans="1:11" x14ac:dyDescent="0.35">
      <c r="A47" s="1">
        <v>41787</v>
      </c>
      <c r="B47">
        <v>7.54</v>
      </c>
      <c r="C47">
        <v>7.66</v>
      </c>
      <c r="D47">
        <v>7.54</v>
      </c>
      <c r="E47" s="2">
        <v>7.6</v>
      </c>
      <c r="F47">
        <v>886900</v>
      </c>
      <c r="G47">
        <v>7.6</v>
      </c>
      <c r="I47" s="2">
        <v>7.6</v>
      </c>
      <c r="J47">
        <f t="shared" si="0"/>
        <v>7.8659014908234139</v>
      </c>
      <c r="K47">
        <f t="shared" si="1"/>
        <v>7.3340985091765853</v>
      </c>
    </row>
    <row r="48" spans="1:11" x14ac:dyDescent="0.35">
      <c r="A48" s="1">
        <v>41788</v>
      </c>
      <c r="B48">
        <v>7.61</v>
      </c>
      <c r="C48">
        <v>7.7</v>
      </c>
      <c r="D48">
        <v>7.61</v>
      </c>
      <c r="E48" s="2">
        <v>7.67</v>
      </c>
      <c r="F48">
        <v>130800</v>
      </c>
      <c r="G48">
        <v>7.67</v>
      </c>
      <c r="I48" s="2">
        <v>7.67</v>
      </c>
      <c r="J48">
        <f t="shared" si="0"/>
        <v>7.9359014908234142</v>
      </c>
      <c r="K48">
        <f t="shared" si="1"/>
        <v>7.4040985091765856</v>
      </c>
    </row>
    <row r="49" spans="1:11" x14ac:dyDescent="0.35">
      <c r="A49" s="1">
        <v>41789</v>
      </c>
      <c r="B49">
        <v>7.67</v>
      </c>
      <c r="C49">
        <v>7.68</v>
      </c>
      <c r="D49">
        <v>7.34</v>
      </c>
      <c r="E49" s="2">
        <v>7.44</v>
      </c>
      <c r="F49">
        <v>848800</v>
      </c>
      <c r="G49">
        <v>7.44</v>
      </c>
      <c r="I49" s="2">
        <v>7.44</v>
      </c>
      <c r="J49">
        <f t="shared" si="0"/>
        <v>7.7059014908234147</v>
      </c>
      <c r="K49">
        <f t="shared" si="1"/>
        <v>7.1740985091765861</v>
      </c>
    </row>
    <row r="50" spans="1:11" x14ac:dyDescent="0.35">
      <c r="A50" s="1">
        <v>41792</v>
      </c>
      <c r="B50">
        <v>7.44</v>
      </c>
      <c r="C50">
        <v>7.64</v>
      </c>
      <c r="D50">
        <v>7.41</v>
      </c>
      <c r="E50" s="2">
        <v>7.52</v>
      </c>
      <c r="F50">
        <v>332200</v>
      </c>
      <c r="G50">
        <v>7.52</v>
      </c>
      <c r="I50" s="2">
        <v>7.52</v>
      </c>
      <c r="J50">
        <f t="shared" si="0"/>
        <v>7.7859014908234139</v>
      </c>
      <c r="K50">
        <f t="shared" si="1"/>
        <v>7.2540985091765853</v>
      </c>
    </row>
    <row r="51" spans="1:11" x14ac:dyDescent="0.35">
      <c r="A51" s="1">
        <v>41793</v>
      </c>
      <c r="B51">
        <v>7.5</v>
      </c>
      <c r="C51">
        <v>7.58</v>
      </c>
      <c r="D51">
        <v>7.5</v>
      </c>
      <c r="E51" s="2">
        <v>7.56</v>
      </c>
      <c r="F51">
        <v>704200</v>
      </c>
      <c r="G51">
        <v>7.56</v>
      </c>
      <c r="I51" s="2">
        <v>7.56</v>
      </c>
      <c r="J51">
        <f t="shared" si="0"/>
        <v>7.8259014908234139</v>
      </c>
      <c r="K51">
        <f t="shared" si="1"/>
        <v>7.2940985091765853</v>
      </c>
    </row>
    <row r="52" spans="1:11" x14ac:dyDescent="0.35">
      <c r="A52" s="1">
        <v>41794</v>
      </c>
      <c r="B52">
        <v>7.52</v>
      </c>
      <c r="C52">
        <v>7.54</v>
      </c>
      <c r="D52">
        <v>7.43</v>
      </c>
      <c r="E52" s="2">
        <v>7.5</v>
      </c>
      <c r="F52">
        <v>3811700</v>
      </c>
      <c r="G52">
        <v>7.5</v>
      </c>
      <c r="I52" s="2">
        <v>7.5</v>
      </c>
      <c r="J52">
        <f t="shared" si="0"/>
        <v>7.7659014908234143</v>
      </c>
      <c r="K52">
        <f t="shared" si="1"/>
        <v>7.2340985091765857</v>
      </c>
    </row>
    <row r="53" spans="1:11" x14ac:dyDescent="0.35">
      <c r="A53" s="1">
        <v>41795</v>
      </c>
      <c r="B53">
        <v>7.53</v>
      </c>
      <c r="C53">
        <v>7.55</v>
      </c>
      <c r="D53">
        <v>7.45</v>
      </c>
      <c r="E53" s="2">
        <v>7.47</v>
      </c>
      <c r="F53">
        <v>4916400</v>
      </c>
      <c r="G53">
        <v>7.47</v>
      </c>
      <c r="I53" s="2">
        <v>7.47</v>
      </c>
      <c r="J53">
        <f t="shared" si="0"/>
        <v>7.7359014908234141</v>
      </c>
      <c r="K53">
        <f t="shared" si="1"/>
        <v>7.2040985091765855</v>
      </c>
    </row>
    <row r="54" spans="1:11" x14ac:dyDescent="0.35">
      <c r="A54" s="1">
        <v>41796</v>
      </c>
      <c r="B54">
        <v>7.55</v>
      </c>
      <c r="C54">
        <v>7.56</v>
      </c>
      <c r="D54">
        <v>7.46</v>
      </c>
      <c r="E54" s="2">
        <v>7.48</v>
      </c>
      <c r="F54">
        <v>454800</v>
      </c>
      <c r="G54">
        <v>7.48</v>
      </c>
      <c r="I54" s="2">
        <v>7.48</v>
      </c>
      <c r="J54">
        <f t="shared" si="0"/>
        <v>7.7459014908234147</v>
      </c>
      <c r="K54">
        <f t="shared" si="1"/>
        <v>7.2140985091765861</v>
      </c>
    </row>
    <row r="55" spans="1:11" x14ac:dyDescent="0.35">
      <c r="A55" s="1">
        <v>41799</v>
      </c>
      <c r="B55">
        <v>7.53</v>
      </c>
      <c r="C55">
        <v>7.56</v>
      </c>
      <c r="D55">
        <v>7.5</v>
      </c>
      <c r="E55" s="2">
        <v>7.52</v>
      </c>
      <c r="F55">
        <v>4667400</v>
      </c>
      <c r="G55">
        <v>7.52</v>
      </c>
      <c r="I55" s="2">
        <v>7.52</v>
      </c>
      <c r="J55">
        <f t="shared" si="0"/>
        <v>7.7859014908234139</v>
      </c>
      <c r="K55">
        <f t="shared" si="1"/>
        <v>7.2540985091765853</v>
      </c>
    </row>
    <row r="56" spans="1:11" x14ac:dyDescent="0.35">
      <c r="A56" s="1">
        <v>41800</v>
      </c>
      <c r="B56">
        <v>7.55</v>
      </c>
      <c r="C56">
        <v>7.64</v>
      </c>
      <c r="D56">
        <v>7.51</v>
      </c>
      <c r="E56" s="2">
        <v>7.6</v>
      </c>
      <c r="F56">
        <v>378900</v>
      </c>
      <c r="G56">
        <v>7.6</v>
      </c>
      <c r="I56" s="2">
        <v>7.6</v>
      </c>
      <c r="J56">
        <f t="shared" si="0"/>
        <v>7.8659014908234139</v>
      </c>
      <c r="K56">
        <f t="shared" si="1"/>
        <v>7.3340985091765853</v>
      </c>
    </row>
    <row r="57" spans="1:11" x14ac:dyDescent="0.35">
      <c r="A57" s="1">
        <v>41801</v>
      </c>
      <c r="B57">
        <v>7.57</v>
      </c>
      <c r="C57">
        <v>7.62</v>
      </c>
      <c r="D57">
        <v>7.5</v>
      </c>
      <c r="E57" s="2">
        <v>7.52</v>
      </c>
      <c r="F57">
        <v>4374700</v>
      </c>
      <c r="G57">
        <v>7.52</v>
      </c>
      <c r="I57" s="2">
        <v>7.52</v>
      </c>
      <c r="J57">
        <f t="shared" si="0"/>
        <v>7.7859014908234139</v>
      </c>
      <c r="K57">
        <f t="shared" si="1"/>
        <v>7.2540985091765853</v>
      </c>
    </row>
    <row r="58" spans="1:11" x14ac:dyDescent="0.35">
      <c r="A58" s="1">
        <v>41802</v>
      </c>
      <c r="B58">
        <v>7.54</v>
      </c>
      <c r="C58">
        <v>7.6</v>
      </c>
      <c r="D58">
        <v>7.48</v>
      </c>
      <c r="E58" s="2">
        <v>7.5</v>
      </c>
      <c r="F58">
        <v>4461100</v>
      </c>
      <c r="G58">
        <v>7.5</v>
      </c>
      <c r="I58" s="2">
        <v>7.5</v>
      </c>
      <c r="J58">
        <f t="shared" si="0"/>
        <v>7.7659014908234143</v>
      </c>
      <c r="K58">
        <f t="shared" si="1"/>
        <v>7.2340985091765857</v>
      </c>
    </row>
    <row r="59" spans="1:11" x14ac:dyDescent="0.35">
      <c r="A59" s="1">
        <v>41803</v>
      </c>
      <c r="B59">
        <v>7.51</v>
      </c>
      <c r="C59">
        <v>7.54</v>
      </c>
      <c r="D59">
        <v>7.41</v>
      </c>
      <c r="E59" s="2">
        <v>7.44</v>
      </c>
      <c r="F59">
        <v>1219200</v>
      </c>
      <c r="G59">
        <v>7.44</v>
      </c>
      <c r="I59" s="2">
        <v>7.44</v>
      </c>
      <c r="J59">
        <f t="shared" si="0"/>
        <v>7.7059014908234147</v>
      </c>
      <c r="K59">
        <f t="shared" si="1"/>
        <v>7.1740985091765861</v>
      </c>
    </row>
    <row r="60" spans="1:11" x14ac:dyDescent="0.35">
      <c r="A60" s="1">
        <v>41806</v>
      </c>
      <c r="B60">
        <v>7.46</v>
      </c>
      <c r="C60">
        <v>7.49</v>
      </c>
      <c r="D60">
        <v>7.43</v>
      </c>
      <c r="E60" s="2">
        <v>7.44</v>
      </c>
      <c r="F60">
        <v>41300</v>
      </c>
      <c r="G60">
        <v>7.44</v>
      </c>
      <c r="I60" s="2">
        <v>7.44</v>
      </c>
      <c r="J60">
        <f t="shared" si="0"/>
        <v>7.7059014908234147</v>
      </c>
      <c r="K60">
        <f t="shared" si="1"/>
        <v>7.1740985091765861</v>
      </c>
    </row>
    <row r="61" spans="1:11" x14ac:dyDescent="0.35">
      <c r="A61" s="1">
        <v>41807</v>
      </c>
      <c r="B61">
        <v>7.53</v>
      </c>
      <c r="C61">
        <v>7.53</v>
      </c>
      <c r="D61">
        <v>7.44</v>
      </c>
      <c r="E61" s="2">
        <v>7.49</v>
      </c>
      <c r="F61">
        <v>4546500</v>
      </c>
      <c r="G61">
        <v>7.49</v>
      </c>
      <c r="I61" s="2">
        <v>7.49</v>
      </c>
      <c r="J61">
        <f t="shared" si="0"/>
        <v>7.7559014908234145</v>
      </c>
      <c r="K61">
        <f t="shared" si="1"/>
        <v>7.2240985091765859</v>
      </c>
    </row>
    <row r="62" spans="1:11" x14ac:dyDescent="0.35">
      <c r="A62" s="1">
        <v>41808</v>
      </c>
      <c r="B62">
        <v>7.45</v>
      </c>
      <c r="C62">
        <v>7.54</v>
      </c>
      <c r="D62">
        <v>7.45</v>
      </c>
      <c r="E62" s="2">
        <v>7.52</v>
      </c>
      <c r="F62">
        <v>94100</v>
      </c>
      <c r="G62">
        <v>7.52</v>
      </c>
      <c r="I62" s="2">
        <v>7.52</v>
      </c>
      <c r="J62">
        <f t="shared" si="0"/>
        <v>7.7859014908234139</v>
      </c>
      <c r="K62">
        <f t="shared" si="1"/>
        <v>7.2540985091765853</v>
      </c>
    </row>
    <row r="63" spans="1:11" x14ac:dyDescent="0.35">
      <c r="A63" s="1">
        <v>41809</v>
      </c>
      <c r="B63">
        <v>7.54</v>
      </c>
      <c r="C63">
        <v>7.54</v>
      </c>
      <c r="D63">
        <v>7.47</v>
      </c>
      <c r="E63" s="2">
        <v>7.5</v>
      </c>
      <c r="F63">
        <v>4034000</v>
      </c>
      <c r="G63">
        <v>7.5</v>
      </c>
      <c r="I63" s="2">
        <v>7.5</v>
      </c>
      <c r="J63">
        <f t="shared" si="0"/>
        <v>7.7659014908234143</v>
      </c>
      <c r="K63">
        <f t="shared" si="1"/>
        <v>7.2340985091765857</v>
      </c>
    </row>
    <row r="64" spans="1:11" x14ac:dyDescent="0.35">
      <c r="A64" s="1">
        <v>41810</v>
      </c>
      <c r="B64">
        <v>7.49</v>
      </c>
      <c r="C64">
        <v>7.53</v>
      </c>
      <c r="D64">
        <v>7.17</v>
      </c>
      <c r="E64" s="2">
        <v>7.24</v>
      </c>
      <c r="F64">
        <v>8259300</v>
      </c>
      <c r="G64">
        <v>7.24</v>
      </c>
      <c r="I64" s="2">
        <v>7.24</v>
      </c>
      <c r="J64">
        <f t="shared" si="0"/>
        <v>7.5059014908234145</v>
      </c>
      <c r="K64">
        <f t="shared" si="1"/>
        <v>6.9740985091765859</v>
      </c>
    </row>
    <row r="65" spans="1:11" x14ac:dyDescent="0.35">
      <c r="A65" s="1">
        <v>41813</v>
      </c>
      <c r="B65">
        <v>7.32</v>
      </c>
      <c r="C65">
        <v>7.5</v>
      </c>
      <c r="D65">
        <v>7.32</v>
      </c>
      <c r="E65" s="2">
        <v>7.5</v>
      </c>
      <c r="F65">
        <v>5140100</v>
      </c>
      <c r="G65">
        <v>7.5</v>
      </c>
      <c r="I65" s="2">
        <v>7.5</v>
      </c>
      <c r="J65">
        <f t="shared" si="0"/>
        <v>7.7659014908234143</v>
      </c>
      <c r="K65">
        <f t="shared" si="1"/>
        <v>7.2340985091765857</v>
      </c>
    </row>
    <row r="66" spans="1:11" x14ac:dyDescent="0.35">
      <c r="A66" s="1">
        <v>41814</v>
      </c>
      <c r="B66">
        <v>7.48</v>
      </c>
      <c r="C66">
        <v>7.5</v>
      </c>
      <c r="D66">
        <v>7.34</v>
      </c>
      <c r="E66" s="2">
        <v>7.38</v>
      </c>
      <c r="F66">
        <v>267800</v>
      </c>
      <c r="G66">
        <v>7.38</v>
      </c>
      <c r="I66" s="2">
        <v>7.38</v>
      </c>
      <c r="J66">
        <f t="shared" si="0"/>
        <v>7.6459014908234142</v>
      </c>
      <c r="K66">
        <f t="shared" si="1"/>
        <v>7.1140985091765856</v>
      </c>
    </row>
    <row r="67" spans="1:11" x14ac:dyDescent="0.35">
      <c r="A67" s="1">
        <v>41815</v>
      </c>
      <c r="B67">
        <v>7.41</v>
      </c>
      <c r="C67">
        <v>7.48</v>
      </c>
      <c r="D67">
        <v>7.35</v>
      </c>
      <c r="E67" s="2">
        <v>7.36</v>
      </c>
      <c r="F67">
        <v>225200</v>
      </c>
      <c r="G67">
        <v>7.36</v>
      </c>
      <c r="I67" s="2">
        <v>7.36</v>
      </c>
      <c r="J67">
        <f t="shared" ref="J67:J130" si="2">I67+$E$137</f>
        <v>7.6259014908234146</v>
      </c>
      <c r="K67">
        <f t="shared" ref="K67:K130" si="3">I67-$E$137</f>
        <v>7.094098509176586</v>
      </c>
    </row>
    <row r="68" spans="1:11" x14ac:dyDescent="0.35">
      <c r="A68" s="1">
        <v>41816</v>
      </c>
      <c r="B68">
        <v>7.32</v>
      </c>
      <c r="C68">
        <v>7.46</v>
      </c>
      <c r="D68">
        <v>7.23</v>
      </c>
      <c r="E68" s="2">
        <v>7.31</v>
      </c>
      <c r="F68">
        <v>4591500</v>
      </c>
      <c r="G68">
        <v>7.31</v>
      </c>
      <c r="I68" s="2">
        <v>7.31</v>
      </c>
      <c r="J68">
        <f t="shared" si="2"/>
        <v>7.5759014908234139</v>
      </c>
      <c r="K68">
        <f t="shared" si="3"/>
        <v>7.0440985091765853</v>
      </c>
    </row>
    <row r="69" spans="1:11" x14ac:dyDescent="0.35">
      <c r="A69" s="1">
        <v>41817</v>
      </c>
      <c r="B69">
        <v>7.39</v>
      </c>
      <c r="C69">
        <v>7.39</v>
      </c>
      <c r="D69">
        <v>7.25</v>
      </c>
      <c r="E69" s="2">
        <v>7.28</v>
      </c>
      <c r="F69">
        <v>2740800</v>
      </c>
      <c r="G69">
        <v>7.28</v>
      </c>
      <c r="I69" s="2">
        <v>7.28</v>
      </c>
      <c r="J69">
        <f t="shared" si="2"/>
        <v>7.5459014908234145</v>
      </c>
      <c r="K69">
        <f t="shared" si="3"/>
        <v>7.0140985091765859</v>
      </c>
    </row>
    <row r="70" spans="1:11" x14ac:dyDescent="0.35">
      <c r="A70" s="1">
        <v>41820</v>
      </c>
      <c r="B70">
        <v>7.27</v>
      </c>
      <c r="C70">
        <v>7.36</v>
      </c>
      <c r="D70">
        <v>7.18</v>
      </c>
      <c r="E70" s="2">
        <v>7.32</v>
      </c>
      <c r="F70">
        <v>3661600</v>
      </c>
      <c r="G70">
        <v>7.32</v>
      </c>
      <c r="I70" s="2">
        <v>7.32</v>
      </c>
      <c r="J70">
        <f t="shared" si="2"/>
        <v>7.5859014908234146</v>
      </c>
      <c r="K70">
        <f t="shared" si="3"/>
        <v>7.054098509176586</v>
      </c>
    </row>
    <row r="71" spans="1:11" x14ac:dyDescent="0.35">
      <c r="A71" s="1">
        <v>41821</v>
      </c>
      <c r="B71">
        <v>7.3</v>
      </c>
      <c r="C71">
        <v>7.35</v>
      </c>
      <c r="D71">
        <v>7.29</v>
      </c>
      <c r="E71" s="2">
        <v>7.34</v>
      </c>
      <c r="F71">
        <v>355100</v>
      </c>
      <c r="G71">
        <v>7.34</v>
      </c>
      <c r="I71" s="2">
        <v>7.34</v>
      </c>
      <c r="J71">
        <f t="shared" si="2"/>
        <v>7.6059014908234142</v>
      </c>
      <c r="K71">
        <f t="shared" si="3"/>
        <v>7.0740985091765856</v>
      </c>
    </row>
    <row r="72" spans="1:11" x14ac:dyDescent="0.35">
      <c r="A72" s="1">
        <v>41822</v>
      </c>
      <c r="B72">
        <v>7.27</v>
      </c>
      <c r="C72">
        <v>7.48</v>
      </c>
      <c r="D72">
        <v>7.27</v>
      </c>
      <c r="E72" s="2">
        <v>7.45</v>
      </c>
      <c r="F72">
        <v>4333100</v>
      </c>
      <c r="G72">
        <v>7.45</v>
      </c>
      <c r="I72" s="2">
        <v>7.45</v>
      </c>
      <c r="J72">
        <f t="shared" si="2"/>
        <v>7.7159014908234145</v>
      </c>
      <c r="K72">
        <f t="shared" si="3"/>
        <v>7.1840985091765859</v>
      </c>
    </row>
    <row r="73" spans="1:11" x14ac:dyDescent="0.35">
      <c r="A73" s="1">
        <v>41823</v>
      </c>
      <c r="B73">
        <v>7.49</v>
      </c>
      <c r="C73">
        <v>7.52</v>
      </c>
      <c r="D73">
        <v>7.45</v>
      </c>
      <c r="E73" s="2">
        <v>7.46</v>
      </c>
      <c r="F73">
        <v>4483700</v>
      </c>
      <c r="G73">
        <v>7.46</v>
      </c>
      <c r="I73" s="2">
        <v>7.46</v>
      </c>
      <c r="J73">
        <f t="shared" si="2"/>
        <v>7.7259014908234143</v>
      </c>
      <c r="K73">
        <f t="shared" si="3"/>
        <v>7.1940985091765857</v>
      </c>
    </row>
    <row r="74" spans="1:11" x14ac:dyDescent="0.35">
      <c r="A74" s="1">
        <v>41824</v>
      </c>
      <c r="B74">
        <v>7.44</v>
      </c>
      <c r="C74">
        <v>7.5</v>
      </c>
      <c r="D74">
        <v>7.41</v>
      </c>
      <c r="E74" s="2">
        <v>7.42</v>
      </c>
      <c r="F74">
        <v>42800</v>
      </c>
      <c r="G74">
        <v>7.42</v>
      </c>
      <c r="I74" s="2">
        <v>7.42</v>
      </c>
      <c r="J74">
        <f t="shared" si="2"/>
        <v>7.6859014908234142</v>
      </c>
      <c r="K74">
        <f t="shared" si="3"/>
        <v>7.1540985091765856</v>
      </c>
    </row>
    <row r="75" spans="1:11" x14ac:dyDescent="0.35">
      <c r="A75" s="1">
        <v>41827</v>
      </c>
      <c r="B75">
        <v>7.39</v>
      </c>
      <c r="C75">
        <v>7.4</v>
      </c>
      <c r="D75">
        <v>7.33</v>
      </c>
      <c r="E75" s="2">
        <v>7.39</v>
      </c>
      <c r="F75">
        <v>4568300</v>
      </c>
      <c r="G75">
        <v>7.39</v>
      </c>
      <c r="I75" s="2">
        <v>7.39</v>
      </c>
      <c r="J75">
        <f t="shared" si="2"/>
        <v>7.655901490823414</v>
      </c>
      <c r="K75">
        <f t="shared" si="3"/>
        <v>7.1240985091765854</v>
      </c>
    </row>
    <row r="76" spans="1:11" x14ac:dyDescent="0.35">
      <c r="A76" s="1">
        <v>41828</v>
      </c>
      <c r="B76">
        <v>7.42</v>
      </c>
      <c r="C76">
        <v>7.43</v>
      </c>
      <c r="D76">
        <v>7.2</v>
      </c>
      <c r="E76" s="2">
        <v>7.24</v>
      </c>
      <c r="F76">
        <v>5012900</v>
      </c>
      <c r="G76">
        <v>7.24</v>
      </c>
      <c r="I76" s="2">
        <v>7.24</v>
      </c>
      <c r="J76">
        <f t="shared" si="2"/>
        <v>7.5059014908234145</v>
      </c>
      <c r="K76">
        <f t="shared" si="3"/>
        <v>6.9740985091765859</v>
      </c>
    </row>
    <row r="77" spans="1:11" x14ac:dyDescent="0.35">
      <c r="A77" s="1">
        <v>41829</v>
      </c>
      <c r="B77">
        <v>7.29</v>
      </c>
      <c r="C77">
        <v>7.29</v>
      </c>
      <c r="D77">
        <v>7.01</v>
      </c>
      <c r="E77" s="2">
        <v>7.12</v>
      </c>
      <c r="F77">
        <v>2103600</v>
      </c>
      <c r="G77">
        <v>7.12</v>
      </c>
      <c r="I77" s="2">
        <v>7.12</v>
      </c>
      <c r="J77">
        <f t="shared" si="2"/>
        <v>7.3859014908234144</v>
      </c>
      <c r="K77">
        <f t="shared" si="3"/>
        <v>6.8540985091765858</v>
      </c>
    </row>
    <row r="78" spans="1:11" x14ac:dyDescent="0.35">
      <c r="A78" s="1">
        <v>41830</v>
      </c>
      <c r="B78">
        <v>7.13</v>
      </c>
      <c r="C78">
        <v>7.18</v>
      </c>
      <c r="D78">
        <v>7.04</v>
      </c>
      <c r="E78" s="2">
        <v>7.1</v>
      </c>
      <c r="F78">
        <v>5232400</v>
      </c>
      <c r="G78">
        <v>7.1</v>
      </c>
      <c r="I78" s="2">
        <v>7.1</v>
      </c>
      <c r="J78">
        <f t="shared" si="2"/>
        <v>7.3659014908234139</v>
      </c>
      <c r="K78">
        <f t="shared" si="3"/>
        <v>6.8340985091765853</v>
      </c>
    </row>
    <row r="79" spans="1:11" x14ac:dyDescent="0.35">
      <c r="A79" s="1">
        <v>41831</v>
      </c>
      <c r="B79">
        <v>7.11</v>
      </c>
      <c r="C79">
        <v>7.18</v>
      </c>
      <c r="D79">
        <v>7.1</v>
      </c>
      <c r="E79" s="2">
        <v>7.12</v>
      </c>
      <c r="F79">
        <v>523100</v>
      </c>
      <c r="G79">
        <v>7.12</v>
      </c>
      <c r="I79" s="2">
        <v>7.12</v>
      </c>
      <c r="J79">
        <f t="shared" si="2"/>
        <v>7.3859014908234144</v>
      </c>
      <c r="K79">
        <f t="shared" si="3"/>
        <v>6.8540985091765858</v>
      </c>
    </row>
    <row r="80" spans="1:11" x14ac:dyDescent="0.35">
      <c r="A80" s="1">
        <v>41834</v>
      </c>
      <c r="B80">
        <v>7.2</v>
      </c>
      <c r="C80">
        <v>7.31</v>
      </c>
      <c r="D80">
        <v>7.15</v>
      </c>
      <c r="E80" s="2">
        <v>7.3</v>
      </c>
      <c r="F80">
        <v>4249200</v>
      </c>
      <c r="G80">
        <v>7.3</v>
      </c>
      <c r="I80" s="2">
        <v>7.3</v>
      </c>
      <c r="J80">
        <f t="shared" si="2"/>
        <v>7.5659014908234141</v>
      </c>
      <c r="K80">
        <f t="shared" si="3"/>
        <v>7.0340985091765855</v>
      </c>
    </row>
    <row r="81" spans="1:11" x14ac:dyDescent="0.35">
      <c r="A81" s="1">
        <v>41835</v>
      </c>
      <c r="B81">
        <v>7.4</v>
      </c>
      <c r="C81">
        <v>7.4</v>
      </c>
      <c r="D81">
        <v>7.28</v>
      </c>
      <c r="E81" s="2">
        <v>7.3</v>
      </c>
      <c r="F81">
        <v>4290000</v>
      </c>
      <c r="G81">
        <v>7.3</v>
      </c>
      <c r="I81" s="2">
        <v>7.3</v>
      </c>
      <c r="J81">
        <f t="shared" si="2"/>
        <v>7.5659014908234141</v>
      </c>
      <c r="K81">
        <f t="shared" si="3"/>
        <v>7.0340985091765855</v>
      </c>
    </row>
    <row r="82" spans="1:11" x14ac:dyDescent="0.35">
      <c r="A82" s="1">
        <v>41836</v>
      </c>
      <c r="B82">
        <v>7.35</v>
      </c>
      <c r="C82">
        <v>7.38</v>
      </c>
      <c r="D82">
        <v>7.2</v>
      </c>
      <c r="E82" s="2">
        <v>7.3</v>
      </c>
      <c r="F82">
        <v>5027900</v>
      </c>
      <c r="G82">
        <v>7.3</v>
      </c>
      <c r="I82" s="2">
        <v>7.3</v>
      </c>
      <c r="J82">
        <f t="shared" si="2"/>
        <v>7.5659014908234141</v>
      </c>
      <c r="K82">
        <f t="shared" si="3"/>
        <v>7.0340985091765855</v>
      </c>
    </row>
    <row r="83" spans="1:11" x14ac:dyDescent="0.35">
      <c r="A83" s="1">
        <v>41837</v>
      </c>
      <c r="B83">
        <v>7.3</v>
      </c>
      <c r="C83">
        <v>7.35</v>
      </c>
      <c r="D83">
        <v>7.16</v>
      </c>
      <c r="E83" s="2">
        <v>7.22</v>
      </c>
      <c r="F83">
        <v>4166000</v>
      </c>
      <c r="G83">
        <v>7.22</v>
      </c>
      <c r="I83" s="2">
        <v>7.22</v>
      </c>
      <c r="J83">
        <f t="shared" si="2"/>
        <v>7.4859014908234141</v>
      </c>
      <c r="K83">
        <f t="shared" si="3"/>
        <v>6.9540985091765855</v>
      </c>
    </row>
    <row r="84" spans="1:11" x14ac:dyDescent="0.35">
      <c r="A84" s="1">
        <v>41838</v>
      </c>
      <c r="B84">
        <v>7.21</v>
      </c>
      <c r="C84">
        <v>7.29</v>
      </c>
      <c r="D84">
        <v>7.13</v>
      </c>
      <c r="E84" s="2">
        <v>7.23</v>
      </c>
      <c r="F84">
        <v>5107500</v>
      </c>
      <c r="G84">
        <v>7.23</v>
      </c>
      <c r="I84" s="2">
        <v>7.23</v>
      </c>
      <c r="J84">
        <f t="shared" si="2"/>
        <v>7.4959014908234147</v>
      </c>
      <c r="K84">
        <f t="shared" si="3"/>
        <v>6.9640985091765861</v>
      </c>
    </row>
    <row r="85" spans="1:11" x14ac:dyDescent="0.35">
      <c r="A85" s="1">
        <v>41841</v>
      </c>
      <c r="B85">
        <v>7.25</v>
      </c>
      <c r="C85">
        <v>7.27</v>
      </c>
      <c r="D85">
        <v>7.17</v>
      </c>
      <c r="E85" s="2">
        <v>7.21</v>
      </c>
      <c r="F85">
        <v>442800</v>
      </c>
      <c r="G85">
        <v>7.21</v>
      </c>
      <c r="I85" s="2">
        <v>7.21</v>
      </c>
      <c r="J85">
        <f t="shared" si="2"/>
        <v>7.4759014908234143</v>
      </c>
      <c r="K85">
        <f t="shared" si="3"/>
        <v>6.9440985091765857</v>
      </c>
    </row>
    <row r="86" spans="1:11" x14ac:dyDescent="0.35">
      <c r="A86" s="1">
        <v>41842</v>
      </c>
      <c r="B86">
        <v>7.24</v>
      </c>
      <c r="C86">
        <v>7.26</v>
      </c>
      <c r="D86">
        <v>7.14</v>
      </c>
      <c r="E86" s="2">
        <v>7.17</v>
      </c>
      <c r="F86">
        <v>636200</v>
      </c>
      <c r="G86">
        <v>7.17</v>
      </c>
      <c r="I86" s="2">
        <v>7.17</v>
      </c>
      <c r="J86">
        <f t="shared" si="2"/>
        <v>7.4359014908234142</v>
      </c>
      <c r="K86">
        <f t="shared" si="3"/>
        <v>6.9040985091765856</v>
      </c>
    </row>
    <row r="87" spans="1:11" x14ac:dyDescent="0.35">
      <c r="A87" s="1">
        <v>41843</v>
      </c>
      <c r="B87">
        <v>7.17</v>
      </c>
      <c r="C87">
        <v>7.19</v>
      </c>
      <c r="D87">
        <v>7.12</v>
      </c>
      <c r="E87" s="2">
        <v>7.16</v>
      </c>
      <c r="F87">
        <v>74200</v>
      </c>
      <c r="G87">
        <v>7.16</v>
      </c>
      <c r="I87" s="2">
        <v>7.16</v>
      </c>
      <c r="J87">
        <f t="shared" si="2"/>
        <v>7.4259014908234144</v>
      </c>
      <c r="K87">
        <f t="shared" si="3"/>
        <v>6.8940985091765858</v>
      </c>
    </row>
    <row r="88" spans="1:11" x14ac:dyDescent="0.35">
      <c r="A88" s="1">
        <v>41844</v>
      </c>
      <c r="B88">
        <v>7.15</v>
      </c>
      <c r="C88">
        <v>7.36</v>
      </c>
      <c r="D88">
        <v>7.11</v>
      </c>
      <c r="E88" s="2">
        <v>7.31</v>
      </c>
      <c r="F88">
        <v>6402000</v>
      </c>
      <c r="G88">
        <v>7.31</v>
      </c>
      <c r="I88" s="2">
        <v>7.31</v>
      </c>
      <c r="J88">
        <f t="shared" si="2"/>
        <v>7.5759014908234139</v>
      </c>
      <c r="K88">
        <f t="shared" si="3"/>
        <v>7.0440985091765853</v>
      </c>
    </row>
    <row r="89" spans="1:11" x14ac:dyDescent="0.35">
      <c r="A89" s="1">
        <v>41845</v>
      </c>
      <c r="B89">
        <v>7.44</v>
      </c>
      <c r="C89">
        <v>7.54</v>
      </c>
      <c r="D89">
        <v>7.43</v>
      </c>
      <c r="E89" s="2">
        <v>7.51</v>
      </c>
      <c r="F89">
        <v>1885500</v>
      </c>
      <c r="G89">
        <v>7.51</v>
      </c>
      <c r="I89" s="2">
        <v>7.51</v>
      </c>
      <c r="J89">
        <f t="shared" si="2"/>
        <v>7.7759014908234141</v>
      </c>
      <c r="K89">
        <f t="shared" si="3"/>
        <v>7.2440985091765855</v>
      </c>
    </row>
    <row r="90" spans="1:11" x14ac:dyDescent="0.35">
      <c r="A90" s="1">
        <v>41848</v>
      </c>
      <c r="B90">
        <v>7.51</v>
      </c>
      <c r="C90">
        <v>7.57</v>
      </c>
      <c r="D90">
        <v>7.46</v>
      </c>
      <c r="E90" s="2">
        <v>7.47</v>
      </c>
      <c r="F90">
        <v>259400</v>
      </c>
      <c r="G90">
        <v>7.47</v>
      </c>
      <c r="I90" s="2">
        <v>7.47</v>
      </c>
      <c r="J90">
        <f t="shared" si="2"/>
        <v>7.7359014908234141</v>
      </c>
      <c r="K90">
        <f t="shared" si="3"/>
        <v>7.2040985091765855</v>
      </c>
    </row>
    <row r="91" spans="1:11" x14ac:dyDescent="0.35">
      <c r="A91" s="1">
        <v>41849</v>
      </c>
      <c r="B91">
        <v>7.47</v>
      </c>
      <c r="C91">
        <v>7.52</v>
      </c>
      <c r="D91">
        <v>7.34</v>
      </c>
      <c r="E91" s="2">
        <v>7.41</v>
      </c>
      <c r="F91">
        <v>4715900</v>
      </c>
      <c r="G91">
        <v>7.41</v>
      </c>
      <c r="I91" s="2">
        <v>7.41</v>
      </c>
      <c r="J91">
        <f t="shared" si="2"/>
        <v>7.6759014908234144</v>
      </c>
      <c r="K91">
        <f t="shared" si="3"/>
        <v>7.1440985091765858</v>
      </c>
    </row>
    <row r="92" spans="1:11" x14ac:dyDescent="0.35">
      <c r="A92" s="1">
        <v>41850</v>
      </c>
      <c r="B92">
        <v>7.4</v>
      </c>
      <c r="C92">
        <v>7.4</v>
      </c>
      <c r="D92">
        <v>7.31</v>
      </c>
      <c r="E92" s="2">
        <v>7.35</v>
      </c>
      <c r="F92">
        <v>216400</v>
      </c>
      <c r="G92">
        <v>7.35</v>
      </c>
      <c r="I92" s="2">
        <v>7.35</v>
      </c>
      <c r="J92">
        <f t="shared" si="2"/>
        <v>7.6159014908234139</v>
      </c>
      <c r="K92">
        <f t="shared" si="3"/>
        <v>7.0840985091765853</v>
      </c>
    </row>
    <row r="93" spans="1:11" x14ac:dyDescent="0.35">
      <c r="A93" s="1">
        <v>41851</v>
      </c>
      <c r="B93">
        <v>7.33</v>
      </c>
      <c r="C93">
        <v>7.36</v>
      </c>
      <c r="D93">
        <v>7.22</v>
      </c>
      <c r="E93" s="2">
        <v>7.25</v>
      </c>
      <c r="F93">
        <v>412300</v>
      </c>
      <c r="G93">
        <v>7.25</v>
      </c>
      <c r="I93" s="2">
        <v>7.25</v>
      </c>
      <c r="J93">
        <f t="shared" si="2"/>
        <v>7.5159014908234143</v>
      </c>
      <c r="K93">
        <f t="shared" si="3"/>
        <v>6.9840985091765857</v>
      </c>
    </row>
    <row r="94" spans="1:11" x14ac:dyDescent="0.35">
      <c r="A94" s="1">
        <v>41852</v>
      </c>
      <c r="B94">
        <v>7.24</v>
      </c>
      <c r="C94">
        <v>7.39</v>
      </c>
      <c r="D94">
        <v>7.22</v>
      </c>
      <c r="E94" s="2">
        <v>7.37</v>
      </c>
      <c r="F94">
        <v>372100</v>
      </c>
      <c r="G94">
        <v>7.37</v>
      </c>
      <c r="I94" s="2">
        <v>7.37</v>
      </c>
      <c r="J94">
        <f t="shared" si="2"/>
        <v>7.6359014908234144</v>
      </c>
      <c r="K94">
        <f t="shared" si="3"/>
        <v>7.1040985091765858</v>
      </c>
    </row>
    <row r="95" spans="1:11" x14ac:dyDescent="0.35">
      <c r="A95" s="1">
        <v>41855</v>
      </c>
      <c r="B95">
        <v>7.39</v>
      </c>
      <c r="C95">
        <v>7.66</v>
      </c>
      <c r="D95">
        <v>7.3</v>
      </c>
      <c r="E95" s="2">
        <v>7.43</v>
      </c>
      <c r="F95">
        <v>4851600</v>
      </c>
      <c r="G95">
        <v>7.43</v>
      </c>
      <c r="I95" s="2">
        <v>7.43</v>
      </c>
      <c r="J95">
        <f t="shared" si="2"/>
        <v>7.695901490823414</v>
      </c>
      <c r="K95">
        <f t="shared" si="3"/>
        <v>7.1640985091765854</v>
      </c>
    </row>
    <row r="96" spans="1:11" x14ac:dyDescent="0.35">
      <c r="A96" s="1">
        <v>41856</v>
      </c>
      <c r="B96">
        <v>7.48</v>
      </c>
      <c r="C96">
        <v>7.56</v>
      </c>
      <c r="D96">
        <v>7.41</v>
      </c>
      <c r="E96" s="2">
        <v>7.55</v>
      </c>
      <c r="F96">
        <v>4119600</v>
      </c>
      <c r="G96">
        <v>7.55</v>
      </c>
      <c r="I96" s="2">
        <v>7.55</v>
      </c>
      <c r="J96">
        <f t="shared" si="2"/>
        <v>7.8159014908234141</v>
      </c>
      <c r="K96">
        <f t="shared" si="3"/>
        <v>7.2840985091765855</v>
      </c>
    </row>
    <row r="97" spans="1:11" x14ac:dyDescent="0.35">
      <c r="A97" s="1">
        <v>41857</v>
      </c>
      <c r="B97">
        <v>7.42</v>
      </c>
      <c r="C97">
        <v>7.6</v>
      </c>
      <c r="D97">
        <v>7.39</v>
      </c>
      <c r="E97" s="2">
        <v>7.57</v>
      </c>
      <c r="F97">
        <v>4397200</v>
      </c>
      <c r="G97">
        <v>7.57</v>
      </c>
      <c r="I97" s="2">
        <v>7.57</v>
      </c>
      <c r="J97">
        <f t="shared" si="2"/>
        <v>7.8359014908234146</v>
      </c>
      <c r="K97">
        <f t="shared" si="3"/>
        <v>7.304098509176586</v>
      </c>
    </row>
    <row r="98" spans="1:11" x14ac:dyDescent="0.35">
      <c r="A98" s="1">
        <v>41858</v>
      </c>
      <c r="B98">
        <v>7.61</v>
      </c>
      <c r="C98">
        <v>7.63</v>
      </c>
      <c r="D98">
        <v>7.49</v>
      </c>
      <c r="E98" s="2">
        <v>7.52</v>
      </c>
      <c r="F98">
        <v>209100</v>
      </c>
      <c r="G98">
        <v>7.52</v>
      </c>
      <c r="I98" s="2">
        <v>7.52</v>
      </c>
      <c r="J98">
        <f t="shared" si="2"/>
        <v>7.7859014908234139</v>
      </c>
      <c r="K98">
        <f t="shared" si="3"/>
        <v>7.2540985091765853</v>
      </c>
    </row>
    <row r="99" spans="1:11" x14ac:dyDescent="0.35">
      <c r="A99" s="1">
        <v>41859</v>
      </c>
      <c r="B99">
        <v>7.55</v>
      </c>
      <c r="C99">
        <v>7.58</v>
      </c>
      <c r="D99">
        <v>7.46</v>
      </c>
      <c r="E99" s="2">
        <v>7.52</v>
      </c>
      <c r="F99">
        <v>447600</v>
      </c>
      <c r="G99">
        <v>7.52</v>
      </c>
      <c r="I99" s="2">
        <v>7.52</v>
      </c>
      <c r="J99">
        <f t="shared" si="2"/>
        <v>7.7859014908234139</v>
      </c>
      <c r="K99">
        <f t="shared" si="3"/>
        <v>7.2540985091765853</v>
      </c>
    </row>
    <row r="100" spans="1:11" x14ac:dyDescent="0.35">
      <c r="A100" s="1">
        <v>41862</v>
      </c>
      <c r="B100">
        <v>7.57</v>
      </c>
      <c r="C100">
        <v>7.6</v>
      </c>
      <c r="D100">
        <v>7.35</v>
      </c>
      <c r="E100" s="2">
        <v>7.46</v>
      </c>
      <c r="F100">
        <v>4969800</v>
      </c>
      <c r="G100">
        <v>7.46</v>
      </c>
      <c r="I100" s="2">
        <v>7.46</v>
      </c>
      <c r="J100">
        <f t="shared" si="2"/>
        <v>7.7259014908234143</v>
      </c>
      <c r="K100">
        <f t="shared" si="3"/>
        <v>7.1940985091765857</v>
      </c>
    </row>
    <row r="101" spans="1:11" x14ac:dyDescent="0.35">
      <c r="A101" s="1">
        <v>41863</v>
      </c>
      <c r="B101">
        <v>7.48</v>
      </c>
      <c r="C101">
        <v>7.57</v>
      </c>
      <c r="D101">
        <v>7.46</v>
      </c>
      <c r="E101" s="2">
        <v>7.54</v>
      </c>
      <c r="F101">
        <v>4660300</v>
      </c>
      <c r="G101">
        <v>7.54</v>
      </c>
      <c r="I101" s="2">
        <v>7.54</v>
      </c>
      <c r="J101">
        <f t="shared" si="2"/>
        <v>7.8059014908234143</v>
      </c>
      <c r="K101">
        <f t="shared" si="3"/>
        <v>7.2740985091765857</v>
      </c>
    </row>
    <row r="102" spans="1:11" x14ac:dyDescent="0.35">
      <c r="A102" s="1">
        <v>41864</v>
      </c>
      <c r="B102">
        <v>7.55</v>
      </c>
      <c r="C102">
        <v>7.59</v>
      </c>
      <c r="D102">
        <v>7.49</v>
      </c>
      <c r="E102" s="2">
        <v>7.58</v>
      </c>
      <c r="F102">
        <v>4621900</v>
      </c>
      <c r="G102">
        <v>7.58</v>
      </c>
      <c r="I102" s="2">
        <v>7.58</v>
      </c>
      <c r="J102">
        <f t="shared" si="2"/>
        <v>7.8459014908234144</v>
      </c>
      <c r="K102">
        <f t="shared" si="3"/>
        <v>7.3140985091765858</v>
      </c>
    </row>
    <row r="103" spans="1:11" x14ac:dyDescent="0.35">
      <c r="A103" s="1">
        <v>41865</v>
      </c>
      <c r="B103">
        <v>7.58</v>
      </c>
      <c r="C103">
        <v>7.6</v>
      </c>
      <c r="D103">
        <v>7.48</v>
      </c>
      <c r="E103" s="2">
        <v>7.54</v>
      </c>
      <c r="F103">
        <v>798200</v>
      </c>
      <c r="G103">
        <v>7.54</v>
      </c>
      <c r="I103" s="2">
        <v>7.54</v>
      </c>
      <c r="J103">
        <f t="shared" si="2"/>
        <v>7.8059014908234143</v>
      </c>
      <c r="K103">
        <f t="shared" si="3"/>
        <v>7.2740985091765857</v>
      </c>
    </row>
    <row r="104" spans="1:11" x14ac:dyDescent="0.35">
      <c r="A104" s="1">
        <v>41866</v>
      </c>
      <c r="B104">
        <v>7.51</v>
      </c>
      <c r="C104">
        <v>7.58</v>
      </c>
      <c r="D104">
        <v>7.45</v>
      </c>
      <c r="E104" s="2">
        <v>7.5</v>
      </c>
      <c r="F104">
        <v>334300</v>
      </c>
      <c r="G104">
        <v>7.5</v>
      </c>
      <c r="I104" s="2">
        <v>7.5</v>
      </c>
      <c r="J104">
        <f t="shared" si="2"/>
        <v>7.7659014908234143</v>
      </c>
      <c r="K104">
        <f t="shared" si="3"/>
        <v>7.2340985091765857</v>
      </c>
    </row>
    <row r="105" spans="1:11" x14ac:dyDescent="0.35">
      <c r="A105" s="1">
        <v>41869</v>
      </c>
      <c r="B105">
        <v>7.51</v>
      </c>
      <c r="C105">
        <v>7.55</v>
      </c>
      <c r="D105">
        <v>7.5</v>
      </c>
      <c r="E105" s="2">
        <v>7.55</v>
      </c>
      <c r="F105">
        <v>4142200</v>
      </c>
      <c r="G105">
        <v>7.55</v>
      </c>
      <c r="I105" s="2">
        <v>7.55</v>
      </c>
      <c r="J105">
        <f t="shared" si="2"/>
        <v>7.8159014908234141</v>
      </c>
      <c r="K105">
        <f t="shared" si="3"/>
        <v>7.2840985091765855</v>
      </c>
    </row>
    <row r="106" spans="1:11" x14ac:dyDescent="0.35">
      <c r="A106" s="1">
        <v>41870</v>
      </c>
      <c r="B106">
        <v>7.55</v>
      </c>
      <c r="C106">
        <v>7.56</v>
      </c>
      <c r="D106">
        <v>7.47</v>
      </c>
      <c r="E106" s="2">
        <v>7.49</v>
      </c>
      <c r="F106">
        <v>4647900</v>
      </c>
      <c r="G106">
        <v>7.49</v>
      </c>
      <c r="I106" s="2">
        <v>7.49</v>
      </c>
      <c r="J106">
        <f t="shared" si="2"/>
        <v>7.7559014908234145</v>
      </c>
      <c r="K106">
        <f t="shared" si="3"/>
        <v>7.2240985091765859</v>
      </c>
    </row>
    <row r="107" spans="1:11" x14ac:dyDescent="0.35">
      <c r="A107" s="1">
        <v>41871</v>
      </c>
      <c r="B107">
        <v>7.54</v>
      </c>
      <c r="C107">
        <v>7.55</v>
      </c>
      <c r="D107">
        <v>7.42</v>
      </c>
      <c r="E107" s="2">
        <v>7.43</v>
      </c>
      <c r="F107">
        <v>4649400</v>
      </c>
      <c r="G107">
        <v>7.43</v>
      </c>
      <c r="I107" s="2">
        <v>7.43</v>
      </c>
      <c r="J107">
        <f t="shared" si="2"/>
        <v>7.695901490823414</v>
      </c>
      <c r="K107">
        <f t="shared" si="3"/>
        <v>7.1640985091765854</v>
      </c>
    </row>
    <row r="108" spans="1:11" x14ac:dyDescent="0.35">
      <c r="A108" s="1">
        <v>41872</v>
      </c>
      <c r="B108">
        <v>7.43</v>
      </c>
      <c r="C108">
        <v>7.54</v>
      </c>
      <c r="D108">
        <v>7.42</v>
      </c>
      <c r="E108" s="2">
        <v>7.5</v>
      </c>
      <c r="F108">
        <v>860200</v>
      </c>
      <c r="G108">
        <v>7.5</v>
      </c>
      <c r="I108" s="2">
        <v>7.5</v>
      </c>
      <c r="J108">
        <f t="shared" si="2"/>
        <v>7.7659014908234143</v>
      </c>
      <c r="K108">
        <f t="shared" si="3"/>
        <v>7.2340985091765857</v>
      </c>
    </row>
    <row r="109" spans="1:11" x14ac:dyDescent="0.35">
      <c r="A109" s="1">
        <v>41873</v>
      </c>
      <c r="B109">
        <v>7.48</v>
      </c>
      <c r="C109">
        <v>7.5</v>
      </c>
      <c r="D109">
        <v>7.4</v>
      </c>
      <c r="E109" s="2">
        <v>7.47</v>
      </c>
      <c r="F109">
        <v>404400</v>
      </c>
      <c r="G109">
        <v>7.47</v>
      </c>
      <c r="I109" s="2">
        <v>7.47</v>
      </c>
      <c r="J109">
        <f t="shared" si="2"/>
        <v>7.7359014908234141</v>
      </c>
      <c r="K109">
        <f t="shared" si="3"/>
        <v>7.2040985091765855</v>
      </c>
    </row>
    <row r="110" spans="1:11" x14ac:dyDescent="0.35">
      <c r="A110" s="1">
        <v>41876</v>
      </c>
      <c r="B110">
        <v>7.56</v>
      </c>
      <c r="C110">
        <v>7.57</v>
      </c>
      <c r="D110">
        <v>7.47</v>
      </c>
      <c r="E110" s="2">
        <v>7.48</v>
      </c>
      <c r="F110">
        <v>87500</v>
      </c>
      <c r="G110">
        <v>7.48</v>
      </c>
      <c r="I110" s="2">
        <v>7.48</v>
      </c>
      <c r="J110">
        <f t="shared" si="2"/>
        <v>7.7459014908234147</v>
      </c>
      <c r="K110">
        <f t="shared" si="3"/>
        <v>7.2140985091765861</v>
      </c>
    </row>
    <row r="111" spans="1:11" x14ac:dyDescent="0.35">
      <c r="A111" s="1">
        <v>41877</v>
      </c>
      <c r="B111">
        <v>7.5</v>
      </c>
      <c r="C111">
        <v>7.5</v>
      </c>
      <c r="D111">
        <v>7.3</v>
      </c>
      <c r="E111" s="2">
        <v>7.35</v>
      </c>
      <c r="F111">
        <v>1197500</v>
      </c>
      <c r="G111">
        <v>7.35</v>
      </c>
      <c r="I111" s="2">
        <v>7.35</v>
      </c>
      <c r="J111">
        <f t="shared" si="2"/>
        <v>7.6159014908234139</v>
      </c>
      <c r="K111">
        <f t="shared" si="3"/>
        <v>7.0840985091765853</v>
      </c>
    </row>
    <row r="112" spans="1:11" x14ac:dyDescent="0.35">
      <c r="A112" s="1">
        <v>41878</v>
      </c>
      <c r="B112">
        <v>7.42</v>
      </c>
      <c r="C112">
        <v>7.42</v>
      </c>
      <c r="D112">
        <v>7.16</v>
      </c>
      <c r="E112" s="2">
        <v>7.19</v>
      </c>
      <c r="F112">
        <v>4561800</v>
      </c>
      <c r="G112">
        <v>7.19</v>
      </c>
      <c r="I112" s="2">
        <v>7.19</v>
      </c>
      <c r="J112">
        <f t="shared" si="2"/>
        <v>7.4559014908234147</v>
      </c>
      <c r="K112">
        <f t="shared" si="3"/>
        <v>6.9240985091765861</v>
      </c>
    </row>
    <row r="113" spans="1:11" x14ac:dyDescent="0.35">
      <c r="A113" s="1">
        <v>41879</v>
      </c>
      <c r="B113">
        <v>7.21</v>
      </c>
      <c r="C113">
        <v>7.23</v>
      </c>
      <c r="D113">
        <v>7.11</v>
      </c>
      <c r="E113" s="2">
        <v>7.18</v>
      </c>
      <c r="F113">
        <v>5186400</v>
      </c>
      <c r="G113">
        <v>7.18</v>
      </c>
      <c r="I113" s="2">
        <v>7.18</v>
      </c>
      <c r="J113">
        <f t="shared" si="2"/>
        <v>7.445901490823414</v>
      </c>
      <c r="K113">
        <f t="shared" si="3"/>
        <v>6.9140985091765854</v>
      </c>
    </row>
    <row r="114" spans="1:11" x14ac:dyDescent="0.35">
      <c r="A114" s="1">
        <v>41880</v>
      </c>
      <c r="B114">
        <v>7.29</v>
      </c>
      <c r="C114">
        <v>7.29</v>
      </c>
      <c r="D114">
        <v>6.85</v>
      </c>
      <c r="E114" s="2">
        <v>7.02</v>
      </c>
      <c r="F114">
        <v>9903700</v>
      </c>
      <c r="G114">
        <v>7.02</v>
      </c>
      <c r="I114" s="2">
        <v>7.02</v>
      </c>
      <c r="J114">
        <f t="shared" si="2"/>
        <v>7.2859014908234139</v>
      </c>
      <c r="K114">
        <f t="shared" si="3"/>
        <v>6.7540985091765853</v>
      </c>
    </row>
    <row r="115" spans="1:11" x14ac:dyDescent="0.35">
      <c r="A115" s="1">
        <v>41883</v>
      </c>
      <c r="B115">
        <v>7.15</v>
      </c>
      <c r="C115">
        <v>7.2</v>
      </c>
      <c r="D115">
        <v>7.05</v>
      </c>
      <c r="E115" s="2">
        <v>7.18</v>
      </c>
      <c r="F115">
        <v>434500</v>
      </c>
      <c r="G115">
        <v>7.18</v>
      </c>
      <c r="I115" s="2">
        <v>7.18</v>
      </c>
      <c r="J115">
        <f t="shared" si="2"/>
        <v>7.445901490823414</v>
      </c>
      <c r="K115">
        <f t="shared" si="3"/>
        <v>6.9140985091765854</v>
      </c>
    </row>
    <row r="116" spans="1:11" x14ac:dyDescent="0.35">
      <c r="A116" s="1">
        <v>41884</v>
      </c>
      <c r="B116">
        <v>7.2</v>
      </c>
      <c r="C116">
        <v>7.23</v>
      </c>
      <c r="D116">
        <v>7.15</v>
      </c>
      <c r="E116" s="2">
        <v>7.16</v>
      </c>
      <c r="F116">
        <v>1408000</v>
      </c>
      <c r="G116">
        <v>7.16</v>
      </c>
      <c r="I116" s="2">
        <v>7.16</v>
      </c>
      <c r="J116">
        <f t="shared" si="2"/>
        <v>7.4259014908234144</v>
      </c>
      <c r="K116">
        <f t="shared" si="3"/>
        <v>6.8940985091765858</v>
      </c>
    </row>
    <row r="117" spans="1:11" x14ac:dyDescent="0.35">
      <c r="A117" s="1">
        <v>41885</v>
      </c>
      <c r="B117">
        <v>7.19</v>
      </c>
      <c r="C117">
        <v>7.21</v>
      </c>
      <c r="D117">
        <v>7.15</v>
      </c>
      <c r="E117" s="2">
        <v>7.18</v>
      </c>
      <c r="F117">
        <v>4081400</v>
      </c>
      <c r="G117">
        <v>7.18</v>
      </c>
      <c r="I117" s="2">
        <v>7.18</v>
      </c>
      <c r="J117">
        <f t="shared" si="2"/>
        <v>7.445901490823414</v>
      </c>
      <c r="K117">
        <f t="shared" si="3"/>
        <v>6.9140985091765854</v>
      </c>
    </row>
    <row r="118" spans="1:11" x14ac:dyDescent="0.35">
      <c r="A118" s="1">
        <v>41886</v>
      </c>
      <c r="B118">
        <v>7.07</v>
      </c>
      <c r="C118">
        <v>7.23</v>
      </c>
      <c r="D118">
        <v>7.07</v>
      </c>
      <c r="E118" s="2">
        <v>7.19</v>
      </c>
      <c r="F118">
        <v>4938600</v>
      </c>
      <c r="G118">
        <v>7.19</v>
      </c>
      <c r="I118" s="2">
        <v>7.19</v>
      </c>
      <c r="J118">
        <f t="shared" si="2"/>
        <v>7.4559014908234147</v>
      </c>
      <c r="K118">
        <f t="shared" si="3"/>
        <v>6.9240985091765861</v>
      </c>
    </row>
    <row r="119" spans="1:11" x14ac:dyDescent="0.35">
      <c r="A119" s="1">
        <v>41887</v>
      </c>
      <c r="B119">
        <v>7.23</v>
      </c>
      <c r="C119">
        <v>7.23</v>
      </c>
      <c r="D119">
        <v>7.16</v>
      </c>
      <c r="E119" s="2">
        <v>7.22</v>
      </c>
      <c r="F119">
        <v>4088500</v>
      </c>
      <c r="G119">
        <v>7.22</v>
      </c>
      <c r="I119" s="2">
        <v>7.22</v>
      </c>
      <c r="J119">
        <f t="shared" si="2"/>
        <v>7.4859014908234141</v>
      </c>
      <c r="K119">
        <f t="shared" si="3"/>
        <v>6.9540985091765855</v>
      </c>
    </row>
    <row r="120" spans="1:11" x14ac:dyDescent="0.35">
      <c r="A120" s="1">
        <v>41890</v>
      </c>
      <c r="B120">
        <v>7.18</v>
      </c>
      <c r="C120">
        <v>7.21</v>
      </c>
      <c r="D120">
        <v>7.13</v>
      </c>
      <c r="E120" s="2">
        <v>7.16</v>
      </c>
      <c r="F120">
        <v>381900</v>
      </c>
      <c r="G120">
        <v>7.16</v>
      </c>
      <c r="I120" s="2">
        <v>7.16</v>
      </c>
      <c r="J120">
        <f t="shared" si="2"/>
        <v>7.4259014908234144</v>
      </c>
      <c r="K120">
        <f t="shared" si="3"/>
        <v>6.8940985091765858</v>
      </c>
    </row>
    <row r="121" spans="1:11" x14ac:dyDescent="0.35">
      <c r="A121" s="1">
        <v>41891</v>
      </c>
      <c r="B121">
        <v>7.1</v>
      </c>
      <c r="C121">
        <v>7.19</v>
      </c>
      <c r="D121">
        <v>7.07</v>
      </c>
      <c r="E121" s="2">
        <v>7.15</v>
      </c>
      <c r="F121">
        <v>741700</v>
      </c>
      <c r="G121">
        <v>7.15</v>
      </c>
      <c r="I121" s="2">
        <v>7.15</v>
      </c>
      <c r="J121">
        <f t="shared" si="2"/>
        <v>7.4159014908234147</v>
      </c>
      <c r="K121">
        <f t="shared" si="3"/>
        <v>6.8840985091765861</v>
      </c>
    </row>
    <row r="122" spans="1:11" x14ac:dyDescent="0.35">
      <c r="A122" s="1">
        <v>41892</v>
      </c>
      <c r="B122">
        <v>7.16</v>
      </c>
      <c r="C122">
        <v>7.18</v>
      </c>
      <c r="D122">
        <v>7.07</v>
      </c>
      <c r="E122" s="2">
        <v>7.16</v>
      </c>
      <c r="F122">
        <v>4594900</v>
      </c>
      <c r="G122">
        <v>7.16</v>
      </c>
      <c r="I122" s="2">
        <v>7.16</v>
      </c>
      <c r="J122">
        <f t="shared" si="2"/>
        <v>7.4259014908234144</v>
      </c>
      <c r="K122">
        <f t="shared" si="3"/>
        <v>6.8940985091765858</v>
      </c>
    </row>
    <row r="123" spans="1:11" x14ac:dyDescent="0.35">
      <c r="A123" s="1">
        <v>41893</v>
      </c>
      <c r="B123">
        <v>7.07</v>
      </c>
      <c r="C123">
        <v>7.17</v>
      </c>
      <c r="D123">
        <v>7.07</v>
      </c>
      <c r="E123" s="2">
        <v>7.15</v>
      </c>
      <c r="F123">
        <v>4577400</v>
      </c>
      <c r="G123">
        <v>7.15</v>
      </c>
      <c r="I123" s="2">
        <v>7.15</v>
      </c>
      <c r="J123">
        <f t="shared" si="2"/>
        <v>7.4159014908234147</v>
      </c>
      <c r="K123">
        <f t="shared" si="3"/>
        <v>6.8840985091765861</v>
      </c>
    </row>
    <row r="124" spans="1:11" x14ac:dyDescent="0.35">
      <c r="A124" s="1">
        <v>41894</v>
      </c>
      <c r="B124">
        <v>7.11</v>
      </c>
      <c r="C124">
        <v>7.19</v>
      </c>
      <c r="D124">
        <v>7.09</v>
      </c>
      <c r="E124" s="2">
        <v>7.17</v>
      </c>
      <c r="F124">
        <v>4487000</v>
      </c>
      <c r="G124">
        <v>7.17</v>
      </c>
      <c r="I124" s="2">
        <v>7.17</v>
      </c>
      <c r="J124">
        <f t="shared" si="2"/>
        <v>7.4359014908234142</v>
      </c>
      <c r="K124">
        <f t="shared" si="3"/>
        <v>6.9040985091765856</v>
      </c>
    </row>
    <row r="125" spans="1:11" x14ac:dyDescent="0.35">
      <c r="A125" s="1">
        <v>41897</v>
      </c>
      <c r="B125">
        <v>7.13</v>
      </c>
      <c r="C125">
        <v>7.16</v>
      </c>
      <c r="D125">
        <v>7.11</v>
      </c>
      <c r="E125" s="2">
        <v>7.13</v>
      </c>
      <c r="F125">
        <v>187400</v>
      </c>
      <c r="G125">
        <v>7.13</v>
      </c>
      <c r="I125" s="2">
        <v>7.13</v>
      </c>
      <c r="J125">
        <f t="shared" si="2"/>
        <v>7.3959014908234142</v>
      </c>
      <c r="K125">
        <f t="shared" si="3"/>
        <v>6.8640985091765856</v>
      </c>
    </row>
    <row r="126" spans="1:11" x14ac:dyDescent="0.35">
      <c r="A126" s="1">
        <v>41898</v>
      </c>
      <c r="B126">
        <v>7.13</v>
      </c>
      <c r="C126">
        <v>7.13</v>
      </c>
      <c r="D126">
        <v>7.13</v>
      </c>
      <c r="E126" s="2">
        <v>7.13</v>
      </c>
      <c r="F126">
        <v>0</v>
      </c>
      <c r="G126">
        <v>7.13</v>
      </c>
      <c r="I126" s="2">
        <v>7.13</v>
      </c>
      <c r="J126">
        <f t="shared" si="2"/>
        <v>7.3959014908234142</v>
      </c>
      <c r="K126">
        <f t="shared" si="3"/>
        <v>6.8640985091765856</v>
      </c>
    </row>
    <row r="127" spans="1:11" x14ac:dyDescent="0.35">
      <c r="A127" s="1">
        <v>41899</v>
      </c>
      <c r="B127">
        <v>7.17</v>
      </c>
      <c r="C127">
        <v>7.21</v>
      </c>
      <c r="D127">
        <v>7.12</v>
      </c>
      <c r="E127" s="2">
        <v>7.19</v>
      </c>
      <c r="F127">
        <v>619700</v>
      </c>
      <c r="G127">
        <v>7.19</v>
      </c>
      <c r="I127" s="2">
        <v>7.19</v>
      </c>
      <c r="J127">
        <f t="shared" si="2"/>
        <v>7.4559014908234147</v>
      </c>
      <c r="K127">
        <f t="shared" si="3"/>
        <v>6.9240985091765861</v>
      </c>
    </row>
    <row r="128" spans="1:11" x14ac:dyDescent="0.35">
      <c r="A128" s="1">
        <v>41900</v>
      </c>
      <c r="B128">
        <v>7.19</v>
      </c>
      <c r="C128">
        <v>7.26</v>
      </c>
      <c r="D128">
        <v>7.14</v>
      </c>
      <c r="E128" s="2">
        <v>7.22</v>
      </c>
      <c r="F128">
        <v>5283400</v>
      </c>
      <c r="G128">
        <v>7.22</v>
      </c>
      <c r="I128" s="2">
        <v>7.22</v>
      </c>
      <c r="J128">
        <f t="shared" si="2"/>
        <v>7.4859014908234141</v>
      </c>
      <c r="K128">
        <f t="shared" si="3"/>
        <v>6.9540985091765855</v>
      </c>
    </row>
    <row r="129" spans="1:11" x14ac:dyDescent="0.35">
      <c r="A129" s="1">
        <v>41901</v>
      </c>
      <c r="B129">
        <v>7.27</v>
      </c>
      <c r="C129">
        <v>7.27</v>
      </c>
      <c r="D129">
        <v>7.18</v>
      </c>
      <c r="E129" s="2">
        <v>7.23</v>
      </c>
      <c r="F129">
        <v>4426200</v>
      </c>
      <c r="G129">
        <v>7.23</v>
      </c>
      <c r="I129" s="2">
        <v>7.23</v>
      </c>
      <c r="J129">
        <f t="shared" si="2"/>
        <v>7.4959014908234147</v>
      </c>
      <c r="K129">
        <f t="shared" si="3"/>
        <v>6.9640985091765861</v>
      </c>
    </row>
    <row r="130" spans="1:11" x14ac:dyDescent="0.35">
      <c r="A130" s="1">
        <v>41904</v>
      </c>
      <c r="B130">
        <v>7.25</v>
      </c>
      <c r="C130">
        <v>7.25</v>
      </c>
      <c r="D130">
        <v>7.1</v>
      </c>
      <c r="E130" s="2">
        <v>7.17</v>
      </c>
      <c r="F130">
        <v>1282800</v>
      </c>
      <c r="G130">
        <v>7.17</v>
      </c>
      <c r="I130" s="2">
        <v>7.17</v>
      </c>
      <c r="J130">
        <f t="shared" si="2"/>
        <v>7.4359014908234142</v>
      </c>
      <c r="K130">
        <f t="shared" si="3"/>
        <v>6.9040985091765856</v>
      </c>
    </row>
    <row r="131" spans="1:11" x14ac:dyDescent="0.35">
      <c r="A131" s="1">
        <v>41905</v>
      </c>
      <c r="B131">
        <v>7.13</v>
      </c>
      <c r="C131">
        <v>7.2</v>
      </c>
      <c r="D131">
        <v>7.05</v>
      </c>
      <c r="E131" s="2">
        <v>7.18</v>
      </c>
      <c r="F131">
        <v>4825100</v>
      </c>
      <c r="G131">
        <v>7.18</v>
      </c>
      <c r="I131" s="2">
        <v>7.18</v>
      </c>
      <c r="J131">
        <f t="shared" ref="J131:J133" si="4">I131+$E$137</f>
        <v>7.445901490823414</v>
      </c>
      <c r="K131">
        <f t="shared" ref="K131:K133" si="5">I131-$E$137</f>
        <v>6.9140985091765854</v>
      </c>
    </row>
    <row r="132" spans="1:11" x14ac:dyDescent="0.35">
      <c r="A132" s="1">
        <v>41907</v>
      </c>
      <c r="B132">
        <v>7.15</v>
      </c>
      <c r="C132">
        <v>7.16</v>
      </c>
      <c r="D132">
        <v>6.98</v>
      </c>
      <c r="E132" s="2">
        <v>7.08</v>
      </c>
      <c r="F132">
        <v>4771600</v>
      </c>
      <c r="G132">
        <v>7.08</v>
      </c>
      <c r="I132" s="2">
        <v>7.08</v>
      </c>
      <c r="J132">
        <f t="shared" si="4"/>
        <v>7.3459014908234144</v>
      </c>
      <c r="K132">
        <f t="shared" si="5"/>
        <v>6.8140985091765858</v>
      </c>
    </row>
    <row r="133" spans="1:11" x14ac:dyDescent="0.35">
      <c r="A133" s="1">
        <v>41908</v>
      </c>
      <c r="B133">
        <v>7.08</v>
      </c>
      <c r="C133">
        <v>7.11</v>
      </c>
      <c r="D133">
        <v>7.02</v>
      </c>
      <c r="E133" s="2">
        <v>7.04</v>
      </c>
      <c r="F133">
        <v>4084500</v>
      </c>
      <c r="G133">
        <v>7.04</v>
      </c>
      <c r="I133" s="2">
        <v>7.04</v>
      </c>
      <c r="J133">
        <f t="shared" si="4"/>
        <v>7.3059014908234143</v>
      </c>
      <c r="K133">
        <f t="shared" si="5"/>
        <v>6.7740985091765857</v>
      </c>
    </row>
    <row r="135" spans="1:11" x14ac:dyDescent="0.35">
      <c r="D135" t="s">
        <v>14</v>
      </c>
      <c r="E135">
        <f>AVERAGEA(E2:E133)</f>
        <v>7.4576515151515128</v>
      </c>
    </row>
    <row r="136" spans="1:11" x14ac:dyDescent="0.35">
      <c r="D136" t="s">
        <v>10</v>
      </c>
      <c r="E136">
        <f>VAR(E2:E133)</f>
        <v>7.0703602822114353E-2</v>
      </c>
    </row>
    <row r="137" spans="1:11" x14ac:dyDescent="0.35">
      <c r="D137" t="s">
        <v>11</v>
      </c>
      <c r="E137">
        <f>STDEV(E2:E133)</f>
        <v>0.26590149082341447</v>
      </c>
    </row>
    <row r="138" spans="1:11" x14ac:dyDescent="0.35">
      <c r="D138" t="s">
        <v>12</v>
      </c>
      <c r="E138">
        <f>(E2+E133)/E2</f>
        <v>1.9107373868046571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>
      <selection activeCell="I1" sqref="I1:K134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25</v>
      </c>
      <c r="F1" t="s">
        <v>5</v>
      </c>
      <c r="G1" t="s">
        <v>6</v>
      </c>
      <c r="I1" s="2" t="s">
        <v>25</v>
      </c>
      <c r="J1" t="s">
        <v>7</v>
      </c>
      <c r="K1" t="s">
        <v>8</v>
      </c>
    </row>
    <row r="2" spans="1:11" x14ac:dyDescent="0.35">
      <c r="A2" s="1">
        <v>41724</v>
      </c>
      <c r="B2">
        <v>227.25</v>
      </c>
      <c r="C2">
        <v>228</v>
      </c>
      <c r="D2">
        <v>226.08</v>
      </c>
      <c r="E2" s="2">
        <v>226.38</v>
      </c>
      <c r="F2">
        <v>55500</v>
      </c>
      <c r="G2">
        <v>226.32</v>
      </c>
      <c r="I2" s="2">
        <v>226.38</v>
      </c>
      <c r="J2">
        <f>I2+$E$138</f>
        <v>236.66177025010589</v>
      </c>
      <c r="K2">
        <f>I2-$E$138</f>
        <v>216.0982297498941</v>
      </c>
    </row>
    <row r="3" spans="1:11" x14ac:dyDescent="0.35">
      <c r="A3" s="1">
        <v>41725</v>
      </c>
      <c r="B3">
        <v>228.37</v>
      </c>
      <c r="C3">
        <v>228.49</v>
      </c>
      <c r="D3">
        <v>221.14</v>
      </c>
      <c r="E3" s="2">
        <v>221.84</v>
      </c>
      <c r="F3">
        <v>294300</v>
      </c>
      <c r="G3">
        <v>221.78</v>
      </c>
      <c r="I3" s="2">
        <v>221.84</v>
      </c>
      <c r="J3">
        <f t="shared" ref="J3:J66" si="0">I3+$E$138</f>
        <v>232.1217702501059</v>
      </c>
      <c r="K3">
        <f t="shared" ref="K3:K66" si="1">I3-$E$138</f>
        <v>211.55822974989411</v>
      </c>
    </row>
    <row r="4" spans="1:11" x14ac:dyDescent="0.35">
      <c r="A4" s="1">
        <v>41726</v>
      </c>
      <c r="B4">
        <v>223.4</v>
      </c>
      <c r="C4">
        <v>223.4</v>
      </c>
      <c r="D4">
        <v>220.83</v>
      </c>
      <c r="E4" s="2">
        <v>221.6</v>
      </c>
      <c r="F4">
        <v>8400</v>
      </c>
      <c r="G4">
        <v>221.54</v>
      </c>
      <c r="I4" s="2">
        <v>221.6</v>
      </c>
      <c r="J4">
        <f t="shared" si="0"/>
        <v>231.88177025010589</v>
      </c>
      <c r="K4">
        <f t="shared" si="1"/>
        <v>211.3182297498941</v>
      </c>
    </row>
    <row r="5" spans="1:11" x14ac:dyDescent="0.35">
      <c r="A5" s="1">
        <v>41729</v>
      </c>
      <c r="B5">
        <v>224.52</v>
      </c>
      <c r="C5">
        <v>224.9</v>
      </c>
      <c r="D5">
        <v>224.12</v>
      </c>
      <c r="E5" s="2">
        <v>224.25</v>
      </c>
      <c r="F5">
        <v>19200</v>
      </c>
      <c r="G5">
        <v>224.19</v>
      </c>
      <c r="I5" s="2">
        <v>224.25</v>
      </c>
      <c r="J5">
        <f t="shared" si="0"/>
        <v>234.53177025010589</v>
      </c>
      <c r="K5">
        <f t="shared" si="1"/>
        <v>213.96822974989411</v>
      </c>
    </row>
    <row r="6" spans="1:11" x14ac:dyDescent="0.35">
      <c r="A6" s="1">
        <v>41730</v>
      </c>
      <c r="B6">
        <v>225</v>
      </c>
      <c r="C6">
        <v>226.09</v>
      </c>
      <c r="D6">
        <v>225</v>
      </c>
      <c r="E6" s="2">
        <v>226.07</v>
      </c>
      <c r="F6">
        <v>130300</v>
      </c>
      <c r="G6">
        <v>226.01</v>
      </c>
      <c r="I6" s="2">
        <v>226.07</v>
      </c>
      <c r="J6">
        <f t="shared" si="0"/>
        <v>236.35177025010589</v>
      </c>
      <c r="K6">
        <f t="shared" si="1"/>
        <v>215.7882297498941</v>
      </c>
    </row>
    <row r="7" spans="1:11" x14ac:dyDescent="0.35">
      <c r="A7" s="1">
        <v>41731</v>
      </c>
      <c r="B7">
        <v>225.3</v>
      </c>
      <c r="C7">
        <v>225.78</v>
      </c>
      <c r="D7">
        <v>224.75</v>
      </c>
      <c r="E7" s="2">
        <v>225.78</v>
      </c>
      <c r="F7">
        <v>33500</v>
      </c>
      <c r="G7">
        <v>225.72</v>
      </c>
      <c r="I7" s="2">
        <v>225.78</v>
      </c>
      <c r="J7">
        <f t="shared" si="0"/>
        <v>236.06177025010589</v>
      </c>
      <c r="K7">
        <f t="shared" si="1"/>
        <v>215.49822974989411</v>
      </c>
    </row>
    <row r="8" spans="1:11" x14ac:dyDescent="0.35">
      <c r="A8" s="1">
        <v>41732</v>
      </c>
      <c r="B8">
        <v>224.49</v>
      </c>
      <c r="C8">
        <v>224.8</v>
      </c>
      <c r="D8">
        <v>224.49</v>
      </c>
      <c r="E8" s="2">
        <v>224.71</v>
      </c>
      <c r="F8">
        <v>6000</v>
      </c>
      <c r="G8">
        <v>224.65</v>
      </c>
      <c r="I8" s="2">
        <v>224.71</v>
      </c>
      <c r="J8">
        <f t="shared" si="0"/>
        <v>234.9917702501059</v>
      </c>
      <c r="K8">
        <f t="shared" si="1"/>
        <v>214.42822974989411</v>
      </c>
    </row>
    <row r="9" spans="1:11" x14ac:dyDescent="0.35">
      <c r="A9" s="1">
        <v>41733</v>
      </c>
      <c r="B9">
        <v>221.7</v>
      </c>
      <c r="C9">
        <v>221.7</v>
      </c>
      <c r="D9">
        <v>217.6</v>
      </c>
      <c r="E9" s="2">
        <v>217.6</v>
      </c>
      <c r="F9">
        <v>53800</v>
      </c>
      <c r="G9">
        <v>217.54</v>
      </c>
      <c r="I9" s="2">
        <v>217.6</v>
      </c>
      <c r="J9">
        <f t="shared" si="0"/>
        <v>227.88177025010589</v>
      </c>
      <c r="K9">
        <f t="shared" si="1"/>
        <v>207.3182297498941</v>
      </c>
    </row>
    <row r="10" spans="1:11" x14ac:dyDescent="0.35">
      <c r="A10" s="1">
        <v>41736</v>
      </c>
      <c r="B10">
        <v>215</v>
      </c>
      <c r="C10">
        <v>215</v>
      </c>
      <c r="D10">
        <v>212.52</v>
      </c>
      <c r="E10" s="2">
        <v>213.5</v>
      </c>
      <c r="F10">
        <v>6000</v>
      </c>
      <c r="G10">
        <v>213.44</v>
      </c>
      <c r="I10" s="2">
        <v>213.5</v>
      </c>
      <c r="J10">
        <f t="shared" si="0"/>
        <v>223.78177025010589</v>
      </c>
      <c r="K10">
        <f t="shared" si="1"/>
        <v>203.21822974989411</v>
      </c>
    </row>
    <row r="11" spans="1:11" x14ac:dyDescent="0.35">
      <c r="A11" s="1">
        <v>41737</v>
      </c>
      <c r="B11">
        <v>211.07</v>
      </c>
      <c r="C11">
        <v>214</v>
      </c>
      <c r="D11">
        <v>211.04</v>
      </c>
      <c r="E11" s="2">
        <v>213.5</v>
      </c>
      <c r="F11">
        <v>34700</v>
      </c>
      <c r="G11">
        <v>213.44</v>
      </c>
      <c r="I11" s="2">
        <v>213.5</v>
      </c>
      <c r="J11">
        <f t="shared" si="0"/>
        <v>223.78177025010589</v>
      </c>
      <c r="K11">
        <f t="shared" si="1"/>
        <v>203.21822974989411</v>
      </c>
    </row>
    <row r="12" spans="1:11" x14ac:dyDescent="0.35">
      <c r="A12" s="1">
        <v>41738</v>
      </c>
      <c r="B12">
        <v>214.54</v>
      </c>
      <c r="C12">
        <v>215.8</v>
      </c>
      <c r="D12">
        <v>214.54</v>
      </c>
      <c r="E12" s="2">
        <v>215.5</v>
      </c>
      <c r="F12">
        <v>36700</v>
      </c>
      <c r="G12">
        <v>215.44</v>
      </c>
      <c r="I12" s="2">
        <v>215.5</v>
      </c>
      <c r="J12">
        <f t="shared" si="0"/>
        <v>225.78177025010589</v>
      </c>
      <c r="K12">
        <f t="shared" si="1"/>
        <v>205.21822974989411</v>
      </c>
    </row>
    <row r="13" spans="1:11" x14ac:dyDescent="0.35">
      <c r="A13" s="1">
        <v>41739</v>
      </c>
      <c r="B13">
        <v>211.9</v>
      </c>
      <c r="C13">
        <v>212</v>
      </c>
      <c r="D13">
        <v>210.11</v>
      </c>
      <c r="E13" s="2">
        <v>212</v>
      </c>
      <c r="F13">
        <v>17500</v>
      </c>
      <c r="G13">
        <v>211.94</v>
      </c>
      <c r="I13" s="2">
        <v>212</v>
      </c>
      <c r="J13">
        <f t="shared" si="0"/>
        <v>222.28177025010589</v>
      </c>
      <c r="K13">
        <f t="shared" si="1"/>
        <v>201.71822974989411</v>
      </c>
    </row>
    <row r="14" spans="1:11" x14ac:dyDescent="0.35">
      <c r="A14" s="1">
        <v>41740</v>
      </c>
      <c r="B14">
        <v>210</v>
      </c>
      <c r="C14">
        <v>210</v>
      </c>
      <c r="D14">
        <v>205.44</v>
      </c>
      <c r="E14" s="2">
        <v>205.44</v>
      </c>
      <c r="F14">
        <v>13900</v>
      </c>
      <c r="G14">
        <v>205.38</v>
      </c>
      <c r="I14" s="2">
        <v>205.44</v>
      </c>
      <c r="J14">
        <f t="shared" si="0"/>
        <v>215.72177025010589</v>
      </c>
      <c r="K14">
        <f t="shared" si="1"/>
        <v>195.1582297498941</v>
      </c>
    </row>
    <row r="15" spans="1:11" x14ac:dyDescent="0.35">
      <c r="A15" s="1">
        <v>41743</v>
      </c>
      <c r="B15">
        <v>209</v>
      </c>
      <c r="C15">
        <v>209.6</v>
      </c>
      <c r="D15">
        <v>207</v>
      </c>
      <c r="E15" s="2">
        <v>207.61</v>
      </c>
      <c r="F15">
        <v>30000</v>
      </c>
      <c r="G15">
        <v>207.55</v>
      </c>
      <c r="I15" s="2">
        <v>207.61</v>
      </c>
      <c r="J15">
        <f t="shared" si="0"/>
        <v>217.89177025010591</v>
      </c>
      <c r="K15">
        <f t="shared" si="1"/>
        <v>197.32822974989412</v>
      </c>
    </row>
    <row r="16" spans="1:11" x14ac:dyDescent="0.35">
      <c r="A16" s="1">
        <v>41744</v>
      </c>
      <c r="B16">
        <v>213.18</v>
      </c>
      <c r="C16">
        <v>214.75</v>
      </c>
      <c r="D16">
        <v>212.76</v>
      </c>
      <c r="E16" s="2">
        <v>214.75</v>
      </c>
      <c r="F16">
        <v>8900</v>
      </c>
      <c r="G16">
        <v>214.69</v>
      </c>
      <c r="I16" s="2">
        <v>214.75</v>
      </c>
      <c r="J16">
        <f t="shared" si="0"/>
        <v>225.03177025010589</v>
      </c>
      <c r="K16">
        <f t="shared" si="1"/>
        <v>204.46822974989411</v>
      </c>
    </row>
    <row r="17" spans="1:11" x14ac:dyDescent="0.35">
      <c r="A17" s="1">
        <v>41745</v>
      </c>
      <c r="B17">
        <v>208.41</v>
      </c>
      <c r="C17">
        <v>209.8</v>
      </c>
      <c r="D17">
        <v>208.41</v>
      </c>
      <c r="E17" s="2">
        <v>208.5</v>
      </c>
      <c r="F17">
        <v>32300</v>
      </c>
      <c r="G17">
        <v>208.44</v>
      </c>
      <c r="I17" s="2">
        <v>208.5</v>
      </c>
      <c r="J17">
        <f t="shared" si="0"/>
        <v>218.78177025010589</v>
      </c>
      <c r="K17">
        <f t="shared" si="1"/>
        <v>198.21822974989411</v>
      </c>
    </row>
    <row r="18" spans="1:11" x14ac:dyDescent="0.35">
      <c r="A18" s="1">
        <v>41746</v>
      </c>
      <c r="B18">
        <v>208.5</v>
      </c>
      <c r="C18">
        <v>208.5</v>
      </c>
      <c r="D18">
        <v>208.5</v>
      </c>
      <c r="E18" s="2">
        <v>208.5</v>
      </c>
      <c r="F18">
        <v>0</v>
      </c>
      <c r="G18">
        <v>208.44</v>
      </c>
      <c r="I18" s="2">
        <v>208.5</v>
      </c>
      <c r="J18">
        <f t="shared" si="0"/>
        <v>218.78177025010589</v>
      </c>
      <c r="K18">
        <f t="shared" si="1"/>
        <v>198.21822974989411</v>
      </c>
    </row>
    <row r="19" spans="1:11" x14ac:dyDescent="0.35">
      <c r="A19" s="1">
        <v>41747</v>
      </c>
      <c r="B19">
        <v>208.5</v>
      </c>
      <c r="C19">
        <v>208.5</v>
      </c>
      <c r="D19">
        <v>208.5</v>
      </c>
      <c r="E19" s="2">
        <v>208.5</v>
      </c>
      <c r="F19">
        <v>0</v>
      </c>
      <c r="G19">
        <v>208.44</v>
      </c>
      <c r="I19" s="2">
        <v>208.5</v>
      </c>
      <c r="J19">
        <f t="shared" si="0"/>
        <v>218.78177025010589</v>
      </c>
      <c r="K19">
        <f t="shared" si="1"/>
        <v>198.21822974989411</v>
      </c>
    </row>
    <row r="20" spans="1:11" x14ac:dyDescent="0.35">
      <c r="A20" s="1">
        <v>41750</v>
      </c>
      <c r="B20">
        <v>209.11</v>
      </c>
      <c r="C20">
        <v>209.98</v>
      </c>
      <c r="D20">
        <v>209.08</v>
      </c>
      <c r="E20" s="2">
        <v>209.72</v>
      </c>
      <c r="F20">
        <v>5800</v>
      </c>
      <c r="G20">
        <v>209.66</v>
      </c>
      <c r="I20" s="2">
        <v>209.72</v>
      </c>
      <c r="J20">
        <f t="shared" si="0"/>
        <v>220.00177025010589</v>
      </c>
      <c r="K20">
        <f t="shared" si="1"/>
        <v>199.43822974989411</v>
      </c>
    </row>
    <row r="21" spans="1:11" x14ac:dyDescent="0.35">
      <c r="A21" s="1">
        <v>41751</v>
      </c>
      <c r="B21">
        <v>211</v>
      </c>
      <c r="C21">
        <v>212.6</v>
      </c>
      <c r="D21">
        <v>211</v>
      </c>
      <c r="E21" s="2">
        <v>212.59</v>
      </c>
      <c r="F21">
        <v>15100</v>
      </c>
      <c r="G21">
        <v>212.53</v>
      </c>
      <c r="I21" s="2">
        <v>212.59</v>
      </c>
      <c r="J21">
        <f t="shared" si="0"/>
        <v>222.8717702501059</v>
      </c>
      <c r="K21">
        <f t="shared" si="1"/>
        <v>202.30822974989411</v>
      </c>
    </row>
    <row r="22" spans="1:11" x14ac:dyDescent="0.35">
      <c r="A22" s="1">
        <v>41752</v>
      </c>
      <c r="B22">
        <v>213.3</v>
      </c>
      <c r="C22">
        <v>213.3</v>
      </c>
      <c r="D22">
        <v>213.3</v>
      </c>
      <c r="E22" s="2">
        <v>213.3</v>
      </c>
      <c r="F22">
        <v>2000</v>
      </c>
      <c r="G22">
        <v>213.24</v>
      </c>
      <c r="I22" s="2">
        <v>213.3</v>
      </c>
      <c r="J22">
        <f t="shared" si="0"/>
        <v>223.5817702501059</v>
      </c>
      <c r="K22">
        <f t="shared" si="1"/>
        <v>203.01822974989412</v>
      </c>
    </row>
    <row r="23" spans="1:11" x14ac:dyDescent="0.35">
      <c r="A23" s="1">
        <v>41753</v>
      </c>
      <c r="B23">
        <v>214.4</v>
      </c>
      <c r="C23">
        <v>216.36</v>
      </c>
      <c r="D23">
        <v>214.4</v>
      </c>
      <c r="E23" s="2">
        <v>215.5</v>
      </c>
      <c r="F23">
        <v>11600</v>
      </c>
      <c r="G23">
        <v>215.44</v>
      </c>
      <c r="I23" s="2">
        <v>215.5</v>
      </c>
      <c r="J23">
        <f t="shared" si="0"/>
        <v>225.78177025010589</v>
      </c>
      <c r="K23">
        <f t="shared" si="1"/>
        <v>205.21822974989411</v>
      </c>
    </row>
    <row r="24" spans="1:11" x14ac:dyDescent="0.35">
      <c r="A24" s="1">
        <v>41754</v>
      </c>
      <c r="B24">
        <v>213.64</v>
      </c>
      <c r="C24">
        <v>213.64</v>
      </c>
      <c r="D24">
        <v>209.25</v>
      </c>
      <c r="E24" s="2">
        <v>209.25</v>
      </c>
      <c r="F24">
        <v>2200</v>
      </c>
      <c r="G24">
        <v>209.19</v>
      </c>
      <c r="I24" s="2">
        <v>209.25</v>
      </c>
      <c r="J24">
        <f t="shared" si="0"/>
        <v>219.53177025010589</v>
      </c>
      <c r="K24">
        <f t="shared" si="1"/>
        <v>198.96822974989411</v>
      </c>
    </row>
    <row r="25" spans="1:11" x14ac:dyDescent="0.35">
      <c r="A25" s="1">
        <v>41757</v>
      </c>
      <c r="B25">
        <v>198.6</v>
      </c>
      <c r="C25">
        <v>201.05</v>
      </c>
      <c r="D25">
        <v>195.16</v>
      </c>
      <c r="E25" s="2">
        <v>196.46</v>
      </c>
      <c r="F25">
        <v>316200</v>
      </c>
      <c r="G25">
        <v>196.4</v>
      </c>
      <c r="I25" s="2">
        <v>196.46</v>
      </c>
      <c r="J25">
        <f t="shared" si="0"/>
        <v>206.7417702501059</v>
      </c>
      <c r="K25">
        <f t="shared" si="1"/>
        <v>186.17822974989411</v>
      </c>
    </row>
    <row r="26" spans="1:11" x14ac:dyDescent="0.35">
      <c r="A26" s="1">
        <v>41758</v>
      </c>
      <c r="B26">
        <v>196.42</v>
      </c>
      <c r="C26">
        <v>200.05</v>
      </c>
      <c r="D26">
        <v>196.42</v>
      </c>
      <c r="E26" s="2">
        <v>199.91</v>
      </c>
      <c r="F26">
        <v>228500</v>
      </c>
      <c r="G26">
        <v>199.85</v>
      </c>
      <c r="I26" s="2">
        <v>199.91</v>
      </c>
      <c r="J26">
        <f t="shared" si="0"/>
        <v>210.19177025010589</v>
      </c>
      <c r="K26">
        <f t="shared" si="1"/>
        <v>189.6282297498941</v>
      </c>
    </row>
    <row r="27" spans="1:11" x14ac:dyDescent="0.35">
      <c r="A27" s="1">
        <v>41759</v>
      </c>
      <c r="B27">
        <v>199.47</v>
      </c>
      <c r="C27">
        <v>199.86</v>
      </c>
      <c r="D27">
        <v>198.4</v>
      </c>
      <c r="E27" s="2">
        <v>198.82</v>
      </c>
      <c r="F27">
        <v>84000</v>
      </c>
      <c r="G27">
        <v>198.76</v>
      </c>
      <c r="I27" s="2">
        <v>198.82</v>
      </c>
      <c r="J27">
        <f t="shared" si="0"/>
        <v>209.10177025010589</v>
      </c>
      <c r="K27">
        <f t="shared" si="1"/>
        <v>188.5382297498941</v>
      </c>
    </row>
    <row r="28" spans="1:11" x14ac:dyDescent="0.35">
      <c r="A28" s="1">
        <v>41760</v>
      </c>
      <c r="B28">
        <v>198.82</v>
      </c>
      <c r="C28">
        <v>198.82</v>
      </c>
      <c r="D28">
        <v>198.82</v>
      </c>
      <c r="E28" s="2">
        <v>198.82</v>
      </c>
      <c r="F28">
        <v>0</v>
      </c>
      <c r="G28">
        <v>198.76</v>
      </c>
      <c r="I28" s="2">
        <v>198.82</v>
      </c>
      <c r="J28">
        <f t="shared" si="0"/>
        <v>209.10177025010589</v>
      </c>
      <c r="K28">
        <f t="shared" si="1"/>
        <v>188.5382297498941</v>
      </c>
    </row>
    <row r="29" spans="1:11" x14ac:dyDescent="0.35">
      <c r="A29" s="1">
        <v>41761</v>
      </c>
      <c r="B29">
        <v>198</v>
      </c>
      <c r="C29">
        <v>198.78</v>
      </c>
      <c r="D29">
        <v>197.5</v>
      </c>
      <c r="E29" s="2">
        <v>198.78</v>
      </c>
      <c r="F29">
        <v>9800</v>
      </c>
      <c r="G29">
        <v>198.72</v>
      </c>
      <c r="I29" s="2">
        <v>198.78</v>
      </c>
      <c r="J29">
        <f t="shared" si="0"/>
        <v>209.06177025010589</v>
      </c>
      <c r="K29">
        <f t="shared" si="1"/>
        <v>188.49822974989411</v>
      </c>
    </row>
    <row r="30" spans="1:11" x14ac:dyDescent="0.35">
      <c r="A30" s="1">
        <v>41764</v>
      </c>
      <c r="B30">
        <v>198</v>
      </c>
      <c r="C30">
        <v>198</v>
      </c>
      <c r="D30">
        <v>196</v>
      </c>
      <c r="E30" s="2">
        <v>197.2</v>
      </c>
      <c r="F30">
        <v>32100</v>
      </c>
      <c r="G30">
        <v>197.14</v>
      </c>
      <c r="I30" s="2">
        <v>197.2</v>
      </c>
      <c r="J30">
        <f t="shared" si="0"/>
        <v>207.48177025010588</v>
      </c>
      <c r="K30">
        <f t="shared" si="1"/>
        <v>186.9182297498941</v>
      </c>
    </row>
    <row r="31" spans="1:11" x14ac:dyDescent="0.35">
      <c r="A31" s="1">
        <v>41765</v>
      </c>
      <c r="B31">
        <v>194.4</v>
      </c>
      <c r="C31">
        <v>195.17</v>
      </c>
      <c r="D31">
        <v>191.75</v>
      </c>
      <c r="E31" s="2">
        <v>191.99</v>
      </c>
      <c r="F31">
        <v>335600</v>
      </c>
      <c r="G31">
        <v>191.94</v>
      </c>
      <c r="I31" s="2">
        <v>191.99</v>
      </c>
      <c r="J31">
        <f t="shared" si="0"/>
        <v>202.2717702501059</v>
      </c>
      <c r="K31">
        <f t="shared" si="1"/>
        <v>181.70822974989412</v>
      </c>
    </row>
    <row r="32" spans="1:11" x14ac:dyDescent="0.35">
      <c r="A32" s="1">
        <v>41766</v>
      </c>
      <c r="B32">
        <v>193.83</v>
      </c>
      <c r="C32">
        <v>193.83</v>
      </c>
      <c r="D32">
        <v>191.94</v>
      </c>
      <c r="E32" s="2">
        <v>192.02</v>
      </c>
      <c r="F32">
        <v>26700</v>
      </c>
      <c r="G32">
        <v>191.97</v>
      </c>
      <c r="I32" s="2">
        <v>192.02</v>
      </c>
      <c r="J32">
        <f t="shared" si="0"/>
        <v>202.3017702501059</v>
      </c>
      <c r="K32">
        <f t="shared" si="1"/>
        <v>181.73822974989412</v>
      </c>
    </row>
    <row r="33" spans="1:11" x14ac:dyDescent="0.35">
      <c r="A33" s="1">
        <v>41767</v>
      </c>
      <c r="B33">
        <v>194.42</v>
      </c>
      <c r="C33">
        <v>194.42</v>
      </c>
      <c r="D33">
        <v>192.49</v>
      </c>
      <c r="E33" s="2">
        <v>192.49</v>
      </c>
      <c r="F33">
        <v>60500</v>
      </c>
      <c r="G33">
        <v>192.44</v>
      </c>
      <c r="I33" s="2">
        <v>192.49</v>
      </c>
      <c r="J33">
        <f t="shared" si="0"/>
        <v>202.7717702501059</v>
      </c>
      <c r="K33">
        <f t="shared" si="1"/>
        <v>182.20822974989412</v>
      </c>
    </row>
    <row r="34" spans="1:11" x14ac:dyDescent="0.35">
      <c r="A34" s="1">
        <v>41768</v>
      </c>
      <c r="B34">
        <v>192</v>
      </c>
      <c r="C34">
        <v>192.1</v>
      </c>
      <c r="D34">
        <v>190.57</v>
      </c>
      <c r="E34" s="2">
        <v>190.57</v>
      </c>
      <c r="F34">
        <v>24800</v>
      </c>
      <c r="G34">
        <v>190.52</v>
      </c>
      <c r="I34" s="2">
        <v>190.57</v>
      </c>
      <c r="J34">
        <f t="shared" si="0"/>
        <v>200.85177025010589</v>
      </c>
      <c r="K34">
        <f t="shared" si="1"/>
        <v>180.2882297498941</v>
      </c>
    </row>
    <row r="35" spans="1:11" x14ac:dyDescent="0.35">
      <c r="A35" s="1">
        <v>41771</v>
      </c>
      <c r="B35">
        <v>192.11</v>
      </c>
      <c r="C35">
        <v>195.65</v>
      </c>
      <c r="D35">
        <v>191.88</v>
      </c>
      <c r="E35" s="2">
        <v>195.52</v>
      </c>
      <c r="F35">
        <v>47300</v>
      </c>
      <c r="G35">
        <v>195.46</v>
      </c>
      <c r="I35" s="2">
        <v>195.52</v>
      </c>
      <c r="J35">
        <f t="shared" si="0"/>
        <v>205.8017702501059</v>
      </c>
      <c r="K35">
        <f t="shared" si="1"/>
        <v>185.23822974989412</v>
      </c>
    </row>
    <row r="36" spans="1:11" x14ac:dyDescent="0.35">
      <c r="A36" s="1">
        <v>41772</v>
      </c>
      <c r="B36">
        <v>193.7</v>
      </c>
      <c r="C36">
        <v>195.39</v>
      </c>
      <c r="D36">
        <v>193.7</v>
      </c>
      <c r="E36" s="2">
        <v>194.8</v>
      </c>
      <c r="F36">
        <v>8000</v>
      </c>
      <c r="G36">
        <v>194.74</v>
      </c>
      <c r="I36" s="2">
        <v>194.8</v>
      </c>
      <c r="J36">
        <f t="shared" si="0"/>
        <v>205.0817702501059</v>
      </c>
      <c r="K36">
        <f t="shared" si="1"/>
        <v>184.51822974989412</v>
      </c>
    </row>
    <row r="37" spans="1:11" x14ac:dyDescent="0.35">
      <c r="A37" s="1">
        <v>41773</v>
      </c>
      <c r="B37">
        <v>193.7</v>
      </c>
      <c r="C37">
        <v>193.7</v>
      </c>
      <c r="D37">
        <v>191.42</v>
      </c>
      <c r="E37" s="2">
        <v>191.42</v>
      </c>
      <c r="F37">
        <v>9100</v>
      </c>
      <c r="G37">
        <v>191.37</v>
      </c>
      <c r="I37" s="2">
        <v>191.42</v>
      </c>
      <c r="J37">
        <f t="shared" si="0"/>
        <v>201.70177025010588</v>
      </c>
      <c r="K37">
        <f t="shared" si="1"/>
        <v>181.13822974989409</v>
      </c>
    </row>
    <row r="38" spans="1:11" x14ac:dyDescent="0.35">
      <c r="A38" s="1">
        <v>41774</v>
      </c>
      <c r="B38">
        <v>190</v>
      </c>
      <c r="C38">
        <v>190</v>
      </c>
      <c r="D38">
        <v>187.8</v>
      </c>
      <c r="E38" s="2">
        <v>188.2</v>
      </c>
      <c r="F38">
        <v>15300</v>
      </c>
      <c r="G38">
        <v>188.15</v>
      </c>
      <c r="I38" s="2">
        <v>188.2</v>
      </c>
      <c r="J38">
        <f t="shared" si="0"/>
        <v>198.48177025010588</v>
      </c>
      <c r="K38">
        <f t="shared" si="1"/>
        <v>177.9182297498941</v>
      </c>
    </row>
    <row r="39" spans="1:11" x14ac:dyDescent="0.35">
      <c r="A39" s="1">
        <v>41775</v>
      </c>
      <c r="B39">
        <v>186.55</v>
      </c>
      <c r="C39">
        <v>187.49</v>
      </c>
      <c r="D39">
        <v>186</v>
      </c>
      <c r="E39" s="2">
        <v>187.49</v>
      </c>
      <c r="F39">
        <v>48500</v>
      </c>
      <c r="G39">
        <v>187.44</v>
      </c>
      <c r="I39" s="2">
        <v>187.49</v>
      </c>
      <c r="J39">
        <f t="shared" si="0"/>
        <v>197.7717702501059</v>
      </c>
      <c r="K39">
        <f t="shared" si="1"/>
        <v>177.20822974989412</v>
      </c>
    </row>
    <row r="40" spans="1:11" x14ac:dyDescent="0.35">
      <c r="A40" s="1">
        <v>41778</v>
      </c>
      <c r="B40">
        <v>187.8</v>
      </c>
      <c r="C40">
        <v>189.82</v>
      </c>
      <c r="D40">
        <v>187.8</v>
      </c>
      <c r="E40" s="2">
        <v>189.76</v>
      </c>
      <c r="F40">
        <v>32200</v>
      </c>
      <c r="G40">
        <v>189.71</v>
      </c>
      <c r="I40" s="2">
        <v>189.76</v>
      </c>
      <c r="J40">
        <f t="shared" si="0"/>
        <v>200.04177025010588</v>
      </c>
      <c r="K40">
        <f t="shared" si="1"/>
        <v>179.4782297498941</v>
      </c>
    </row>
    <row r="41" spans="1:11" x14ac:dyDescent="0.35">
      <c r="A41" s="1">
        <v>41779</v>
      </c>
      <c r="B41">
        <v>189</v>
      </c>
      <c r="C41">
        <v>190.47</v>
      </c>
      <c r="D41">
        <v>187.06</v>
      </c>
      <c r="E41" s="2">
        <v>187.06</v>
      </c>
      <c r="F41">
        <v>81600</v>
      </c>
      <c r="G41">
        <v>187.01</v>
      </c>
      <c r="I41" s="2">
        <v>187.06</v>
      </c>
      <c r="J41">
        <f t="shared" si="0"/>
        <v>197.3417702501059</v>
      </c>
      <c r="K41">
        <f t="shared" si="1"/>
        <v>176.77822974989411</v>
      </c>
    </row>
    <row r="42" spans="1:11" x14ac:dyDescent="0.35">
      <c r="A42" s="1">
        <v>41780</v>
      </c>
      <c r="B42">
        <v>189.38</v>
      </c>
      <c r="C42">
        <v>189.38</v>
      </c>
      <c r="D42">
        <v>188.09</v>
      </c>
      <c r="E42" s="2">
        <v>189.3</v>
      </c>
      <c r="F42">
        <v>18900</v>
      </c>
      <c r="G42">
        <v>189.25</v>
      </c>
      <c r="I42" s="2">
        <v>189.3</v>
      </c>
      <c r="J42">
        <f t="shared" si="0"/>
        <v>199.5817702501059</v>
      </c>
      <c r="K42">
        <f t="shared" si="1"/>
        <v>179.01822974989412</v>
      </c>
    </row>
    <row r="43" spans="1:11" x14ac:dyDescent="0.35">
      <c r="A43" s="1">
        <v>41781</v>
      </c>
      <c r="B43">
        <v>189.09</v>
      </c>
      <c r="C43">
        <v>190</v>
      </c>
      <c r="D43">
        <v>189.09</v>
      </c>
      <c r="E43" s="2">
        <v>189.81</v>
      </c>
      <c r="F43">
        <v>36800</v>
      </c>
      <c r="G43">
        <v>189.76</v>
      </c>
      <c r="I43" s="2">
        <v>189.81</v>
      </c>
      <c r="J43">
        <f t="shared" si="0"/>
        <v>200.0917702501059</v>
      </c>
      <c r="K43">
        <f t="shared" si="1"/>
        <v>179.52822974989411</v>
      </c>
    </row>
    <row r="44" spans="1:11" x14ac:dyDescent="0.35">
      <c r="A44" s="1">
        <v>41782</v>
      </c>
      <c r="B44">
        <v>190.45</v>
      </c>
      <c r="C44">
        <v>191</v>
      </c>
      <c r="D44">
        <v>189.19</v>
      </c>
      <c r="E44" s="2">
        <v>189.8</v>
      </c>
      <c r="F44">
        <v>32800</v>
      </c>
      <c r="G44">
        <v>189.75</v>
      </c>
      <c r="I44" s="2">
        <v>189.8</v>
      </c>
      <c r="J44">
        <f t="shared" si="0"/>
        <v>200.0817702501059</v>
      </c>
      <c r="K44">
        <f t="shared" si="1"/>
        <v>179.51822974989412</v>
      </c>
    </row>
    <row r="45" spans="1:11" x14ac:dyDescent="0.35">
      <c r="A45" s="1">
        <v>41785</v>
      </c>
      <c r="B45">
        <v>189.5</v>
      </c>
      <c r="C45">
        <v>190</v>
      </c>
      <c r="D45">
        <v>188.88</v>
      </c>
      <c r="E45" s="2">
        <v>188.88</v>
      </c>
      <c r="F45">
        <v>5200</v>
      </c>
      <c r="G45">
        <v>188.83</v>
      </c>
      <c r="I45" s="2">
        <v>188.88</v>
      </c>
      <c r="J45">
        <f t="shared" si="0"/>
        <v>199.16177025010589</v>
      </c>
      <c r="K45">
        <f t="shared" si="1"/>
        <v>178.5982297498941</v>
      </c>
    </row>
    <row r="46" spans="1:11" x14ac:dyDescent="0.35">
      <c r="A46" s="1">
        <v>41786</v>
      </c>
      <c r="B46">
        <v>195</v>
      </c>
      <c r="C46">
        <v>197</v>
      </c>
      <c r="D46">
        <v>195</v>
      </c>
      <c r="E46" s="2">
        <v>196</v>
      </c>
      <c r="F46">
        <v>145600</v>
      </c>
      <c r="G46">
        <v>195.94</v>
      </c>
      <c r="I46" s="2">
        <v>196</v>
      </c>
      <c r="J46">
        <f t="shared" si="0"/>
        <v>206.28177025010589</v>
      </c>
      <c r="K46">
        <f t="shared" si="1"/>
        <v>185.71822974989411</v>
      </c>
    </row>
    <row r="47" spans="1:11" x14ac:dyDescent="0.35">
      <c r="A47" s="1">
        <v>41787</v>
      </c>
      <c r="B47">
        <v>195.92</v>
      </c>
      <c r="C47">
        <v>195.92</v>
      </c>
      <c r="D47">
        <v>193.51</v>
      </c>
      <c r="E47" s="2">
        <v>195.08</v>
      </c>
      <c r="F47">
        <v>71800</v>
      </c>
      <c r="G47">
        <v>195.02</v>
      </c>
      <c r="I47" s="2">
        <v>195.08</v>
      </c>
      <c r="J47">
        <f t="shared" si="0"/>
        <v>205.36177025010591</v>
      </c>
      <c r="K47">
        <f t="shared" si="1"/>
        <v>184.79822974989412</v>
      </c>
    </row>
    <row r="48" spans="1:11" x14ac:dyDescent="0.35">
      <c r="A48" s="1">
        <v>41788</v>
      </c>
      <c r="B48">
        <v>195</v>
      </c>
      <c r="C48">
        <v>195</v>
      </c>
      <c r="D48">
        <v>194.41</v>
      </c>
      <c r="E48" s="2">
        <v>194.74</v>
      </c>
      <c r="F48">
        <v>41400</v>
      </c>
      <c r="G48">
        <v>194.68</v>
      </c>
      <c r="I48" s="2">
        <v>194.74</v>
      </c>
      <c r="J48">
        <f t="shared" si="0"/>
        <v>205.0217702501059</v>
      </c>
      <c r="K48">
        <f t="shared" si="1"/>
        <v>184.45822974989412</v>
      </c>
    </row>
    <row r="49" spans="1:11" x14ac:dyDescent="0.35">
      <c r="A49" s="1">
        <v>41789</v>
      </c>
      <c r="B49">
        <v>195.63</v>
      </c>
      <c r="C49">
        <v>195.63</v>
      </c>
      <c r="D49">
        <v>194.01</v>
      </c>
      <c r="E49" s="2">
        <v>194.25</v>
      </c>
      <c r="F49">
        <v>15800</v>
      </c>
      <c r="G49">
        <v>194.19</v>
      </c>
      <c r="I49" s="2">
        <v>194.25</v>
      </c>
      <c r="J49">
        <f t="shared" si="0"/>
        <v>204.53177025010589</v>
      </c>
      <c r="K49">
        <f t="shared" si="1"/>
        <v>183.96822974989411</v>
      </c>
    </row>
    <row r="50" spans="1:11" x14ac:dyDescent="0.35">
      <c r="A50" s="1">
        <v>41792</v>
      </c>
      <c r="B50">
        <v>195.5</v>
      </c>
      <c r="C50">
        <v>197.25</v>
      </c>
      <c r="D50">
        <v>194</v>
      </c>
      <c r="E50" s="2">
        <v>197.2</v>
      </c>
      <c r="F50">
        <v>27700</v>
      </c>
      <c r="G50">
        <v>197.14</v>
      </c>
      <c r="I50" s="2">
        <v>197.2</v>
      </c>
      <c r="J50">
        <f t="shared" si="0"/>
        <v>207.48177025010588</v>
      </c>
      <c r="K50">
        <f t="shared" si="1"/>
        <v>186.9182297498941</v>
      </c>
    </row>
    <row r="51" spans="1:11" x14ac:dyDescent="0.35">
      <c r="A51" s="1">
        <v>41793</v>
      </c>
      <c r="B51">
        <v>197.2</v>
      </c>
      <c r="C51">
        <v>197.94</v>
      </c>
      <c r="D51">
        <v>196.2</v>
      </c>
      <c r="E51" s="2">
        <v>197.1</v>
      </c>
      <c r="F51">
        <v>55900</v>
      </c>
      <c r="G51">
        <v>197.04</v>
      </c>
      <c r="I51" s="2">
        <v>197.1</v>
      </c>
      <c r="J51">
        <f t="shared" si="0"/>
        <v>207.38177025010589</v>
      </c>
      <c r="K51">
        <f t="shared" si="1"/>
        <v>186.8182297498941</v>
      </c>
    </row>
    <row r="52" spans="1:11" x14ac:dyDescent="0.35">
      <c r="A52" s="1">
        <v>41794</v>
      </c>
      <c r="B52">
        <v>196.8</v>
      </c>
      <c r="C52">
        <v>197.2</v>
      </c>
      <c r="D52">
        <v>196.79</v>
      </c>
      <c r="E52" s="2">
        <v>196.93</v>
      </c>
      <c r="F52">
        <v>8500</v>
      </c>
      <c r="G52">
        <v>196.87</v>
      </c>
      <c r="I52" s="2">
        <v>196.93</v>
      </c>
      <c r="J52">
        <f t="shared" si="0"/>
        <v>207.2117702501059</v>
      </c>
      <c r="K52">
        <f t="shared" si="1"/>
        <v>186.64822974989411</v>
      </c>
    </row>
    <row r="53" spans="1:11" x14ac:dyDescent="0.35">
      <c r="A53" s="1">
        <v>41795</v>
      </c>
      <c r="B53">
        <v>197.5</v>
      </c>
      <c r="C53">
        <v>199.4</v>
      </c>
      <c r="D53">
        <v>197.47</v>
      </c>
      <c r="E53" s="2">
        <v>198.51</v>
      </c>
      <c r="F53">
        <v>48000</v>
      </c>
      <c r="G53">
        <v>198.45</v>
      </c>
      <c r="I53" s="2">
        <v>198.51</v>
      </c>
      <c r="J53">
        <f t="shared" si="0"/>
        <v>208.79177025010588</v>
      </c>
      <c r="K53">
        <f t="shared" si="1"/>
        <v>188.2282297498941</v>
      </c>
    </row>
    <row r="54" spans="1:11" x14ac:dyDescent="0.35">
      <c r="A54" s="1">
        <v>41796</v>
      </c>
      <c r="B54">
        <v>198</v>
      </c>
      <c r="C54">
        <v>202</v>
      </c>
      <c r="D54">
        <v>198</v>
      </c>
      <c r="E54" s="2">
        <v>200.93</v>
      </c>
      <c r="F54">
        <v>95700</v>
      </c>
      <c r="G54">
        <v>200.87</v>
      </c>
      <c r="I54" s="2">
        <v>200.93</v>
      </c>
      <c r="J54">
        <f t="shared" si="0"/>
        <v>211.2117702501059</v>
      </c>
      <c r="K54">
        <f t="shared" si="1"/>
        <v>190.64822974989411</v>
      </c>
    </row>
    <row r="55" spans="1:11" x14ac:dyDescent="0.35">
      <c r="A55" s="1">
        <v>41799</v>
      </c>
      <c r="B55">
        <v>202</v>
      </c>
      <c r="C55">
        <v>206</v>
      </c>
      <c r="D55">
        <v>202</v>
      </c>
      <c r="E55" s="2">
        <v>205.92</v>
      </c>
      <c r="F55">
        <v>167500</v>
      </c>
      <c r="G55">
        <v>205.86</v>
      </c>
      <c r="I55" s="2">
        <v>205.92</v>
      </c>
      <c r="J55">
        <f t="shared" si="0"/>
        <v>216.20177025010588</v>
      </c>
      <c r="K55">
        <f t="shared" si="1"/>
        <v>195.63822974989409</v>
      </c>
    </row>
    <row r="56" spans="1:11" x14ac:dyDescent="0.35">
      <c r="A56" s="1">
        <v>41800</v>
      </c>
      <c r="B56">
        <v>206.02</v>
      </c>
      <c r="C56">
        <v>207.53</v>
      </c>
      <c r="D56">
        <v>205.98</v>
      </c>
      <c r="E56" s="2">
        <v>207.53</v>
      </c>
      <c r="F56">
        <v>27100</v>
      </c>
      <c r="G56">
        <v>207.47</v>
      </c>
      <c r="I56" s="2">
        <v>207.53</v>
      </c>
      <c r="J56">
        <f t="shared" si="0"/>
        <v>217.81177025010589</v>
      </c>
      <c r="K56">
        <f t="shared" si="1"/>
        <v>197.24822974989411</v>
      </c>
    </row>
    <row r="57" spans="1:11" x14ac:dyDescent="0.35">
      <c r="A57" s="1">
        <v>41801</v>
      </c>
      <c r="B57">
        <v>204.23</v>
      </c>
      <c r="C57">
        <v>206.16</v>
      </c>
      <c r="D57">
        <v>202.2</v>
      </c>
      <c r="E57" s="2">
        <v>202.58</v>
      </c>
      <c r="F57">
        <v>124200</v>
      </c>
      <c r="G57">
        <v>202.52</v>
      </c>
      <c r="I57" s="2">
        <v>202.58</v>
      </c>
      <c r="J57">
        <f t="shared" si="0"/>
        <v>212.86177025010591</v>
      </c>
      <c r="K57">
        <f t="shared" si="1"/>
        <v>192.29822974989412</v>
      </c>
    </row>
    <row r="58" spans="1:11" x14ac:dyDescent="0.35">
      <c r="A58" s="1">
        <v>41802</v>
      </c>
      <c r="B58">
        <v>202</v>
      </c>
      <c r="C58">
        <v>202</v>
      </c>
      <c r="D58">
        <v>199.36</v>
      </c>
      <c r="E58" s="2">
        <v>199.89</v>
      </c>
      <c r="F58">
        <v>14800</v>
      </c>
      <c r="G58">
        <v>199.83</v>
      </c>
      <c r="I58" s="2">
        <v>199.89</v>
      </c>
      <c r="J58">
        <f t="shared" si="0"/>
        <v>210.17177025010588</v>
      </c>
      <c r="K58">
        <f t="shared" si="1"/>
        <v>189.60822974989409</v>
      </c>
    </row>
    <row r="59" spans="1:11" x14ac:dyDescent="0.35">
      <c r="A59" s="1">
        <v>41803</v>
      </c>
      <c r="B59">
        <v>201.62</v>
      </c>
      <c r="C59">
        <v>202.02</v>
      </c>
      <c r="D59">
        <v>199.87</v>
      </c>
      <c r="E59" s="2">
        <v>200</v>
      </c>
      <c r="F59">
        <v>16700</v>
      </c>
      <c r="G59">
        <v>199.94</v>
      </c>
      <c r="I59" s="2">
        <v>200</v>
      </c>
      <c r="J59">
        <f t="shared" si="0"/>
        <v>210.28177025010589</v>
      </c>
      <c r="K59">
        <f t="shared" si="1"/>
        <v>189.71822974989411</v>
      </c>
    </row>
    <row r="60" spans="1:11" x14ac:dyDescent="0.35">
      <c r="A60" s="1">
        <v>41806</v>
      </c>
      <c r="B60">
        <v>198.7</v>
      </c>
      <c r="C60">
        <v>199.03</v>
      </c>
      <c r="D60">
        <v>198.15</v>
      </c>
      <c r="E60" s="2">
        <v>199</v>
      </c>
      <c r="F60">
        <v>39800</v>
      </c>
      <c r="G60">
        <v>198.94</v>
      </c>
      <c r="I60" s="2">
        <v>199</v>
      </c>
      <c r="J60">
        <f t="shared" si="0"/>
        <v>209.28177025010589</v>
      </c>
      <c r="K60">
        <f t="shared" si="1"/>
        <v>188.71822974989411</v>
      </c>
    </row>
    <row r="61" spans="1:11" x14ac:dyDescent="0.35">
      <c r="A61" s="1">
        <v>41807</v>
      </c>
      <c r="B61">
        <v>202.02</v>
      </c>
      <c r="C61">
        <v>203.89</v>
      </c>
      <c r="D61">
        <v>202</v>
      </c>
      <c r="E61" s="2">
        <v>203.8</v>
      </c>
      <c r="F61">
        <v>77900</v>
      </c>
      <c r="G61">
        <v>203.74</v>
      </c>
      <c r="I61" s="2">
        <v>203.8</v>
      </c>
      <c r="J61">
        <f t="shared" si="0"/>
        <v>214.0817702501059</v>
      </c>
      <c r="K61">
        <f t="shared" si="1"/>
        <v>193.51822974989412</v>
      </c>
    </row>
    <row r="62" spans="1:11" x14ac:dyDescent="0.35">
      <c r="A62" s="1">
        <v>41808</v>
      </c>
      <c r="B62">
        <v>203</v>
      </c>
      <c r="C62">
        <v>203.37</v>
      </c>
      <c r="D62">
        <v>202.83</v>
      </c>
      <c r="E62" s="2">
        <v>203.26</v>
      </c>
      <c r="F62">
        <v>12100</v>
      </c>
      <c r="G62">
        <v>203.2</v>
      </c>
      <c r="I62" s="2">
        <v>203.26</v>
      </c>
      <c r="J62">
        <f t="shared" si="0"/>
        <v>213.54177025010588</v>
      </c>
      <c r="K62">
        <f t="shared" si="1"/>
        <v>192.9782297498941</v>
      </c>
    </row>
    <row r="63" spans="1:11" x14ac:dyDescent="0.35">
      <c r="A63" s="1">
        <v>41809</v>
      </c>
      <c r="B63">
        <v>201.84</v>
      </c>
      <c r="C63">
        <v>202.42</v>
      </c>
      <c r="D63">
        <v>201.64</v>
      </c>
      <c r="E63" s="2">
        <v>202.42</v>
      </c>
      <c r="F63">
        <v>6300</v>
      </c>
      <c r="G63">
        <v>202.36</v>
      </c>
      <c r="I63" s="2">
        <v>202.42</v>
      </c>
      <c r="J63">
        <f t="shared" si="0"/>
        <v>212.70177025010588</v>
      </c>
      <c r="K63">
        <f t="shared" si="1"/>
        <v>192.13822974989409</v>
      </c>
    </row>
    <row r="64" spans="1:11" x14ac:dyDescent="0.35">
      <c r="A64" s="1">
        <v>41810</v>
      </c>
      <c r="B64">
        <v>202.63</v>
      </c>
      <c r="C64">
        <v>202.63</v>
      </c>
      <c r="D64">
        <v>200.93</v>
      </c>
      <c r="E64" s="2">
        <v>200.94</v>
      </c>
      <c r="F64">
        <v>16900</v>
      </c>
      <c r="G64">
        <v>200.89</v>
      </c>
      <c r="I64" s="2">
        <v>200.94</v>
      </c>
      <c r="J64">
        <f t="shared" si="0"/>
        <v>211.22177025010589</v>
      </c>
      <c r="K64">
        <f t="shared" si="1"/>
        <v>190.6582297498941</v>
      </c>
    </row>
    <row r="65" spans="1:11" x14ac:dyDescent="0.35">
      <c r="A65" s="1">
        <v>41813</v>
      </c>
      <c r="B65">
        <v>201.83</v>
      </c>
      <c r="C65">
        <v>203.77</v>
      </c>
      <c r="D65">
        <v>201.83</v>
      </c>
      <c r="E65" s="2">
        <v>203.77</v>
      </c>
      <c r="F65">
        <v>14700</v>
      </c>
      <c r="G65">
        <v>203.72</v>
      </c>
      <c r="I65" s="2">
        <v>203.77</v>
      </c>
      <c r="J65">
        <f t="shared" si="0"/>
        <v>214.0517702501059</v>
      </c>
      <c r="K65">
        <f t="shared" si="1"/>
        <v>193.48822974989412</v>
      </c>
    </row>
    <row r="66" spans="1:11" x14ac:dyDescent="0.35">
      <c r="A66" s="1">
        <v>41814</v>
      </c>
      <c r="B66">
        <v>203.94</v>
      </c>
      <c r="C66">
        <v>203.94</v>
      </c>
      <c r="D66">
        <v>202</v>
      </c>
      <c r="E66" s="2">
        <v>202</v>
      </c>
      <c r="F66">
        <v>16800</v>
      </c>
      <c r="G66">
        <v>201.95</v>
      </c>
      <c r="I66" s="2">
        <v>202</v>
      </c>
      <c r="J66">
        <f t="shared" si="0"/>
        <v>212.28177025010589</v>
      </c>
      <c r="K66">
        <f t="shared" si="1"/>
        <v>191.71822974989411</v>
      </c>
    </row>
    <row r="67" spans="1:11" x14ac:dyDescent="0.35">
      <c r="A67" s="1">
        <v>41815</v>
      </c>
      <c r="B67">
        <v>200.11</v>
      </c>
      <c r="C67">
        <v>200.33</v>
      </c>
      <c r="D67">
        <v>200.1</v>
      </c>
      <c r="E67" s="2">
        <v>200.3</v>
      </c>
      <c r="F67">
        <v>2700</v>
      </c>
      <c r="G67">
        <v>200.25</v>
      </c>
      <c r="I67" s="2">
        <v>200.3</v>
      </c>
      <c r="J67">
        <f t="shared" ref="J67:J130" si="2">I67+$E$138</f>
        <v>210.5817702501059</v>
      </c>
      <c r="K67">
        <f t="shared" ref="K67:K130" si="3">I67-$E$138</f>
        <v>190.01822974989412</v>
      </c>
    </row>
    <row r="68" spans="1:11" x14ac:dyDescent="0.35">
      <c r="A68" s="1">
        <v>41816</v>
      </c>
      <c r="B68">
        <v>199.98</v>
      </c>
      <c r="C68">
        <v>200.78</v>
      </c>
      <c r="D68">
        <v>199.95</v>
      </c>
      <c r="E68" s="2">
        <v>200.78</v>
      </c>
      <c r="F68">
        <v>15200</v>
      </c>
      <c r="G68">
        <v>200.73</v>
      </c>
      <c r="I68" s="2">
        <v>200.78</v>
      </c>
      <c r="J68">
        <f t="shared" si="2"/>
        <v>211.06177025010589</v>
      </c>
      <c r="K68">
        <f t="shared" si="3"/>
        <v>190.49822974989411</v>
      </c>
    </row>
    <row r="69" spans="1:11" x14ac:dyDescent="0.35">
      <c r="A69" s="1">
        <v>41817</v>
      </c>
      <c r="B69">
        <v>200.36</v>
      </c>
      <c r="C69">
        <v>200.36</v>
      </c>
      <c r="D69">
        <v>199.5</v>
      </c>
      <c r="E69" s="2">
        <v>199.5</v>
      </c>
      <c r="F69">
        <v>2500</v>
      </c>
      <c r="G69">
        <v>199.45</v>
      </c>
      <c r="I69" s="2">
        <v>199.5</v>
      </c>
      <c r="J69">
        <f t="shared" si="2"/>
        <v>209.78177025010589</v>
      </c>
      <c r="K69">
        <f t="shared" si="3"/>
        <v>189.21822974989411</v>
      </c>
    </row>
    <row r="70" spans="1:11" x14ac:dyDescent="0.35">
      <c r="A70" s="1">
        <v>41820</v>
      </c>
      <c r="B70">
        <v>198.8</v>
      </c>
      <c r="C70">
        <v>199.89</v>
      </c>
      <c r="D70">
        <v>198.8</v>
      </c>
      <c r="E70" s="2">
        <v>199.38</v>
      </c>
      <c r="F70">
        <v>400</v>
      </c>
      <c r="G70">
        <v>199.33</v>
      </c>
      <c r="I70" s="2">
        <v>199.38</v>
      </c>
      <c r="J70">
        <f t="shared" si="2"/>
        <v>209.66177025010589</v>
      </c>
      <c r="K70">
        <f t="shared" si="3"/>
        <v>189.0982297498941</v>
      </c>
    </row>
    <row r="71" spans="1:11" x14ac:dyDescent="0.35">
      <c r="A71" s="1">
        <v>41821</v>
      </c>
      <c r="B71">
        <v>201.25</v>
      </c>
      <c r="C71">
        <v>201.9</v>
      </c>
      <c r="D71">
        <v>201.25</v>
      </c>
      <c r="E71" s="2">
        <v>201.36</v>
      </c>
      <c r="F71">
        <v>500</v>
      </c>
      <c r="G71">
        <v>201.31</v>
      </c>
      <c r="I71" s="2">
        <v>201.36</v>
      </c>
      <c r="J71">
        <f t="shared" si="2"/>
        <v>211.64177025010591</v>
      </c>
      <c r="K71">
        <f t="shared" si="3"/>
        <v>191.07822974989412</v>
      </c>
    </row>
    <row r="72" spans="1:11" x14ac:dyDescent="0.35">
      <c r="A72" s="1">
        <v>41822</v>
      </c>
      <c r="B72">
        <v>205.55</v>
      </c>
      <c r="C72">
        <v>208</v>
      </c>
      <c r="D72">
        <v>205.55</v>
      </c>
      <c r="E72" s="2">
        <v>206.04</v>
      </c>
      <c r="F72">
        <v>110000</v>
      </c>
      <c r="G72">
        <v>205.99</v>
      </c>
      <c r="I72" s="2">
        <v>206.04</v>
      </c>
      <c r="J72">
        <f t="shared" si="2"/>
        <v>216.32177025010589</v>
      </c>
      <c r="K72">
        <f t="shared" si="3"/>
        <v>195.7582297498941</v>
      </c>
    </row>
    <row r="73" spans="1:11" x14ac:dyDescent="0.35">
      <c r="A73" s="1">
        <v>41823</v>
      </c>
      <c r="B73">
        <v>210.37</v>
      </c>
      <c r="C73">
        <v>210.86</v>
      </c>
      <c r="D73">
        <v>207.12</v>
      </c>
      <c r="E73" s="2">
        <v>208.25</v>
      </c>
      <c r="F73">
        <v>91600</v>
      </c>
      <c r="G73">
        <v>208.2</v>
      </c>
      <c r="I73" s="2">
        <v>208.25</v>
      </c>
      <c r="J73">
        <f t="shared" si="2"/>
        <v>218.53177025010589</v>
      </c>
      <c r="K73">
        <f t="shared" si="3"/>
        <v>197.96822974989411</v>
      </c>
    </row>
    <row r="74" spans="1:11" x14ac:dyDescent="0.35">
      <c r="A74" s="1">
        <v>41824</v>
      </c>
      <c r="B74">
        <v>208.25</v>
      </c>
      <c r="C74">
        <v>208.25</v>
      </c>
      <c r="D74">
        <v>208.25</v>
      </c>
      <c r="E74" s="2">
        <v>208.25</v>
      </c>
      <c r="F74">
        <v>0</v>
      </c>
      <c r="G74">
        <v>208.2</v>
      </c>
      <c r="I74" s="2">
        <v>208.25</v>
      </c>
      <c r="J74">
        <f t="shared" si="2"/>
        <v>218.53177025010589</v>
      </c>
      <c r="K74">
        <f t="shared" si="3"/>
        <v>197.96822974989411</v>
      </c>
    </row>
    <row r="75" spans="1:11" x14ac:dyDescent="0.35">
      <c r="A75" s="1">
        <v>41827</v>
      </c>
      <c r="B75">
        <v>206.8</v>
      </c>
      <c r="C75">
        <v>207.08</v>
      </c>
      <c r="D75">
        <v>206</v>
      </c>
      <c r="E75" s="2">
        <v>206.99</v>
      </c>
      <c r="F75">
        <v>31000</v>
      </c>
      <c r="G75">
        <v>206.94</v>
      </c>
      <c r="I75" s="2">
        <v>206.99</v>
      </c>
      <c r="J75">
        <f t="shared" si="2"/>
        <v>217.2717702501059</v>
      </c>
      <c r="K75">
        <f t="shared" si="3"/>
        <v>196.70822974989412</v>
      </c>
    </row>
    <row r="76" spans="1:11" x14ac:dyDescent="0.35">
      <c r="A76" s="1">
        <v>41828</v>
      </c>
      <c r="B76">
        <v>206</v>
      </c>
      <c r="C76">
        <v>206</v>
      </c>
      <c r="D76">
        <v>202.54</v>
      </c>
      <c r="E76" s="2">
        <v>202.54</v>
      </c>
      <c r="F76">
        <v>8400</v>
      </c>
      <c r="G76">
        <v>202.49</v>
      </c>
      <c r="I76" s="2">
        <v>202.54</v>
      </c>
      <c r="J76">
        <f t="shared" si="2"/>
        <v>212.82177025010589</v>
      </c>
      <c r="K76">
        <f t="shared" si="3"/>
        <v>192.2582297498941</v>
      </c>
    </row>
    <row r="77" spans="1:11" x14ac:dyDescent="0.35">
      <c r="A77" s="1">
        <v>41829</v>
      </c>
      <c r="B77">
        <v>202.99</v>
      </c>
      <c r="C77">
        <v>202.99</v>
      </c>
      <c r="D77">
        <v>201.84</v>
      </c>
      <c r="E77" s="2">
        <v>201.84</v>
      </c>
      <c r="F77">
        <v>16800</v>
      </c>
      <c r="G77">
        <v>201.79</v>
      </c>
      <c r="I77" s="2">
        <v>201.84</v>
      </c>
      <c r="J77">
        <f t="shared" si="2"/>
        <v>212.1217702501059</v>
      </c>
      <c r="K77">
        <f t="shared" si="3"/>
        <v>191.55822974989411</v>
      </c>
    </row>
    <row r="78" spans="1:11" x14ac:dyDescent="0.35">
      <c r="A78" s="1">
        <v>41830</v>
      </c>
      <c r="B78">
        <v>200</v>
      </c>
      <c r="C78">
        <v>201.61</v>
      </c>
      <c r="D78">
        <v>199.09</v>
      </c>
      <c r="E78" s="2">
        <v>200.48</v>
      </c>
      <c r="F78">
        <v>44600</v>
      </c>
      <c r="G78">
        <v>200.43</v>
      </c>
      <c r="I78" s="2">
        <v>200.48</v>
      </c>
      <c r="J78">
        <f t="shared" si="2"/>
        <v>210.76177025010588</v>
      </c>
      <c r="K78">
        <f t="shared" si="3"/>
        <v>190.1982297498941</v>
      </c>
    </row>
    <row r="79" spans="1:11" x14ac:dyDescent="0.35">
      <c r="A79" s="1">
        <v>41831</v>
      </c>
      <c r="B79">
        <v>199</v>
      </c>
      <c r="C79">
        <v>200</v>
      </c>
      <c r="D79">
        <v>199</v>
      </c>
      <c r="E79" s="2">
        <v>199.62</v>
      </c>
      <c r="F79">
        <v>6000</v>
      </c>
      <c r="G79">
        <v>199.57</v>
      </c>
      <c r="I79" s="2">
        <v>199.62</v>
      </c>
      <c r="J79">
        <f t="shared" si="2"/>
        <v>209.9017702501059</v>
      </c>
      <c r="K79">
        <f t="shared" si="3"/>
        <v>189.33822974989411</v>
      </c>
    </row>
    <row r="80" spans="1:11" x14ac:dyDescent="0.35">
      <c r="A80" s="1">
        <v>41834</v>
      </c>
      <c r="B80">
        <v>202.5</v>
      </c>
      <c r="C80">
        <v>203.13</v>
      </c>
      <c r="D80">
        <v>201.5</v>
      </c>
      <c r="E80" s="2">
        <v>201.5</v>
      </c>
      <c r="F80">
        <v>41100</v>
      </c>
      <c r="G80">
        <v>201.45</v>
      </c>
      <c r="I80" s="2">
        <v>201.5</v>
      </c>
      <c r="J80">
        <f t="shared" si="2"/>
        <v>211.78177025010589</v>
      </c>
      <c r="K80">
        <f t="shared" si="3"/>
        <v>191.21822974989411</v>
      </c>
    </row>
    <row r="81" spans="1:11" x14ac:dyDescent="0.35">
      <c r="A81" s="1">
        <v>41835</v>
      </c>
      <c r="B81">
        <v>204.74</v>
      </c>
      <c r="C81">
        <v>205.5</v>
      </c>
      <c r="D81">
        <v>203.5</v>
      </c>
      <c r="E81" s="2">
        <v>205.47</v>
      </c>
      <c r="F81">
        <v>120100</v>
      </c>
      <c r="G81">
        <v>205.42</v>
      </c>
      <c r="I81" s="2">
        <v>205.47</v>
      </c>
      <c r="J81">
        <f t="shared" si="2"/>
        <v>215.75177025010589</v>
      </c>
      <c r="K81">
        <f t="shared" si="3"/>
        <v>195.18822974989411</v>
      </c>
    </row>
    <row r="82" spans="1:11" x14ac:dyDescent="0.35">
      <c r="A82" s="1">
        <v>41836</v>
      </c>
      <c r="B82">
        <v>199.93</v>
      </c>
      <c r="C82">
        <v>200.7</v>
      </c>
      <c r="D82">
        <v>199.93</v>
      </c>
      <c r="E82" s="2">
        <v>200.45</v>
      </c>
      <c r="F82">
        <v>54100</v>
      </c>
      <c r="G82">
        <v>200.4</v>
      </c>
      <c r="I82" s="2">
        <v>200.45</v>
      </c>
      <c r="J82">
        <f t="shared" si="2"/>
        <v>210.73177025010588</v>
      </c>
      <c r="K82">
        <f t="shared" si="3"/>
        <v>190.1682297498941</v>
      </c>
    </row>
    <row r="83" spans="1:11" x14ac:dyDescent="0.35">
      <c r="A83" s="1">
        <v>41837</v>
      </c>
      <c r="B83">
        <v>198.65</v>
      </c>
      <c r="C83">
        <v>198.65</v>
      </c>
      <c r="D83">
        <v>197</v>
      </c>
      <c r="E83" s="2">
        <v>197</v>
      </c>
      <c r="F83">
        <v>31700</v>
      </c>
      <c r="G83">
        <v>196.95</v>
      </c>
      <c r="I83" s="2">
        <v>197</v>
      </c>
      <c r="J83">
        <f t="shared" si="2"/>
        <v>207.28177025010589</v>
      </c>
      <c r="K83">
        <f t="shared" si="3"/>
        <v>186.71822974989411</v>
      </c>
    </row>
    <row r="84" spans="1:11" x14ac:dyDescent="0.35">
      <c r="A84" s="1">
        <v>41838</v>
      </c>
      <c r="B84">
        <v>199.71</v>
      </c>
      <c r="C84">
        <v>201.15</v>
      </c>
      <c r="D84">
        <v>199.12</v>
      </c>
      <c r="E84" s="2">
        <v>200.4</v>
      </c>
      <c r="F84">
        <v>36000</v>
      </c>
      <c r="G84">
        <v>200.35</v>
      </c>
      <c r="I84" s="2">
        <v>200.4</v>
      </c>
      <c r="J84">
        <f t="shared" si="2"/>
        <v>210.6817702501059</v>
      </c>
      <c r="K84">
        <f t="shared" si="3"/>
        <v>190.11822974989411</v>
      </c>
    </row>
    <row r="85" spans="1:11" x14ac:dyDescent="0.35">
      <c r="A85" s="1">
        <v>41841</v>
      </c>
      <c r="B85">
        <v>199.54</v>
      </c>
      <c r="C85">
        <v>201.32</v>
      </c>
      <c r="D85">
        <v>199.54</v>
      </c>
      <c r="E85" s="2">
        <v>201.21</v>
      </c>
      <c r="F85">
        <v>28000</v>
      </c>
      <c r="G85">
        <v>201.16</v>
      </c>
      <c r="I85" s="2">
        <v>201.21</v>
      </c>
      <c r="J85">
        <f t="shared" si="2"/>
        <v>211.4917702501059</v>
      </c>
      <c r="K85">
        <f t="shared" si="3"/>
        <v>190.92822974989411</v>
      </c>
    </row>
    <row r="86" spans="1:11" x14ac:dyDescent="0.35">
      <c r="A86" s="1">
        <v>41842</v>
      </c>
      <c r="B86">
        <v>201.5</v>
      </c>
      <c r="C86">
        <v>201.57</v>
      </c>
      <c r="D86">
        <v>200.15</v>
      </c>
      <c r="E86" s="2">
        <v>200.5</v>
      </c>
      <c r="F86">
        <v>20900</v>
      </c>
      <c r="G86">
        <v>200.45</v>
      </c>
      <c r="I86" s="2">
        <v>200.5</v>
      </c>
      <c r="J86">
        <f t="shared" si="2"/>
        <v>210.78177025010589</v>
      </c>
      <c r="K86">
        <f t="shared" si="3"/>
        <v>190.21822974989411</v>
      </c>
    </row>
    <row r="87" spans="1:11" x14ac:dyDescent="0.35">
      <c r="A87" s="1">
        <v>41843</v>
      </c>
      <c r="B87">
        <v>202</v>
      </c>
      <c r="C87">
        <v>202.15</v>
      </c>
      <c r="D87">
        <v>200.5</v>
      </c>
      <c r="E87" s="2">
        <v>201.5</v>
      </c>
      <c r="F87">
        <v>74300</v>
      </c>
      <c r="G87">
        <v>201.45</v>
      </c>
      <c r="I87" s="2">
        <v>201.5</v>
      </c>
      <c r="J87">
        <f t="shared" si="2"/>
        <v>211.78177025010589</v>
      </c>
      <c r="K87">
        <f t="shared" si="3"/>
        <v>191.21822974989411</v>
      </c>
    </row>
    <row r="88" spans="1:11" x14ac:dyDescent="0.35">
      <c r="A88" s="1">
        <v>41844</v>
      </c>
      <c r="B88">
        <v>202.2</v>
      </c>
      <c r="C88">
        <v>202.3</v>
      </c>
      <c r="D88">
        <v>201.46</v>
      </c>
      <c r="E88" s="2">
        <v>202.2</v>
      </c>
      <c r="F88">
        <v>95500</v>
      </c>
      <c r="G88">
        <v>202.15</v>
      </c>
      <c r="I88" s="2">
        <v>202.2</v>
      </c>
      <c r="J88">
        <f t="shared" si="2"/>
        <v>212.48177025010588</v>
      </c>
      <c r="K88">
        <f t="shared" si="3"/>
        <v>191.9182297498941</v>
      </c>
    </row>
    <row r="89" spans="1:11" x14ac:dyDescent="0.35">
      <c r="A89" s="1">
        <v>41845</v>
      </c>
      <c r="B89">
        <v>202.3</v>
      </c>
      <c r="C89">
        <v>202.3</v>
      </c>
      <c r="D89">
        <v>201.31</v>
      </c>
      <c r="E89" s="2">
        <v>202</v>
      </c>
      <c r="F89">
        <v>25900</v>
      </c>
      <c r="G89">
        <v>201.95</v>
      </c>
      <c r="I89" s="2">
        <v>202</v>
      </c>
      <c r="J89">
        <f t="shared" si="2"/>
        <v>212.28177025010589</v>
      </c>
      <c r="K89">
        <f t="shared" si="3"/>
        <v>191.71822974989411</v>
      </c>
    </row>
    <row r="90" spans="1:11" x14ac:dyDescent="0.35">
      <c r="A90" s="1">
        <v>41848</v>
      </c>
      <c r="B90">
        <v>200.95</v>
      </c>
      <c r="C90">
        <v>201.47</v>
      </c>
      <c r="D90">
        <v>200.95</v>
      </c>
      <c r="E90" s="2">
        <v>201.45</v>
      </c>
      <c r="F90">
        <v>76000</v>
      </c>
      <c r="G90">
        <v>201.4</v>
      </c>
      <c r="I90" s="2">
        <v>201.45</v>
      </c>
      <c r="J90">
        <f t="shared" si="2"/>
        <v>211.73177025010588</v>
      </c>
      <c r="K90">
        <f t="shared" si="3"/>
        <v>191.1682297498941</v>
      </c>
    </row>
    <row r="91" spans="1:11" x14ac:dyDescent="0.35">
      <c r="A91" s="1">
        <v>41849</v>
      </c>
      <c r="B91">
        <v>201.69</v>
      </c>
      <c r="C91">
        <v>201.8</v>
      </c>
      <c r="D91">
        <v>200.73</v>
      </c>
      <c r="E91" s="2">
        <v>200.73</v>
      </c>
      <c r="F91">
        <v>149200</v>
      </c>
      <c r="G91">
        <v>200.68</v>
      </c>
      <c r="I91" s="2">
        <v>200.73</v>
      </c>
      <c r="J91">
        <f t="shared" si="2"/>
        <v>211.01177025010588</v>
      </c>
      <c r="K91">
        <f t="shared" si="3"/>
        <v>190.4482297498941</v>
      </c>
    </row>
    <row r="92" spans="1:11" x14ac:dyDescent="0.35">
      <c r="A92" s="1">
        <v>41850</v>
      </c>
      <c r="B92">
        <v>202.65</v>
      </c>
      <c r="C92">
        <v>205.46</v>
      </c>
      <c r="D92">
        <v>201.81</v>
      </c>
      <c r="E92" s="2">
        <v>205.27</v>
      </c>
      <c r="F92">
        <v>231300</v>
      </c>
      <c r="G92">
        <v>205.22</v>
      </c>
      <c r="I92" s="2">
        <v>205.27</v>
      </c>
      <c r="J92">
        <f t="shared" si="2"/>
        <v>215.5517702501059</v>
      </c>
      <c r="K92">
        <f t="shared" si="3"/>
        <v>194.98822974989412</v>
      </c>
    </row>
    <row r="93" spans="1:11" x14ac:dyDescent="0.35">
      <c r="A93" s="1">
        <v>41851</v>
      </c>
      <c r="B93">
        <v>205</v>
      </c>
      <c r="C93">
        <v>205</v>
      </c>
      <c r="D93">
        <v>201.63</v>
      </c>
      <c r="E93" s="2">
        <v>202</v>
      </c>
      <c r="F93">
        <v>85900</v>
      </c>
      <c r="G93">
        <v>201.95</v>
      </c>
      <c r="I93" s="2">
        <v>202</v>
      </c>
      <c r="J93">
        <f t="shared" si="2"/>
        <v>212.28177025010589</v>
      </c>
      <c r="K93">
        <f t="shared" si="3"/>
        <v>191.71822974989411</v>
      </c>
    </row>
    <row r="94" spans="1:11" x14ac:dyDescent="0.35">
      <c r="A94" s="1">
        <v>41852</v>
      </c>
      <c r="B94">
        <v>199</v>
      </c>
      <c r="C94">
        <v>199</v>
      </c>
      <c r="D94">
        <v>196.77</v>
      </c>
      <c r="E94" s="2">
        <v>197.79</v>
      </c>
      <c r="F94">
        <v>25100</v>
      </c>
      <c r="G94">
        <v>197.74</v>
      </c>
      <c r="I94" s="2">
        <v>197.79</v>
      </c>
      <c r="J94">
        <f t="shared" si="2"/>
        <v>208.07177025010589</v>
      </c>
      <c r="K94">
        <f t="shared" si="3"/>
        <v>187.5082297498941</v>
      </c>
    </row>
    <row r="95" spans="1:11" x14ac:dyDescent="0.35">
      <c r="A95" s="1">
        <v>41855</v>
      </c>
      <c r="B95">
        <v>199.03</v>
      </c>
      <c r="C95">
        <v>199.03</v>
      </c>
      <c r="D95">
        <v>197.64</v>
      </c>
      <c r="E95" s="2">
        <v>198.64</v>
      </c>
      <c r="F95">
        <v>31400</v>
      </c>
      <c r="G95">
        <v>198.59</v>
      </c>
      <c r="I95" s="2">
        <v>198.64</v>
      </c>
      <c r="J95">
        <f t="shared" si="2"/>
        <v>208.92177025010588</v>
      </c>
      <c r="K95">
        <f t="shared" si="3"/>
        <v>188.35822974989409</v>
      </c>
    </row>
    <row r="96" spans="1:11" x14ac:dyDescent="0.35">
      <c r="A96" s="1">
        <v>41856</v>
      </c>
      <c r="B96">
        <v>199.75</v>
      </c>
      <c r="C96">
        <v>200.5</v>
      </c>
      <c r="D96">
        <v>198.8</v>
      </c>
      <c r="E96" s="2">
        <v>199.4</v>
      </c>
      <c r="F96">
        <v>27500</v>
      </c>
      <c r="G96">
        <v>199.35</v>
      </c>
      <c r="I96" s="2">
        <v>199.4</v>
      </c>
      <c r="J96">
        <f t="shared" si="2"/>
        <v>209.6817702501059</v>
      </c>
      <c r="K96">
        <f t="shared" si="3"/>
        <v>189.11822974989411</v>
      </c>
    </row>
    <row r="97" spans="1:11" x14ac:dyDescent="0.35">
      <c r="A97" s="1">
        <v>41857</v>
      </c>
      <c r="B97">
        <v>202.74</v>
      </c>
      <c r="C97">
        <v>202.99</v>
      </c>
      <c r="D97">
        <v>201</v>
      </c>
      <c r="E97" s="2">
        <v>201</v>
      </c>
      <c r="F97">
        <v>20100</v>
      </c>
      <c r="G97">
        <v>200.95</v>
      </c>
      <c r="I97" s="2">
        <v>201</v>
      </c>
      <c r="J97">
        <f t="shared" si="2"/>
        <v>211.28177025010589</v>
      </c>
      <c r="K97">
        <f t="shared" si="3"/>
        <v>190.71822974989411</v>
      </c>
    </row>
    <row r="98" spans="1:11" x14ac:dyDescent="0.35">
      <c r="A98" s="1">
        <v>41858</v>
      </c>
      <c r="B98">
        <v>202</v>
      </c>
      <c r="C98">
        <v>202.15</v>
      </c>
      <c r="D98">
        <v>200.91</v>
      </c>
      <c r="E98" s="2">
        <v>200.91</v>
      </c>
      <c r="F98">
        <v>38800</v>
      </c>
      <c r="G98">
        <v>200.86</v>
      </c>
      <c r="I98" s="2">
        <v>200.91</v>
      </c>
      <c r="J98">
        <f t="shared" si="2"/>
        <v>211.19177025010589</v>
      </c>
      <c r="K98">
        <f t="shared" si="3"/>
        <v>190.6282297498941</v>
      </c>
    </row>
    <row r="99" spans="1:11" x14ac:dyDescent="0.35">
      <c r="A99" s="1">
        <v>41859</v>
      </c>
      <c r="B99">
        <v>199.4</v>
      </c>
      <c r="C99">
        <v>201.01</v>
      </c>
      <c r="D99">
        <v>198.85</v>
      </c>
      <c r="E99" s="2">
        <v>201.01</v>
      </c>
      <c r="F99">
        <v>59100</v>
      </c>
      <c r="G99">
        <v>200.96</v>
      </c>
      <c r="I99" s="2">
        <v>201.01</v>
      </c>
      <c r="J99">
        <f t="shared" si="2"/>
        <v>211.29177025010588</v>
      </c>
      <c r="K99">
        <f t="shared" si="3"/>
        <v>190.7282297498941</v>
      </c>
    </row>
    <row r="100" spans="1:11" x14ac:dyDescent="0.35">
      <c r="A100" s="1">
        <v>41862</v>
      </c>
      <c r="B100">
        <v>200.74</v>
      </c>
      <c r="C100">
        <v>201</v>
      </c>
      <c r="D100">
        <v>200.5</v>
      </c>
      <c r="E100" s="2">
        <v>200.75</v>
      </c>
      <c r="F100">
        <v>12500</v>
      </c>
      <c r="G100">
        <v>200.7</v>
      </c>
      <c r="I100" s="2">
        <v>200.75</v>
      </c>
      <c r="J100">
        <f t="shared" si="2"/>
        <v>211.03177025010589</v>
      </c>
      <c r="K100">
        <f t="shared" si="3"/>
        <v>190.46822974989411</v>
      </c>
    </row>
    <row r="101" spans="1:11" x14ac:dyDescent="0.35">
      <c r="A101" s="1">
        <v>41863</v>
      </c>
      <c r="B101">
        <v>200.6</v>
      </c>
      <c r="C101">
        <v>200.6</v>
      </c>
      <c r="D101">
        <v>200</v>
      </c>
      <c r="E101" s="2">
        <v>200</v>
      </c>
      <c r="F101">
        <v>2800</v>
      </c>
      <c r="G101">
        <v>199.95</v>
      </c>
      <c r="I101" s="2">
        <v>200</v>
      </c>
      <c r="J101">
        <f t="shared" si="2"/>
        <v>210.28177025010589</v>
      </c>
      <c r="K101">
        <f t="shared" si="3"/>
        <v>189.71822974989411</v>
      </c>
    </row>
    <row r="102" spans="1:11" x14ac:dyDescent="0.35">
      <c r="A102" s="1">
        <v>41864</v>
      </c>
      <c r="B102">
        <v>199.55</v>
      </c>
      <c r="C102">
        <v>200.45</v>
      </c>
      <c r="D102">
        <v>199.55</v>
      </c>
      <c r="E102" s="2">
        <v>200.4</v>
      </c>
      <c r="F102">
        <v>17100</v>
      </c>
      <c r="G102">
        <v>200.35</v>
      </c>
      <c r="I102" s="2">
        <v>200.4</v>
      </c>
      <c r="J102">
        <f t="shared" si="2"/>
        <v>210.6817702501059</v>
      </c>
      <c r="K102">
        <f t="shared" si="3"/>
        <v>190.11822974989411</v>
      </c>
    </row>
    <row r="103" spans="1:11" x14ac:dyDescent="0.35">
      <c r="A103" s="1">
        <v>41865</v>
      </c>
      <c r="B103">
        <v>199.7</v>
      </c>
      <c r="C103">
        <v>200.25</v>
      </c>
      <c r="D103">
        <v>199.36</v>
      </c>
      <c r="E103" s="2">
        <v>200.1</v>
      </c>
      <c r="F103">
        <v>76700</v>
      </c>
      <c r="G103">
        <v>200.05</v>
      </c>
      <c r="I103" s="2">
        <v>200.1</v>
      </c>
      <c r="J103">
        <f t="shared" si="2"/>
        <v>210.38177025010589</v>
      </c>
      <c r="K103">
        <f t="shared" si="3"/>
        <v>189.8182297498941</v>
      </c>
    </row>
    <row r="104" spans="1:11" x14ac:dyDescent="0.35">
      <c r="A104" s="1">
        <v>41866</v>
      </c>
      <c r="B104">
        <v>198.55</v>
      </c>
      <c r="C104">
        <v>198.55</v>
      </c>
      <c r="D104">
        <v>198.55</v>
      </c>
      <c r="E104" s="2">
        <v>198.55</v>
      </c>
      <c r="F104">
        <v>600</v>
      </c>
      <c r="G104">
        <v>198.5</v>
      </c>
      <c r="I104" s="2">
        <v>198.55</v>
      </c>
      <c r="J104">
        <f t="shared" si="2"/>
        <v>208.8317702501059</v>
      </c>
      <c r="K104">
        <f t="shared" si="3"/>
        <v>188.26822974989412</v>
      </c>
    </row>
    <row r="105" spans="1:11" x14ac:dyDescent="0.35">
      <c r="A105" s="1">
        <v>41869</v>
      </c>
      <c r="B105">
        <v>201.85</v>
      </c>
      <c r="C105">
        <v>201.85</v>
      </c>
      <c r="D105">
        <v>201</v>
      </c>
      <c r="E105" s="2">
        <v>201.8</v>
      </c>
      <c r="F105">
        <v>16700</v>
      </c>
      <c r="G105">
        <v>201.75</v>
      </c>
      <c r="I105" s="2">
        <v>201.8</v>
      </c>
      <c r="J105">
        <f t="shared" si="2"/>
        <v>212.0817702501059</v>
      </c>
      <c r="K105">
        <f t="shared" si="3"/>
        <v>191.51822974989412</v>
      </c>
    </row>
    <row r="106" spans="1:11" x14ac:dyDescent="0.35">
      <c r="A106" s="1">
        <v>41870</v>
      </c>
      <c r="B106">
        <v>202</v>
      </c>
      <c r="C106">
        <v>203.5</v>
      </c>
      <c r="D106">
        <v>202</v>
      </c>
      <c r="E106" s="2">
        <v>202</v>
      </c>
      <c r="F106">
        <v>22000</v>
      </c>
      <c r="G106">
        <v>201.95</v>
      </c>
      <c r="I106" s="2">
        <v>202</v>
      </c>
      <c r="J106">
        <f t="shared" si="2"/>
        <v>212.28177025010589</v>
      </c>
      <c r="K106">
        <f t="shared" si="3"/>
        <v>191.71822974989411</v>
      </c>
    </row>
    <row r="107" spans="1:11" x14ac:dyDescent="0.35">
      <c r="A107" s="1">
        <v>41871</v>
      </c>
      <c r="B107">
        <v>201.95</v>
      </c>
      <c r="C107">
        <v>204</v>
      </c>
      <c r="D107">
        <v>201.55</v>
      </c>
      <c r="E107" s="2">
        <v>204</v>
      </c>
      <c r="F107">
        <v>97300</v>
      </c>
      <c r="G107">
        <v>203.95</v>
      </c>
      <c r="I107" s="2">
        <v>204</v>
      </c>
      <c r="J107">
        <f t="shared" si="2"/>
        <v>214.28177025010589</v>
      </c>
      <c r="K107">
        <f t="shared" si="3"/>
        <v>193.71822974989411</v>
      </c>
    </row>
    <row r="108" spans="1:11" x14ac:dyDescent="0.35">
      <c r="A108" s="1">
        <v>41872</v>
      </c>
      <c r="B108">
        <v>204</v>
      </c>
      <c r="C108">
        <v>212</v>
      </c>
      <c r="D108">
        <v>204</v>
      </c>
      <c r="E108" s="2">
        <v>212</v>
      </c>
      <c r="F108">
        <v>73000</v>
      </c>
      <c r="G108">
        <v>211.95</v>
      </c>
      <c r="I108" s="2">
        <v>212</v>
      </c>
      <c r="J108">
        <f t="shared" si="2"/>
        <v>222.28177025010589</v>
      </c>
      <c r="K108">
        <f t="shared" si="3"/>
        <v>201.71822974989411</v>
      </c>
    </row>
    <row r="109" spans="1:11" x14ac:dyDescent="0.35">
      <c r="A109" s="1">
        <v>41873</v>
      </c>
      <c r="B109">
        <v>213.7</v>
      </c>
      <c r="C109">
        <v>214.25</v>
      </c>
      <c r="D109">
        <v>211.5</v>
      </c>
      <c r="E109" s="2">
        <v>211.61</v>
      </c>
      <c r="F109">
        <v>302800</v>
      </c>
      <c r="G109">
        <v>211.56</v>
      </c>
      <c r="I109" s="2">
        <v>211.61</v>
      </c>
      <c r="J109">
        <f t="shared" si="2"/>
        <v>221.89177025010591</v>
      </c>
      <c r="K109">
        <f t="shared" si="3"/>
        <v>201.32822974989412</v>
      </c>
    </row>
    <row r="110" spans="1:11" x14ac:dyDescent="0.35">
      <c r="A110" s="1">
        <v>41876</v>
      </c>
      <c r="B110">
        <v>214</v>
      </c>
      <c r="C110">
        <v>215.65</v>
      </c>
      <c r="D110">
        <v>214</v>
      </c>
      <c r="E110" s="2">
        <v>214.72</v>
      </c>
      <c r="F110">
        <v>57500</v>
      </c>
      <c r="G110">
        <v>214.67</v>
      </c>
      <c r="I110" s="2">
        <v>214.72</v>
      </c>
      <c r="J110">
        <f t="shared" si="2"/>
        <v>225.00177025010589</v>
      </c>
      <c r="K110">
        <f t="shared" si="3"/>
        <v>204.43822974989411</v>
      </c>
    </row>
    <row r="111" spans="1:11" x14ac:dyDescent="0.35">
      <c r="A111" s="1">
        <v>41877</v>
      </c>
      <c r="B111">
        <v>215</v>
      </c>
      <c r="C111">
        <v>216</v>
      </c>
      <c r="D111">
        <v>214.25</v>
      </c>
      <c r="E111" s="2">
        <v>214.52</v>
      </c>
      <c r="F111">
        <v>82700</v>
      </c>
      <c r="G111">
        <v>214.47</v>
      </c>
      <c r="I111" s="2">
        <v>214.52</v>
      </c>
      <c r="J111">
        <f t="shared" si="2"/>
        <v>224.8017702501059</v>
      </c>
      <c r="K111">
        <f t="shared" si="3"/>
        <v>204.23822974989412</v>
      </c>
    </row>
    <row r="112" spans="1:11" x14ac:dyDescent="0.35">
      <c r="A112" s="1">
        <v>41878</v>
      </c>
      <c r="B112">
        <v>213.75</v>
      </c>
      <c r="C112">
        <v>213.75</v>
      </c>
      <c r="D112">
        <v>211.7</v>
      </c>
      <c r="E112" s="2">
        <v>212.01</v>
      </c>
      <c r="F112">
        <v>34300</v>
      </c>
      <c r="G112">
        <v>211.96</v>
      </c>
      <c r="I112" s="2">
        <v>212.01</v>
      </c>
      <c r="J112">
        <f t="shared" si="2"/>
        <v>222.29177025010588</v>
      </c>
      <c r="K112">
        <f t="shared" si="3"/>
        <v>201.7282297498941</v>
      </c>
    </row>
    <row r="113" spans="1:11" x14ac:dyDescent="0.35">
      <c r="A113" s="1">
        <v>41879</v>
      </c>
      <c r="B113">
        <v>210.6</v>
      </c>
      <c r="C113">
        <v>211.3</v>
      </c>
      <c r="D113">
        <v>209.33</v>
      </c>
      <c r="E113" s="2">
        <v>209.79</v>
      </c>
      <c r="F113">
        <v>26500</v>
      </c>
      <c r="G113">
        <v>209.74</v>
      </c>
      <c r="I113" s="2">
        <v>209.79</v>
      </c>
      <c r="J113">
        <f t="shared" si="2"/>
        <v>220.07177025010589</v>
      </c>
      <c r="K113">
        <f t="shared" si="3"/>
        <v>199.5082297498941</v>
      </c>
    </row>
    <row r="114" spans="1:11" x14ac:dyDescent="0.35">
      <c r="A114" s="1">
        <v>41880</v>
      </c>
      <c r="B114">
        <v>210.48</v>
      </c>
      <c r="C114">
        <v>210.5</v>
      </c>
      <c r="D114">
        <v>209.3</v>
      </c>
      <c r="E114" s="2">
        <v>210.49</v>
      </c>
      <c r="F114">
        <v>38600</v>
      </c>
      <c r="G114">
        <v>210.44</v>
      </c>
      <c r="I114" s="2">
        <v>210.49</v>
      </c>
      <c r="J114">
        <f t="shared" si="2"/>
        <v>220.7717702501059</v>
      </c>
      <c r="K114">
        <f t="shared" si="3"/>
        <v>200.20822974989412</v>
      </c>
    </row>
    <row r="115" spans="1:11" x14ac:dyDescent="0.35">
      <c r="A115" s="1">
        <v>41883</v>
      </c>
      <c r="B115">
        <v>211.5</v>
      </c>
      <c r="C115">
        <v>216</v>
      </c>
      <c r="D115">
        <v>211.5</v>
      </c>
      <c r="E115" s="2">
        <v>216</v>
      </c>
      <c r="F115">
        <v>15400</v>
      </c>
      <c r="G115">
        <v>215.95</v>
      </c>
      <c r="I115" s="2">
        <v>216</v>
      </c>
      <c r="J115">
        <f t="shared" si="2"/>
        <v>226.28177025010589</v>
      </c>
      <c r="K115">
        <f t="shared" si="3"/>
        <v>205.71822974989411</v>
      </c>
    </row>
    <row r="116" spans="1:11" x14ac:dyDescent="0.35">
      <c r="A116" s="1">
        <v>41884</v>
      </c>
      <c r="B116">
        <v>212.15</v>
      </c>
      <c r="C116">
        <v>213.51</v>
      </c>
      <c r="D116">
        <v>210.96</v>
      </c>
      <c r="E116" s="2">
        <v>213.51</v>
      </c>
      <c r="F116">
        <v>70200</v>
      </c>
      <c r="G116">
        <v>213.46</v>
      </c>
      <c r="I116" s="2">
        <v>213.51</v>
      </c>
      <c r="J116">
        <f t="shared" si="2"/>
        <v>223.79177025010588</v>
      </c>
      <c r="K116">
        <f t="shared" si="3"/>
        <v>203.2282297498941</v>
      </c>
    </row>
    <row r="117" spans="1:11" x14ac:dyDescent="0.35">
      <c r="A117" s="1">
        <v>41885</v>
      </c>
      <c r="B117">
        <v>211.78</v>
      </c>
      <c r="C117">
        <v>211.78</v>
      </c>
      <c r="D117">
        <v>210.41</v>
      </c>
      <c r="E117" s="2">
        <v>210.87</v>
      </c>
      <c r="F117">
        <v>42000</v>
      </c>
      <c r="G117">
        <v>210.87</v>
      </c>
      <c r="I117" s="2">
        <v>210.87</v>
      </c>
      <c r="J117">
        <f t="shared" si="2"/>
        <v>221.1517702501059</v>
      </c>
      <c r="K117">
        <f t="shared" si="3"/>
        <v>200.58822974989411</v>
      </c>
    </row>
    <row r="118" spans="1:11" x14ac:dyDescent="0.35">
      <c r="A118" s="1">
        <v>41886</v>
      </c>
      <c r="B118">
        <v>212.38</v>
      </c>
      <c r="C118">
        <v>213.35</v>
      </c>
      <c r="D118">
        <v>211.05</v>
      </c>
      <c r="E118" s="2">
        <v>211.05</v>
      </c>
      <c r="F118">
        <v>44200</v>
      </c>
      <c r="G118">
        <v>211.05</v>
      </c>
      <c r="I118" s="2">
        <v>211.05</v>
      </c>
      <c r="J118">
        <f t="shared" si="2"/>
        <v>221.3317702501059</v>
      </c>
      <c r="K118">
        <f t="shared" si="3"/>
        <v>200.76822974989412</v>
      </c>
    </row>
    <row r="119" spans="1:11" x14ac:dyDescent="0.35">
      <c r="A119" s="1">
        <v>41887</v>
      </c>
      <c r="B119">
        <v>209</v>
      </c>
      <c r="C119">
        <v>209.97</v>
      </c>
      <c r="D119">
        <v>208.16</v>
      </c>
      <c r="E119" s="2">
        <v>209.14</v>
      </c>
      <c r="F119">
        <v>56200</v>
      </c>
      <c r="G119">
        <v>209.14</v>
      </c>
      <c r="I119" s="2">
        <v>209.14</v>
      </c>
      <c r="J119">
        <f t="shared" si="2"/>
        <v>219.42177025010588</v>
      </c>
      <c r="K119">
        <f t="shared" si="3"/>
        <v>198.85822974989409</v>
      </c>
    </row>
    <row r="120" spans="1:11" x14ac:dyDescent="0.35">
      <c r="A120" s="1">
        <v>41890</v>
      </c>
      <c r="B120">
        <v>211</v>
      </c>
      <c r="C120">
        <v>214</v>
      </c>
      <c r="D120">
        <v>211</v>
      </c>
      <c r="E120" s="2">
        <v>214</v>
      </c>
      <c r="F120">
        <v>2600</v>
      </c>
      <c r="G120">
        <v>214</v>
      </c>
      <c r="I120" s="2">
        <v>214</v>
      </c>
      <c r="J120">
        <f t="shared" si="2"/>
        <v>224.28177025010589</v>
      </c>
      <c r="K120">
        <f t="shared" si="3"/>
        <v>203.71822974989411</v>
      </c>
    </row>
    <row r="121" spans="1:11" x14ac:dyDescent="0.35">
      <c r="A121" s="1">
        <v>41891</v>
      </c>
      <c r="B121">
        <v>214</v>
      </c>
      <c r="C121">
        <v>214.25</v>
      </c>
      <c r="D121">
        <v>212.9</v>
      </c>
      <c r="E121" s="2">
        <v>213.02</v>
      </c>
      <c r="F121">
        <v>65500</v>
      </c>
      <c r="G121">
        <v>213.02</v>
      </c>
      <c r="I121" s="2">
        <v>213.02</v>
      </c>
      <c r="J121">
        <f t="shared" si="2"/>
        <v>223.3017702501059</v>
      </c>
      <c r="K121">
        <f t="shared" si="3"/>
        <v>202.73822974989412</v>
      </c>
    </row>
    <row r="122" spans="1:11" x14ac:dyDescent="0.35">
      <c r="A122" s="1">
        <v>41892</v>
      </c>
      <c r="B122">
        <v>213.35</v>
      </c>
      <c r="C122">
        <v>216.35</v>
      </c>
      <c r="D122">
        <v>213.35</v>
      </c>
      <c r="E122" s="2">
        <v>216</v>
      </c>
      <c r="F122">
        <v>59900</v>
      </c>
      <c r="G122">
        <v>216</v>
      </c>
      <c r="I122" s="2">
        <v>216</v>
      </c>
      <c r="J122">
        <f t="shared" si="2"/>
        <v>226.28177025010589</v>
      </c>
      <c r="K122">
        <f t="shared" si="3"/>
        <v>205.71822974989411</v>
      </c>
    </row>
    <row r="123" spans="1:11" x14ac:dyDescent="0.35">
      <c r="A123" s="1">
        <v>41893</v>
      </c>
      <c r="B123">
        <v>217.03</v>
      </c>
      <c r="C123">
        <v>219</v>
      </c>
      <c r="D123">
        <v>217</v>
      </c>
      <c r="E123" s="2">
        <v>218.67</v>
      </c>
      <c r="F123">
        <v>139900</v>
      </c>
      <c r="G123">
        <v>218.67</v>
      </c>
      <c r="I123" s="2">
        <v>218.67</v>
      </c>
      <c r="J123">
        <f t="shared" si="2"/>
        <v>228.95177025010588</v>
      </c>
      <c r="K123">
        <f t="shared" si="3"/>
        <v>208.38822974989409</v>
      </c>
    </row>
    <row r="124" spans="1:11" x14ac:dyDescent="0.35">
      <c r="A124" s="1">
        <v>41894</v>
      </c>
      <c r="B124">
        <v>220</v>
      </c>
      <c r="C124">
        <v>223</v>
      </c>
      <c r="D124">
        <v>220</v>
      </c>
      <c r="E124" s="2">
        <v>222.08</v>
      </c>
      <c r="F124">
        <v>266600</v>
      </c>
      <c r="G124">
        <v>222.08</v>
      </c>
      <c r="I124" s="2">
        <v>222.08</v>
      </c>
      <c r="J124">
        <f t="shared" si="2"/>
        <v>232.36177025010591</v>
      </c>
      <c r="K124">
        <f t="shared" si="3"/>
        <v>211.79822974989412</v>
      </c>
    </row>
    <row r="125" spans="1:11" x14ac:dyDescent="0.35">
      <c r="A125" s="1">
        <v>41897</v>
      </c>
      <c r="B125">
        <v>221</v>
      </c>
      <c r="C125">
        <v>223</v>
      </c>
      <c r="D125">
        <v>219.93</v>
      </c>
      <c r="E125" s="2">
        <v>221</v>
      </c>
      <c r="F125">
        <v>8300</v>
      </c>
      <c r="G125">
        <v>221</v>
      </c>
      <c r="I125" s="2">
        <v>221</v>
      </c>
      <c r="J125">
        <f t="shared" si="2"/>
        <v>231.28177025010589</v>
      </c>
      <c r="K125">
        <f t="shared" si="3"/>
        <v>210.71822974989411</v>
      </c>
    </row>
    <row r="126" spans="1:11" x14ac:dyDescent="0.35">
      <c r="A126" s="1">
        <v>41898</v>
      </c>
      <c r="B126">
        <v>221</v>
      </c>
      <c r="C126">
        <v>221</v>
      </c>
      <c r="D126">
        <v>221</v>
      </c>
      <c r="E126" s="2">
        <v>221</v>
      </c>
      <c r="F126">
        <v>0</v>
      </c>
      <c r="G126">
        <v>221</v>
      </c>
      <c r="I126" s="2">
        <v>221</v>
      </c>
      <c r="J126">
        <f t="shared" si="2"/>
        <v>231.28177025010589</v>
      </c>
      <c r="K126">
        <f t="shared" si="3"/>
        <v>210.71822974989411</v>
      </c>
    </row>
    <row r="127" spans="1:11" x14ac:dyDescent="0.35">
      <c r="A127" s="1">
        <v>41899</v>
      </c>
      <c r="B127">
        <v>220.6</v>
      </c>
      <c r="C127">
        <v>223.5</v>
      </c>
      <c r="D127">
        <v>220.03</v>
      </c>
      <c r="E127" s="2">
        <v>223</v>
      </c>
      <c r="F127">
        <v>173900</v>
      </c>
      <c r="G127">
        <v>223</v>
      </c>
      <c r="I127" s="2">
        <v>223</v>
      </c>
      <c r="J127">
        <f t="shared" si="2"/>
        <v>233.28177025010589</v>
      </c>
      <c r="K127">
        <f t="shared" si="3"/>
        <v>212.71822974989411</v>
      </c>
    </row>
    <row r="128" spans="1:11" x14ac:dyDescent="0.35">
      <c r="A128" s="1">
        <v>41900</v>
      </c>
      <c r="B128">
        <v>224</v>
      </c>
      <c r="C128">
        <v>226.85</v>
      </c>
      <c r="D128">
        <v>224</v>
      </c>
      <c r="E128" s="2">
        <v>226.46</v>
      </c>
      <c r="F128">
        <v>18900</v>
      </c>
      <c r="G128">
        <v>226.46</v>
      </c>
      <c r="I128" s="2">
        <v>226.46</v>
      </c>
      <c r="J128">
        <f t="shared" si="2"/>
        <v>236.7417702501059</v>
      </c>
      <c r="K128">
        <f t="shared" si="3"/>
        <v>216.17822974989411</v>
      </c>
    </row>
    <row r="129" spans="1:11" x14ac:dyDescent="0.35">
      <c r="A129" s="1">
        <v>41901</v>
      </c>
      <c r="B129">
        <v>226.5</v>
      </c>
      <c r="C129">
        <v>226.5</v>
      </c>
      <c r="D129">
        <v>224.04</v>
      </c>
      <c r="E129" s="2">
        <v>224.65</v>
      </c>
      <c r="F129">
        <v>113400</v>
      </c>
      <c r="G129">
        <v>224.65</v>
      </c>
      <c r="I129" s="2">
        <v>224.65</v>
      </c>
      <c r="J129">
        <f t="shared" si="2"/>
        <v>234.9317702501059</v>
      </c>
      <c r="K129">
        <f t="shared" si="3"/>
        <v>214.36822974989411</v>
      </c>
    </row>
    <row r="130" spans="1:11" x14ac:dyDescent="0.35">
      <c r="A130" s="1">
        <v>41904</v>
      </c>
      <c r="B130">
        <v>226.81</v>
      </c>
      <c r="C130">
        <v>227.36</v>
      </c>
      <c r="D130">
        <v>226</v>
      </c>
      <c r="E130" s="2">
        <v>226.32</v>
      </c>
      <c r="F130">
        <v>15600</v>
      </c>
      <c r="G130">
        <v>226.32</v>
      </c>
      <c r="I130" s="2">
        <v>226.32</v>
      </c>
      <c r="J130">
        <f t="shared" si="2"/>
        <v>236.60177025010589</v>
      </c>
      <c r="K130">
        <f t="shared" si="3"/>
        <v>216.0382297498941</v>
      </c>
    </row>
    <row r="131" spans="1:11" x14ac:dyDescent="0.35">
      <c r="A131" s="1">
        <v>41905</v>
      </c>
      <c r="B131">
        <v>227.88</v>
      </c>
      <c r="C131">
        <v>228.18</v>
      </c>
      <c r="D131">
        <v>226.72</v>
      </c>
      <c r="E131" s="2">
        <v>227.17</v>
      </c>
      <c r="F131">
        <v>61500</v>
      </c>
      <c r="G131">
        <v>227.17</v>
      </c>
      <c r="I131" s="2">
        <v>227.17</v>
      </c>
      <c r="J131">
        <f t="shared" ref="J131:J134" si="4">I131+$E$138</f>
        <v>237.45177025010588</v>
      </c>
      <c r="K131">
        <f t="shared" ref="K131:K134" si="5">I131-$E$138</f>
        <v>216.88822974989409</v>
      </c>
    </row>
    <row r="132" spans="1:11" x14ac:dyDescent="0.35">
      <c r="A132" s="1">
        <v>41906</v>
      </c>
      <c r="B132">
        <v>227</v>
      </c>
      <c r="C132">
        <v>227.2</v>
      </c>
      <c r="D132">
        <v>226.04</v>
      </c>
      <c r="E132" s="2">
        <v>227.2</v>
      </c>
      <c r="F132">
        <v>87000</v>
      </c>
      <c r="G132">
        <v>227.2</v>
      </c>
      <c r="I132" s="2">
        <v>227.2</v>
      </c>
      <c r="J132">
        <f t="shared" si="4"/>
        <v>237.48177025010588</v>
      </c>
      <c r="K132">
        <f t="shared" si="5"/>
        <v>216.9182297498941</v>
      </c>
    </row>
    <row r="133" spans="1:11" x14ac:dyDescent="0.35">
      <c r="A133" s="1">
        <v>41907</v>
      </c>
      <c r="B133">
        <v>227.11</v>
      </c>
      <c r="C133">
        <v>227.11</v>
      </c>
      <c r="D133">
        <v>225.48</v>
      </c>
      <c r="E133" s="2">
        <v>225.48</v>
      </c>
      <c r="F133">
        <v>35900</v>
      </c>
      <c r="G133">
        <v>225.48</v>
      </c>
      <c r="I133" s="2">
        <v>225.48</v>
      </c>
      <c r="J133">
        <f t="shared" si="4"/>
        <v>235.76177025010588</v>
      </c>
      <c r="K133">
        <f t="shared" si="5"/>
        <v>215.1982297498941</v>
      </c>
    </row>
    <row r="134" spans="1:11" x14ac:dyDescent="0.35">
      <c r="A134" s="1">
        <v>41908</v>
      </c>
      <c r="B134">
        <v>226.46</v>
      </c>
      <c r="C134">
        <v>228.28</v>
      </c>
      <c r="D134">
        <v>226.46</v>
      </c>
      <c r="E134" s="2">
        <v>228</v>
      </c>
      <c r="F134">
        <v>6900</v>
      </c>
      <c r="G134">
        <v>228</v>
      </c>
      <c r="I134" s="2">
        <v>228</v>
      </c>
      <c r="J134">
        <f t="shared" si="4"/>
        <v>238.28177025010589</v>
      </c>
      <c r="K134">
        <f t="shared" si="5"/>
        <v>217.71822974989411</v>
      </c>
    </row>
    <row r="136" spans="1:11" x14ac:dyDescent="0.35">
      <c r="D136" t="s">
        <v>14</v>
      </c>
      <c r="E136">
        <f>AVERAGEA(E2:E134)</f>
        <v>205.64255639097743</v>
      </c>
    </row>
    <row r="137" spans="1:11" x14ac:dyDescent="0.35">
      <c r="D137" t="s">
        <v>10</v>
      </c>
      <c r="E137">
        <f>VAR(E2:E134)</f>
        <v>105.71479947596258</v>
      </c>
    </row>
    <row r="138" spans="1:11" x14ac:dyDescent="0.35">
      <c r="D138" t="s">
        <v>11</v>
      </c>
      <c r="E138">
        <f>STDEV(E2:E134)</f>
        <v>10.281770250105891</v>
      </c>
    </row>
    <row r="139" spans="1:11" x14ac:dyDescent="0.35">
      <c r="D139" t="s">
        <v>12</v>
      </c>
      <c r="E139">
        <f>(E2+E134)/E2</f>
        <v>2.0071561091969254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activeCell="I6" sqref="I6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26</v>
      </c>
      <c r="F1" t="s">
        <v>5</v>
      </c>
      <c r="G1" t="s">
        <v>6</v>
      </c>
      <c r="I1" s="2" t="s">
        <v>26</v>
      </c>
      <c r="J1" t="s">
        <v>7</v>
      </c>
      <c r="K1" t="s">
        <v>8</v>
      </c>
    </row>
    <row r="2" spans="1:11" x14ac:dyDescent="0.35">
      <c r="A2" s="1">
        <v>41726</v>
      </c>
      <c r="B2">
        <v>120.8</v>
      </c>
      <c r="C2">
        <v>120.8</v>
      </c>
      <c r="D2">
        <v>109.65</v>
      </c>
      <c r="E2" s="2">
        <v>112.44</v>
      </c>
      <c r="F2">
        <v>270800</v>
      </c>
      <c r="G2">
        <v>112.44</v>
      </c>
      <c r="I2" s="2">
        <v>112.44</v>
      </c>
      <c r="J2">
        <f>I2+$E$135</f>
        <v>131.24989525423419</v>
      </c>
      <c r="K2">
        <f>I2-$E$135</f>
        <v>93.630104745765806</v>
      </c>
    </row>
    <row r="3" spans="1:11" x14ac:dyDescent="0.35">
      <c r="A3" s="1">
        <v>41729</v>
      </c>
      <c r="B3">
        <v>108</v>
      </c>
      <c r="C3">
        <v>108</v>
      </c>
      <c r="D3">
        <v>104.22</v>
      </c>
      <c r="E3" s="2">
        <v>104.85</v>
      </c>
      <c r="F3">
        <v>800</v>
      </c>
      <c r="G3">
        <v>104.85</v>
      </c>
      <c r="I3" s="2">
        <v>104.85</v>
      </c>
      <c r="J3">
        <f t="shared" ref="J3:J66" si="0">I3+$E$135</f>
        <v>123.65989525423419</v>
      </c>
      <c r="K3">
        <f t="shared" ref="K3:K66" si="1">I3-$E$135</f>
        <v>86.040104745765802</v>
      </c>
    </row>
    <row r="4" spans="1:11" x14ac:dyDescent="0.35">
      <c r="A4" s="1">
        <v>41730</v>
      </c>
      <c r="B4">
        <v>106.3</v>
      </c>
      <c r="C4">
        <v>106.35</v>
      </c>
      <c r="D4">
        <v>103.8</v>
      </c>
      <c r="E4" s="2">
        <v>105.5</v>
      </c>
      <c r="F4">
        <v>164500</v>
      </c>
      <c r="G4">
        <v>105.5</v>
      </c>
      <c r="I4" s="2">
        <v>105.5</v>
      </c>
      <c r="J4">
        <f t="shared" si="0"/>
        <v>124.30989525423419</v>
      </c>
      <c r="K4">
        <f t="shared" si="1"/>
        <v>86.690104745765808</v>
      </c>
    </row>
    <row r="5" spans="1:11" x14ac:dyDescent="0.35">
      <c r="A5" s="1">
        <v>41731</v>
      </c>
      <c r="B5">
        <v>106</v>
      </c>
      <c r="C5">
        <v>107.88</v>
      </c>
      <c r="D5">
        <v>106</v>
      </c>
      <c r="E5" s="2">
        <v>107.88</v>
      </c>
      <c r="F5">
        <v>2000</v>
      </c>
      <c r="G5">
        <v>107.88</v>
      </c>
      <c r="I5" s="2">
        <v>107.88</v>
      </c>
      <c r="J5">
        <f t="shared" si="0"/>
        <v>126.68989525423419</v>
      </c>
      <c r="K5">
        <f t="shared" si="1"/>
        <v>89.070104745765804</v>
      </c>
    </row>
    <row r="6" spans="1:11" x14ac:dyDescent="0.35">
      <c r="A6" s="1">
        <v>41732</v>
      </c>
      <c r="B6">
        <v>109.7</v>
      </c>
      <c r="C6">
        <v>110</v>
      </c>
      <c r="D6">
        <v>106.62</v>
      </c>
      <c r="E6" s="2">
        <v>107.13</v>
      </c>
      <c r="F6">
        <v>82500</v>
      </c>
      <c r="G6">
        <v>107.13</v>
      </c>
      <c r="I6" s="2">
        <v>107.13</v>
      </c>
      <c r="J6">
        <f t="shared" si="0"/>
        <v>125.93989525423419</v>
      </c>
      <c r="K6">
        <f t="shared" si="1"/>
        <v>88.320104745765804</v>
      </c>
    </row>
    <row r="7" spans="1:11" x14ac:dyDescent="0.35">
      <c r="A7" s="1">
        <v>41733</v>
      </c>
      <c r="B7">
        <v>105.05</v>
      </c>
      <c r="C7">
        <v>105.05</v>
      </c>
      <c r="D7">
        <v>104.89</v>
      </c>
      <c r="E7" s="2">
        <v>104.89</v>
      </c>
      <c r="F7">
        <v>14200</v>
      </c>
      <c r="G7">
        <v>104.89</v>
      </c>
      <c r="I7" s="2">
        <v>104.89</v>
      </c>
      <c r="J7">
        <f t="shared" si="0"/>
        <v>123.69989525423421</v>
      </c>
      <c r="K7">
        <f t="shared" si="1"/>
        <v>86.080104745765794</v>
      </c>
    </row>
    <row r="8" spans="1:11" x14ac:dyDescent="0.35">
      <c r="A8" s="1">
        <v>41736</v>
      </c>
      <c r="B8">
        <v>105.49</v>
      </c>
      <c r="C8">
        <v>105.49</v>
      </c>
      <c r="D8">
        <v>101.57</v>
      </c>
      <c r="E8" s="2">
        <v>102.51</v>
      </c>
      <c r="F8">
        <v>3400</v>
      </c>
      <c r="G8">
        <v>102.51</v>
      </c>
      <c r="I8" s="2">
        <v>102.51</v>
      </c>
      <c r="J8">
        <f t="shared" si="0"/>
        <v>121.31989525423421</v>
      </c>
      <c r="K8">
        <f t="shared" si="1"/>
        <v>83.700104745765799</v>
      </c>
    </row>
    <row r="9" spans="1:11" x14ac:dyDescent="0.35">
      <c r="A9" s="1">
        <v>41737</v>
      </c>
      <c r="B9">
        <v>103.94</v>
      </c>
      <c r="C9">
        <v>105.02</v>
      </c>
      <c r="D9">
        <v>103.94</v>
      </c>
      <c r="E9" s="2">
        <v>104.55</v>
      </c>
      <c r="F9">
        <v>50600</v>
      </c>
      <c r="G9">
        <v>104.55</v>
      </c>
      <c r="I9" s="2">
        <v>104.55</v>
      </c>
      <c r="J9">
        <f t="shared" si="0"/>
        <v>123.3598952542342</v>
      </c>
      <c r="K9">
        <f t="shared" si="1"/>
        <v>85.740104745765791</v>
      </c>
    </row>
    <row r="10" spans="1:11" x14ac:dyDescent="0.35">
      <c r="A10" s="1">
        <v>41738</v>
      </c>
      <c r="B10">
        <v>103.89</v>
      </c>
      <c r="C10">
        <v>104.46</v>
      </c>
      <c r="D10">
        <v>103.06</v>
      </c>
      <c r="E10" s="2">
        <v>103.06</v>
      </c>
      <c r="F10">
        <v>12000</v>
      </c>
      <c r="G10">
        <v>103.06</v>
      </c>
      <c r="I10" s="2">
        <v>103.06</v>
      </c>
      <c r="J10">
        <f t="shared" si="0"/>
        <v>121.86989525423419</v>
      </c>
      <c r="K10">
        <f t="shared" si="1"/>
        <v>84.25010474576581</v>
      </c>
    </row>
    <row r="11" spans="1:11" x14ac:dyDescent="0.35">
      <c r="A11" s="1">
        <v>41739</v>
      </c>
      <c r="B11">
        <v>102.45</v>
      </c>
      <c r="C11">
        <v>102.5</v>
      </c>
      <c r="D11">
        <v>101</v>
      </c>
      <c r="E11" s="2">
        <v>101</v>
      </c>
      <c r="F11">
        <v>1700</v>
      </c>
      <c r="G11">
        <v>101</v>
      </c>
      <c r="I11" s="2">
        <v>101</v>
      </c>
      <c r="J11">
        <f t="shared" si="0"/>
        <v>119.80989525423419</v>
      </c>
      <c r="K11">
        <f t="shared" si="1"/>
        <v>82.190104745765808</v>
      </c>
    </row>
    <row r="12" spans="1:11" x14ac:dyDescent="0.35">
      <c r="A12" s="1">
        <v>41740</v>
      </c>
      <c r="B12">
        <v>97.86</v>
      </c>
      <c r="C12">
        <v>98.5</v>
      </c>
      <c r="D12">
        <v>95</v>
      </c>
      <c r="E12" s="2">
        <v>95</v>
      </c>
      <c r="F12">
        <v>43800</v>
      </c>
      <c r="G12">
        <v>95</v>
      </c>
      <c r="I12" s="2">
        <v>95</v>
      </c>
      <c r="J12">
        <f t="shared" si="0"/>
        <v>113.80989525423419</v>
      </c>
      <c r="K12">
        <f t="shared" si="1"/>
        <v>76.190104745765808</v>
      </c>
    </row>
    <row r="13" spans="1:11" x14ac:dyDescent="0.35">
      <c r="A13" s="1">
        <v>41743</v>
      </c>
      <c r="B13">
        <v>95.47</v>
      </c>
      <c r="C13">
        <v>95.47</v>
      </c>
      <c r="D13">
        <v>91</v>
      </c>
      <c r="E13" s="2">
        <v>92.52</v>
      </c>
      <c r="F13">
        <v>54200</v>
      </c>
      <c r="G13">
        <v>92.52</v>
      </c>
      <c r="I13" s="2">
        <v>92.52</v>
      </c>
      <c r="J13">
        <f t="shared" si="0"/>
        <v>111.3298952542342</v>
      </c>
      <c r="K13">
        <f t="shared" si="1"/>
        <v>73.71010474576579</v>
      </c>
    </row>
    <row r="14" spans="1:11" x14ac:dyDescent="0.35">
      <c r="A14" s="1">
        <v>41744</v>
      </c>
      <c r="B14">
        <v>94</v>
      </c>
      <c r="C14">
        <v>94.7</v>
      </c>
      <c r="D14">
        <v>93.15</v>
      </c>
      <c r="E14" s="2">
        <v>94.7</v>
      </c>
      <c r="F14">
        <v>35100</v>
      </c>
      <c r="G14">
        <v>94.7</v>
      </c>
      <c r="I14" s="2">
        <v>94.7</v>
      </c>
      <c r="J14">
        <f t="shared" si="0"/>
        <v>113.50989525423421</v>
      </c>
      <c r="K14">
        <f t="shared" si="1"/>
        <v>75.890104745765797</v>
      </c>
    </row>
    <row r="15" spans="1:11" x14ac:dyDescent="0.35">
      <c r="A15" s="1">
        <v>41745</v>
      </c>
      <c r="B15">
        <v>92.8</v>
      </c>
      <c r="C15">
        <v>93.75</v>
      </c>
      <c r="D15">
        <v>92.7</v>
      </c>
      <c r="E15" s="2">
        <v>93.74</v>
      </c>
      <c r="F15">
        <v>6000</v>
      </c>
      <c r="G15">
        <v>93.74</v>
      </c>
      <c r="I15" s="2">
        <v>93.74</v>
      </c>
      <c r="J15">
        <f t="shared" si="0"/>
        <v>112.5498952542342</v>
      </c>
      <c r="K15">
        <f t="shared" si="1"/>
        <v>74.930104745765789</v>
      </c>
    </row>
    <row r="16" spans="1:11" x14ac:dyDescent="0.35">
      <c r="A16" s="1">
        <v>41746</v>
      </c>
      <c r="B16">
        <v>93.74</v>
      </c>
      <c r="C16">
        <v>93.74</v>
      </c>
      <c r="D16">
        <v>93.74</v>
      </c>
      <c r="E16" s="2">
        <v>93.74</v>
      </c>
      <c r="F16">
        <v>0</v>
      </c>
      <c r="G16">
        <v>93.74</v>
      </c>
      <c r="I16" s="2">
        <v>93.74</v>
      </c>
      <c r="J16">
        <f t="shared" si="0"/>
        <v>112.5498952542342</v>
      </c>
      <c r="K16">
        <f t="shared" si="1"/>
        <v>74.930104745765789</v>
      </c>
    </row>
    <row r="17" spans="1:11" x14ac:dyDescent="0.35">
      <c r="A17" s="1">
        <v>41747</v>
      </c>
      <c r="B17">
        <v>93.74</v>
      </c>
      <c r="C17">
        <v>93.74</v>
      </c>
      <c r="D17">
        <v>93.74</v>
      </c>
      <c r="E17" s="2">
        <v>93.74</v>
      </c>
      <c r="F17">
        <v>0</v>
      </c>
      <c r="G17">
        <v>93.74</v>
      </c>
      <c r="I17" s="2">
        <v>93.74</v>
      </c>
      <c r="J17">
        <f t="shared" si="0"/>
        <v>112.5498952542342</v>
      </c>
      <c r="K17">
        <f t="shared" si="1"/>
        <v>74.930104745765789</v>
      </c>
    </row>
    <row r="18" spans="1:11" x14ac:dyDescent="0.35">
      <c r="A18" s="1">
        <v>41750</v>
      </c>
      <c r="B18">
        <v>93.54</v>
      </c>
      <c r="C18">
        <v>93.85</v>
      </c>
      <c r="D18">
        <v>92.76</v>
      </c>
      <c r="E18" s="2">
        <v>93.85</v>
      </c>
      <c r="F18">
        <v>75100</v>
      </c>
      <c r="G18">
        <v>93.85</v>
      </c>
      <c r="I18" s="2">
        <v>93.85</v>
      </c>
      <c r="J18">
        <f t="shared" si="0"/>
        <v>112.65989525423419</v>
      </c>
      <c r="K18">
        <f t="shared" si="1"/>
        <v>75.040104745765802</v>
      </c>
    </row>
    <row r="19" spans="1:11" x14ac:dyDescent="0.35">
      <c r="A19" s="1">
        <v>41751</v>
      </c>
      <c r="B19">
        <v>94</v>
      </c>
      <c r="C19">
        <v>94.85</v>
      </c>
      <c r="D19">
        <v>94</v>
      </c>
      <c r="E19" s="2">
        <v>94.71</v>
      </c>
      <c r="F19">
        <v>36600</v>
      </c>
      <c r="G19">
        <v>94.71</v>
      </c>
      <c r="I19" s="2">
        <v>94.71</v>
      </c>
      <c r="J19">
        <f t="shared" si="0"/>
        <v>113.5198952542342</v>
      </c>
      <c r="K19">
        <f t="shared" si="1"/>
        <v>75.900104745765788</v>
      </c>
    </row>
    <row r="20" spans="1:11" x14ac:dyDescent="0.35">
      <c r="A20" s="1">
        <v>41752</v>
      </c>
      <c r="B20">
        <v>95.47</v>
      </c>
      <c r="C20">
        <v>96.78</v>
      </c>
      <c r="D20">
        <v>95.47</v>
      </c>
      <c r="E20" s="2">
        <v>96.19</v>
      </c>
      <c r="F20">
        <v>72200</v>
      </c>
      <c r="G20">
        <v>96.19</v>
      </c>
      <c r="I20" s="2">
        <v>96.19</v>
      </c>
      <c r="J20">
        <f t="shared" si="0"/>
        <v>114.99989525423419</v>
      </c>
      <c r="K20">
        <f t="shared" si="1"/>
        <v>77.380104745765806</v>
      </c>
    </row>
    <row r="21" spans="1:11" x14ac:dyDescent="0.35">
      <c r="A21" s="1">
        <v>41753</v>
      </c>
      <c r="B21">
        <v>96.94</v>
      </c>
      <c r="C21">
        <v>96.94</v>
      </c>
      <c r="D21">
        <v>95.6</v>
      </c>
      <c r="E21" s="2">
        <v>95.6</v>
      </c>
      <c r="F21">
        <v>109000</v>
      </c>
      <c r="G21">
        <v>95.6</v>
      </c>
      <c r="I21" s="2">
        <v>95.6</v>
      </c>
      <c r="J21">
        <f t="shared" si="0"/>
        <v>114.40989525423419</v>
      </c>
      <c r="K21">
        <f t="shared" si="1"/>
        <v>76.790104745765802</v>
      </c>
    </row>
    <row r="22" spans="1:11" x14ac:dyDescent="0.35">
      <c r="A22" s="1">
        <v>41754</v>
      </c>
      <c r="B22">
        <v>95</v>
      </c>
      <c r="C22">
        <v>95.2</v>
      </c>
      <c r="D22">
        <v>94.93</v>
      </c>
      <c r="E22" s="2">
        <v>95</v>
      </c>
      <c r="F22">
        <v>106000</v>
      </c>
      <c r="G22">
        <v>95</v>
      </c>
      <c r="I22" s="2">
        <v>95</v>
      </c>
      <c r="J22">
        <f t="shared" si="0"/>
        <v>113.80989525423419</v>
      </c>
      <c r="K22">
        <f t="shared" si="1"/>
        <v>76.190104745765808</v>
      </c>
    </row>
    <row r="23" spans="1:11" x14ac:dyDescent="0.35">
      <c r="A23" s="1">
        <v>41757</v>
      </c>
      <c r="B23">
        <v>96</v>
      </c>
      <c r="C23">
        <v>98.62</v>
      </c>
      <c r="D23">
        <v>96</v>
      </c>
      <c r="E23" s="2">
        <v>98.62</v>
      </c>
      <c r="F23">
        <v>75100</v>
      </c>
      <c r="G23">
        <v>98.62</v>
      </c>
      <c r="I23" s="2">
        <v>98.62</v>
      </c>
      <c r="J23">
        <f t="shared" si="0"/>
        <v>117.4298952542342</v>
      </c>
      <c r="K23">
        <f t="shared" si="1"/>
        <v>79.810104745765813</v>
      </c>
    </row>
    <row r="24" spans="1:11" x14ac:dyDescent="0.35">
      <c r="A24" s="1">
        <v>41758</v>
      </c>
      <c r="B24">
        <v>98.2</v>
      </c>
      <c r="C24">
        <v>100.74</v>
      </c>
      <c r="D24">
        <v>97.8</v>
      </c>
      <c r="E24" s="2">
        <v>100.74</v>
      </c>
      <c r="F24">
        <v>30700</v>
      </c>
      <c r="G24">
        <v>100.74</v>
      </c>
      <c r="I24" s="2">
        <v>100.74</v>
      </c>
      <c r="J24">
        <f t="shared" si="0"/>
        <v>119.5498952542342</v>
      </c>
      <c r="K24">
        <f t="shared" si="1"/>
        <v>81.930104745765789</v>
      </c>
    </row>
    <row r="25" spans="1:11" x14ac:dyDescent="0.35">
      <c r="A25" s="1">
        <v>41759</v>
      </c>
      <c r="B25">
        <v>100.5</v>
      </c>
      <c r="C25">
        <v>100.5</v>
      </c>
      <c r="D25">
        <v>100.5</v>
      </c>
      <c r="E25" s="2">
        <v>100.5</v>
      </c>
      <c r="F25">
        <v>300</v>
      </c>
      <c r="G25">
        <v>100.5</v>
      </c>
      <c r="I25" s="2">
        <v>100.5</v>
      </c>
      <c r="J25">
        <f t="shared" si="0"/>
        <v>119.30989525423419</v>
      </c>
      <c r="K25">
        <f t="shared" si="1"/>
        <v>81.690104745765808</v>
      </c>
    </row>
    <row r="26" spans="1:11" x14ac:dyDescent="0.35">
      <c r="A26" s="1">
        <v>41760</v>
      </c>
      <c r="B26">
        <v>100.5</v>
      </c>
      <c r="C26">
        <v>100.5</v>
      </c>
      <c r="D26">
        <v>100.5</v>
      </c>
      <c r="E26" s="2">
        <v>100.5</v>
      </c>
      <c r="F26">
        <v>0</v>
      </c>
      <c r="G26">
        <v>100.5</v>
      </c>
      <c r="I26" s="2">
        <v>100.5</v>
      </c>
      <c r="J26">
        <f t="shared" si="0"/>
        <v>119.30989525423419</v>
      </c>
      <c r="K26">
        <f t="shared" si="1"/>
        <v>81.690104745765808</v>
      </c>
    </row>
    <row r="27" spans="1:11" x14ac:dyDescent="0.35">
      <c r="A27" s="1">
        <v>41761</v>
      </c>
      <c r="B27">
        <v>104.3</v>
      </c>
      <c r="C27">
        <v>106.6</v>
      </c>
      <c r="D27">
        <v>104.3</v>
      </c>
      <c r="E27" s="2">
        <v>105.93</v>
      </c>
      <c r="F27">
        <v>121500</v>
      </c>
      <c r="G27">
        <v>105.93</v>
      </c>
      <c r="I27" s="2">
        <v>105.93</v>
      </c>
      <c r="J27">
        <f t="shared" si="0"/>
        <v>124.7398952542342</v>
      </c>
      <c r="K27">
        <f t="shared" si="1"/>
        <v>87.120104745765815</v>
      </c>
    </row>
    <row r="28" spans="1:11" x14ac:dyDescent="0.35">
      <c r="A28" s="1">
        <v>41764</v>
      </c>
      <c r="B28">
        <v>105.93</v>
      </c>
      <c r="C28">
        <v>105.93</v>
      </c>
      <c r="D28">
        <v>105.93</v>
      </c>
      <c r="E28" s="2">
        <v>105.93</v>
      </c>
      <c r="F28">
        <v>0</v>
      </c>
      <c r="G28">
        <v>105.93</v>
      </c>
      <c r="I28" s="2">
        <v>105.93</v>
      </c>
      <c r="J28">
        <f t="shared" si="0"/>
        <v>124.7398952542342</v>
      </c>
      <c r="K28">
        <f t="shared" si="1"/>
        <v>87.120104745765815</v>
      </c>
    </row>
    <row r="29" spans="1:11" x14ac:dyDescent="0.35">
      <c r="A29" s="1">
        <v>41765</v>
      </c>
      <c r="B29">
        <v>101.5</v>
      </c>
      <c r="C29">
        <v>101.5</v>
      </c>
      <c r="D29">
        <v>100</v>
      </c>
      <c r="E29" s="2">
        <v>100</v>
      </c>
      <c r="F29">
        <v>3000</v>
      </c>
      <c r="G29">
        <v>100</v>
      </c>
      <c r="I29" s="2">
        <v>100</v>
      </c>
      <c r="J29">
        <f t="shared" si="0"/>
        <v>118.80989525423419</v>
      </c>
      <c r="K29">
        <f t="shared" si="1"/>
        <v>81.190104745765808</v>
      </c>
    </row>
    <row r="30" spans="1:11" x14ac:dyDescent="0.35">
      <c r="A30" s="1">
        <v>41766</v>
      </c>
      <c r="B30">
        <v>96.5</v>
      </c>
      <c r="C30">
        <v>96.85</v>
      </c>
      <c r="D30">
        <v>94.38</v>
      </c>
      <c r="E30" s="2">
        <v>94.7</v>
      </c>
      <c r="F30">
        <v>61200</v>
      </c>
      <c r="G30">
        <v>94.7</v>
      </c>
      <c r="I30" s="2">
        <v>94.7</v>
      </c>
      <c r="J30">
        <f t="shared" si="0"/>
        <v>113.50989525423421</v>
      </c>
      <c r="K30">
        <f t="shared" si="1"/>
        <v>75.890104745765797</v>
      </c>
    </row>
    <row r="31" spans="1:11" x14ac:dyDescent="0.35">
      <c r="A31" s="1">
        <v>41767</v>
      </c>
      <c r="B31">
        <v>96.08</v>
      </c>
      <c r="C31">
        <v>96.08</v>
      </c>
      <c r="D31">
        <v>94.15</v>
      </c>
      <c r="E31" s="2">
        <v>94.15</v>
      </c>
      <c r="F31">
        <v>2000</v>
      </c>
      <c r="G31">
        <v>94.15</v>
      </c>
      <c r="I31" s="2">
        <v>94.15</v>
      </c>
      <c r="J31">
        <f t="shared" si="0"/>
        <v>112.9598952542342</v>
      </c>
      <c r="K31">
        <f t="shared" si="1"/>
        <v>75.340104745765814</v>
      </c>
    </row>
    <row r="32" spans="1:11" x14ac:dyDescent="0.35">
      <c r="A32" s="1">
        <v>41768</v>
      </c>
      <c r="B32">
        <v>94.35</v>
      </c>
      <c r="C32">
        <v>95.47</v>
      </c>
      <c r="D32">
        <v>93.7</v>
      </c>
      <c r="E32" s="2">
        <v>94.36</v>
      </c>
      <c r="F32">
        <v>4700</v>
      </c>
      <c r="G32">
        <v>94.36</v>
      </c>
      <c r="I32" s="2">
        <v>94.36</v>
      </c>
      <c r="J32">
        <f t="shared" si="0"/>
        <v>113.16989525423421</v>
      </c>
      <c r="K32">
        <f t="shared" si="1"/>
        <v>75.550104745765793</v>
      </c>
    </row>
    <row r="33" spans="1:11" x14ac:dyDescent="0.35">
      <c r="A33" s="1">
        <v>41771</v>
      </c>
      <c r="B33">
        <v>94</v>
      </c>
      <c r="C33">
        <v>95.68</v>
      </c>
      <c r="D33">
        <v>94</v>
      </c>
      <c r="E33" s="2">
        <v>95.68</v>
      </c>
      <c r="F33">
        <v>1000</v>
      </c>
      <c r="G33">
        <v>95.68</v>
      </c>
      <c r="I33" s="2">
        <v>95.68</v>
      </c>
      <c r="J33">
        <f t="shared" si="0"/>
        <v>114.4898952542342</v>
      </c>
      <c r="K33">
        <f t="shared" si="1"/>
        <v>76.870104745765815</v>
      </c>
    </row>
    <row r="34" spans="1:11" x14ac:dyDescent="0.35">
      <c r="A34" s="1">
        <v>41772</v>
      </c>
      <c r="B34">
        <v>96.4</v>
      </c>
      <c r="C34">
        <v>96.4</v>
      </c>
      <c r="D34">
        <v>95.59</v>
      </c>
      <c r="E34" s="2">
        <v>95.69</v>
      </c>
      <c r="F34">
        <v>12100</v>
      </c>
      <c r="G34">
        <v>95.69</v>
      </c>
      <c r="I34" s="2">
        <v>95.69</v>
      </c>
      <c r="J34">
        <f t="shared" si="0"/>
        <v>114.49989525423419</v>
      </c>
      <c r="K34">
        <f t="shared" si="1"/>
        <v>76.880104745765806</v>
      </c>
    </row>
    <row r="35" spans="1:11" x14ac:dyDescent="0.35">
      <c r="A35" s="1">
        <v>41773</v>
      </c>
      <c r="B35">
        <v>94.99</v>
      </c>
      <c r="C35">
        <v>94.99</v>
      </c>
      <c r="D35">
        <v>94.99</v>
      </c>
      <c r="E35" s="2">
        <v>94.99</v>
      </c>
      <c r="F35">
        <v>5200</v>
      </c>
      <c r="G35">
        <v>94.99</v>
      </c>
      <c r="I35" s="2">
        <v>94.99</v>
      </c>
      <c r="J35">
        <f t="shared" si="0"/>
        <v>113.7998952542342</v>
      </c>
      <c r="K35">
        <f t="shared" si="1"/>
        <v>76.180104745765789</v>
      </c>
    </row>
    <row r="36" spans="1:11" x14ac:dyDescent="0.35">
      <c r="A36" s="1">
        <v>41774</v>
      </c>
      <c r="B36">
        <v>94.2</v>
      </c>
      <c r="C36">
        <v>95.5</v>
      </c>
      <c r="D36">
        <v>93.5</v>
      </c>
      <c r="E36" s="2">
        <v>95.5</v>
      </c>
      <c r="F36">
        <v>4100</v>
      </c>
      <c r="G36">
        <v>95.5</v>
      </c>
      <c r="I36" s="2">
        <v>95.5</v>
      </c>
      <c r="J36">
        <f t="shared" si="0"/>
        <v>114.30989525423419</v>
      </c>
      <c r="K36">
        <f t="shared" si="1"/>
        <v>76.690104745765808</v>
      </c>
    </row>
    <row r="37" spans="1:11" x14ac:dyDescent="0.35">
      <c r="A37" s="1">
        <v>41775</v>
      </c>
      <c r="B37">
        <v>94</v>
      </c>
      <c r="C37">
        <v>94</v>
      </c>
      <c r="D37">
        <v>93.95</v>
      </c>
      <c r="E37" s="2">
        <v>93.95</v>
      </c>
      <c r="F37">
        <v>5300</v>
      </c>
      <c r="G37">
        <v>93.95</v>
      </c>
      <c r="I37" s="2">
        <v>93.95</v>
      </c>
      <c r="J37">
        <f t="shared" si="0"/>
        <v>112.75989525423421</v>
      </c>
      <c r="K37">
        <f t="shared" si="1"/>
        <v>75.140104745765797</v>
      </c>
    </row>
    <row r="38" spans="1:11" x14ac:dyDescent="0.35">
      <c r="A38" s="1">
        <v>41778</v>
      </c>
      <c r="B38">
        <v>93.02</v>
      </c>
      <c r="C38">
        <v>93.2</v>
      </c>
      <c r="D38">
        <v>92.82</v>
      </c>
      <c r="E38" s="2">
        <v>92.82</v>
      </c>
      <c r="F38">
        <v>1200</v>
      </c>
      <c r="G38">
        <v>92.82</v>
      </c>
      <c r="I38" s="2">
        <v>92.82</v>
      </c>
      <c r="J38">
        <f t="shared" si="0"/>
        <v>111.62989525423419</v>
      </c>
      <c r="K38">
        <f t="shared" si="1"/>
        <v>74.010104745765801</v>
      </c>
    </row>
    <row r="39" spans="1:11" x14ac:dyDescent="0.35">
      <c r="A39" s="1">
        <v>41779</v>
      </c>
      <c r="B39">
        <v>93.5</v>
      </c>
      <c r="C39">
        <v>93.5</v>
      </c>
      <c r="D39">
        <v>93.5</v>
      </c>
      <c r="E39" s="2">
        <v>93.5</v>
      </c>
      <c r="F39">
        <v>1000</v>
      </c>
      <c r="G39">
        <v>93.5</v>
      </c>
      <c r="I39" s="2">
        <v>93.5</v>
      </c>
      <c r="J39">
        <f t="shared" si="0"/>
        <v>112.30989525423419</v>
      </c>
      <c r="K39">
        <f t="shared" si="1"/>
        <v>74.690104745765808</v>
      </c>
    </row>
    <row r="40" spans="1:11" x14ac:dyDescent="0.35">
      <c r="A40" s="1">
        <v>41780</v>
      </c>
      <c r="B40">
        <v>93.5</v>
      </c>
      <c r="C40">
        <v>93.5</v>
      </c>
      <c r="D40">
        <v>93.5</v>
      </c>
      <c r="E40" s="2">
        <v>93.5</v>
      </c>
      <c r="F40">
        <v>0</v>
      </c>
      <c r="G40">
        <v>93.5</v>
      </c>
      <c r="I40" s="2">
        <v>93.5</v>
      </c>
      <c r="J40">
        <f t="shared" si="0"/>
        <v>112.30989525423419</v>
      </c>
      <c r="K40">
        <f t="shared" si="1"/>
        <v>74.690104745765808</v>
      </c>
    </row>
    <row r="41" spans="1:11" x14ac:dyDescent="0.35">
      <c r="A41" s="1">
        <v>41781</v>
      </c>
      <c r="B41">
        <v>93.5</v>
      </c>
      <c r="C41">
        <v>93.5</v>
      </c>
      <c r="D41">
        <v>93.5</v>
      </c>
      <c r="E41" s="2">
        <v>93.5</v>
      </c>
      <c r="F41">
        <v>2600</v>
      </c>
      <c r="G41">
        <v>93.5</v>
      </c>
      <c r="I41" s="2">
        <v>93.5</v>
      </c>
      <c r="J41">
        <f t="shared" si="0"/>
        <v>112.30989525423419</v>
      </c>
      <c r="K41">
        <f t="shared" si="1"/>
        <v>74.690104745765808</v>
      </c>
    </row>
    <row r="42" spans="1:11" x14ac:dyDescent="0.35">
      <c r="A42" s="1">
        <v>41782</v>
      </c>
      <c r="B42">
        <v>92.81</v>
      </c>
      <c r="C42">
        <v>92.81</v>
      </c>
      <c r="D42">
        <v>92.81</v>
      </c>
      <c r="E42" s="2">
        <v>92.81</v>
      </c>
      <c r="F42">
        <v>0</v>
      </c>
      <c r="G42">
        <v>92.81</v>
      </c>
      <c r="I42" s="2">
        <v>92.81</v>
      </c>
      <c r="J42">
        <f t="shared" si="0"/>
        <v>111.61989525423419</v>
      </c>
      <c r="K42">
        <f t="shared" si="1"/>
        <v>74.00010474576581</v>
      </c>
    </row>
    <row r="43" spans="1:11" x14ac:dyDescent="0.35">
      <c r="A43" s="1">
        <v>41785</v>
      </c>
      <c r="B43">
        <v>92.81</v>
      </c>
      <c r="C43">
        <v>92.81</v>
      </c>
      <c r="D43">
        <v>92.81</v>
      </c>
      <c r="E43" s="2">
        <v>92.81</v>
      </c>
      <c r="F43">
        <v>0</v>
      </c>
      <c r="G43">
        <v>92.81</v>
      </c>
      <c r="I43" s="2">
        <v>92.81</v>
      </c>
      <c r="J43">
        <f t="shared" si="0"/>
        <v>111.61989525423419</v>
      </c>
      <c r="K43">
        <f t="shared" si="1"/>
        <v>74.00010474576581</v>
      </c>
    </row>
    <row r="44" spans="1:11" x14ac:dyDescent="0.35">
      <c r="A44" s="1">
        <v>41786</v>
      </c>
      <c r="B44">
        <v>93.23</v>
      </c>
      <c r="C44">
        <v>93.66</v>
      </c>
      <c r="D44">
        <v>92.81</v>
      </c>
      <c r="E44" s="2">
        <v>93.66</v>
      </c>
      <c r="F44">
        <v>23000</v>
      </c>
      <c r="G44">
        <v>93.66</v>
      </c>
      <c r="I44" s="2">
        <v>93.66</v>
      </c>
      <c r="J44">
        <f t="shared" si="0"/>
        <v>112.46989525423419</v>
      </c>
      <c r="K44">
        <f t="shared" si="1"/>
        <v>74.850104745765805</v>
      </c>
    </row>
    <row r="45" spans="1:11" x14ac:dyDescent="0.35">
      <c r="A45" s="1">
        <v>41787</v>
      </c>
      <c r="B45">
        <v>92.2</v>
      </c>
      <c r="C45">
        <v>92.2</v>
      </c>
      <c r="D45">
        <v>92.2</v>
      </c>
      <c r="E45" s="2">
        <v>92.2</v>
      </c>
      <c r="F45">
        <v>5100</v>
      </c>
      <c r="G45">
        <v>92.2</v>
      </c>
      <c r="I45" s="2">
        <v>92.2</v>
      </c>
      <c r="J45">
        <f t="shared" si="0"/>
        <v>111.00989525423421</v>
      </c>
      <c r="K45">
        <f t="shared" si="1"/>
        <v>73.390104745765797</v>
      </c>
    </row>
    <row r="46" spans="1:11" x14ac:dyDescent="0.35">
      <c r="A46" s="1">
        <v>41788</v>
      </c>
      <c r="B46">
        <v>97.5</v>
      </c>
      <c r="C46">
        <v>101</v>
      </c>
      <c r="D46">
        <v>97.1</v>
      </c>
      <c r="E46" s="2">
        <v>99.59</v>
      </c>
      <c r="F46">
        <v>68200</v>
      </c>
      <c r="G46">
        <v>99.59</v>
      </c>
      <c r="I46" s="2">
        <v>99.59</v>
      </c>
      <c r="J46">
        <f t="shared" si="0"/>
        <v>118.3998952542342</v>
      </c>
      <c r="K46">
        <f t="shared" si="1"/>
        <v>80.780104745765811</v>
      </c>
    </row>
    <row r="47" spans="1:11" x14ac:dyDescent="0.35">
      <c r="A47" s="1">
        <v>41789</v>
      </c>
      <c r="B47">
        <v>99.3</v>
      </c>
      <c r="C47">
        <v>99.3</v>
      </c>
      <c r="D47">
        <v>97.83</v>
      </c>
      <c r="E47" s="2">
        <v>97.83</v>
      </c>
      <c r="F47">
        <v>24700</v>
      </c>
      <c r="G47">
        <v>97.83</v>
      </c>
      <c r="I47" s="2">
        <v>97.83</v>
      </c>
      <c r="J47">
        <f t="shared" si="0"/>
        <v>116.6398952542342</v>
      </c>
      <c r="K47">
        <f t="shared" si="1"/>
        <v>79.020104745765792</v>
      </c>
    </row>
    <row r="48" spans="1:11" x14ac:dyDescent="0.35">
      <c r="A48" s="1">
        <v>41792</v>
      </c>
      <c r="B48">
        <v>97.62</v>
      </c>
      <c r="C48">
        <v>97.7</v>
      </c>
      <c r="D48">
        <v>95.24</v>
      </c>
      <c r="E48" s="2">
        <v>95.24</v>
      </c>
      <c r="F48">
        <v>102900</v>
      </c>
      <c r="G48">
        <v>95.24</v>
      </c>
      <c r="I48" s="2">
        <v>95.24</v>
      </c>
      <c r="J48">
        <f t="shared" si="0"/>
        <v>114.0498952542342</v>
      </c>
      <c r="K48">
        <f t="shared" si="1"/>
        <v>76.430104745765789</v>
      </c>
    </row>
    <row r="49" spans="1:11" x14ac:dyDescent="0.35">
      <c r="A49" s="1">
        <v>41793</v>
      </c>
      <c r="B49">
        <v>96.25</v>
      </c>
      <c r="C49">
        <v>96.25</v>
      </c>
      <c r="D49">
        <v>96.25</v>
      </c>
      <c r="E49" s="2">
        <v>96.25</v>
      </c>
      <c r="F49">
        <v>2900</v>
      </c>
      <c r="G49">
        <v>96.25</v>
      </c>
      <c r="I49" s="2">
        <v>96.25</v>
      </c>
      <c r="J49">
        <f t="shared" si="0"/>
        <v>115.05989525423419</v>
      </c>
      <c r="K49">
        <f t="shared" si="1"/>
        <v>77.440104745765808</v>
      </c>
    </row>
    <row r="50" spans="1:11" x14ac:dyDescent="0.35">
      <c r="A50" s="1">
        <v>41794</v>
      </c>
      <c r="B50">
        <v>99.6</v>
      </c>
      <c r="C50">
        <v>101.02</v>
      </c>
      <c r="D50">
        <v>99.51</v>
      </c>
      <c r="E50" s="2">
        <v>100.7</v>
      </c>
      <c r="F50">
        <v>95300</v>
      </c>
      <c r="G50">
        <v>100.7</v>
      </c>
      <c r="I50" s="2">
        <v>100.7</v>
      </c>
      <c r="J50">
        <f t="shared" si="0"/>
        <v>119.50989525423421</v>
      </c>
      <c r="K50">
        <f t="shared" si="1"/>
        <v>81.890104745765797</v>
      </c>
    </row>
    <row r="51" spans="1:11" x14ac:dyDescent="0.35">
      <c r="A51" s="1">
        <v>41795</v>
      </c>
      <c r="B51">
        <v>98</v>
      </c>
      <c r="C51">
        <v>98</v>
      </c>
      <c r="D51">
        <v>98</v>
      </c>
      <c r="E51" s="2">
        <v>98</v>
      </c>
      <c r="F51">
        <v>11000</v>
      </c>
      <c r="G51">
        <v>98</v>
      </c>
      <c r="I51" s="2">
        <v>98</v>
      </c>
      <c r="J51">
        <f t="shared" si="0"/>
        <v>116.80989525423419</v>
      </c>
      <c r="K51">
        <f t="shared" si="1"/>
        <v>79.190104745765808</v>
      </c>
    </row>
    <row r="52" spans="1:11" x14ac:dyDescent="0.35">
      <c r="A52" s="1">
        <v>41796</v>
      </c>
      <c r="B52">
        <v>99.8</v>
      </c>
      <c r="C52">
        <v>100.6</v>
      </c>
      <c r="D52">
        <v>99.8</v>
      </c>
      <c r="E52" s="2">
        <v>99.9</v>
      </c>
      <c r="F52">
        <v>2000</v>
      </c>
      <c r="G52">
        <v>99.9</v>
      </c>
      <c r="I52" s="2">
        <v>99.9</v>
      </c>
      <c r="J52">
        <f t="shared" si="0"/>
        <v>118.7098952542342</v>
      </c>
      <c r="K52">
        <f t="shared" si="1"/>
        <v>81.090104745765814</v>
      </c>
    </row>
    <row r="53" spans="1:11" x14ac:dyDescent="0.35">
      <c r="A53" s="1">
        <v>41799</v>
      </c>
      <c r="B53">
        <v>101</v>
      </c>
      <c r="C53">
        <v>103.49</v>
      </c>
      <c r="D53">
        <v>101</v>
      </c>
      <c r="E53" s="2">
        <v>103.24</v>
      </c>
      <c r="F53">
        <v>106100</v>
      </c>
      <c r="G53">
        <v>103.24</v>
      </c>
      <c r="I53" s="2">
        <v>103.24</v>
      </c>
      <c r="J53">
        <f t="shared" si="0"/>
        <v>122.0498952542342</v>
      </c>
      <c r="K53">
        <f t="shared" si="1"/>
        <v>84.430104745765789</v>
      </c>
    </row>
    <row r="54" spans="1:11" x14ac:dyDescent="0.35">
      <c r="A54" s="1">
        <v>41800</v>
      </c>
      <c r="B54">
        <v>103.8</v>
      </c>
      <c r="C54">
        <v>103.8</v>
      </c>
      <c r="D54">
        <v>103.8</v>
      </c>
      <c r="E54" s="2">
        <v>103.8</v>
      </c>
      <c r="F54">
        <v>0</v>
      </c>
      <c r="G54">
        <v>103.8</v>
      </c>
      <c r="I54" s="2">
        <v>103.8</v>
      </c>
      <c r="J54">
        <f t="shared" si="0"/>
        <v>122.6098952542342</v>
      </c>
      <c r="K54">
        <f t="shared" si="1"/>
        <v>84.990104745765791</v>
      </c>
    </row>
    <row r="55" spans="1:11" x14ac:dyDescent="0.35">
      <c r="A55" s="1">
        <v>41801</v>
      </c>
      <c r="B55">
        <v>101</v>
      </c>
      <c r="C55">
        <v>101</v>
      </c>
      <c r="D55">
        <v>101</v>
      </c>
      <c r="E55" s="2">
        <v>101</v>
      </c>
      <c r="F55">
        <v>1200</v>
      </c>
      <c r="G55">
        <v>101</v>
      </c>
      <c r="I55" s="2">
        <v>101</v>
      </c>
      <c r="J55">
        <f t="shared" si="0"/>
        <v>119.80989525423419</v>
      </c>
      <c r="K55">
        <f t="shared" si="1"/>
        <v>82.190104745765808</v>
      </c>
    </row>
    <row r="56" spans="1:11" x14ac:dyDescent="0.35">
      <c r="A56" s="1">
        <v>41802</v>
      </c>
      <c r="B56">
        <v>101.7</v>
      </c>
      <c r="C56">
        <v>105</v>
      </c>
      <c r="D56">
        <v>101.7</v>
      </c>
      <c r="E56" s="2">
        <v>104.81</v>
      </c>
      <c r="F56">
        <v>91200</v>
      </c>
      <c r="G56">
        <v>104.81</v>
      </c>
      <c r="I56" s="2">
        <v>104.81</v>
      </c>
      <c r="J56">
        <f t="shared" si="0"/>
        <v>123.61989525423419</v>
      </c>
      <c r="K56">
        <f t="shared" si="1"/>
        <v>86.00010474576581</v>
      </c>
    </row>
    <row r="57" spans="1:11" x14ac:dyDescent="0.35">
      <c r="A57" s="1">
        <v>41803</v>
      </c>
      <c r="B57">
        <v>106.25</v>
      </c>
      <c r="C57">
        <v>106.25</v>
      </c>
      <c r="D57">
        <v>102.75</v>
      </c>
      <c r="E57" s="2">
        <v>102.75</v>
      </c>
      <c r="F57">
        <v>122400</v>
      </c>
      <c r="G57">
        <v>102.75</v>
      </c>
      <c r="I57" s="2">
        <v>102.75</v>
      </c>
      <c r="J57">
        <f t="shared" si="0"/>
        <v>121.55989525423419</v>
      </c>
      <c r="K57">
        <f t="shared" si="1"/>
        <v>83.940104745765808</v>
      </c>
    </row>
    <row r="58" spans="1:11" x14ac:dyDescent="0.35">
      <c r="A58" s="1">
        <v>41806</v>
      </c>
      <c r="B58">
        <v>102.75</v>
      </c>
      <c r="C58">
        <v>102.75</v>
      </c>
      <c r="D58">
        <v>102.75</v>
      </c>
      <c r="E58" s="2">
        <v>102.75</v>
      </c>
      <c r="F58">
        <v>0</v>
      </c>
      <c r="G58">
        <v>102.75</v>
      </c>
      <c r="I58" s="2">
        <v>102.75</v>
      </c>
      <c r="J58">
        <f t="shared" si="0"/>
        <v>121.55989525423419</v>
      </c>
      <c r="K58">
        <f t="shared" si="1"/>
        <v>83.940104745765808</v>
      </c>
    </row>
    <row r="59" spans="1:11" x14ac:dyDescent="0.35">
      <c r="A59" s="1">
        <v>41807</v>
      </c>
      <c r="B59">
        <v>106</v>
      </c>
      <c r="C59">
        <v>106</v>
      </c>
      <c r="D59">
        <v>105</v>
      </c>
      <c r="E59" s="2">
        <v>105</v>
      </c>
      <c r="F59">
        <v>500</v>
      </c>
      <c r="G59">
        <v>105</v>
      </c>
      <c r="I59" s="2">
        <v>105</v>
      </c>
      <c r="J59">
        <f t="shared" si="0"/>
        <v>123.80989525423419</v>
      </c>
      <c r="K59">
        <f t="shared" si="1"/>
        <v>86.190104745765808</v>
      </c>
    </row>
    <row r="60" spans="1:11" x14ac:dyDescent="0.35">
      <c r="A60" s="1">
        <v>41808</v>
      </c>
      <c r="B60">
        <v>109</v>
      </c>
      <c r="C60">
        <v>109.4</v>
      </c>
      <c r="D60">
        <v>107.02</v>
      </c>
      <c r="E60" s="2">
        <v>108.82</v>
      </c>
      <c r="F60">
        <v>54300</v>
      </c>
      <c r="G60">
        <v>108.82</v>
      </c>
      <c r="I60" s="2">
        <v>108.82</v>
      </c>
      <c r="J60">
        <f t="shared" si="0"/>
        <v>127.62989525423419</v>
      </c>
      <c r="K60">
        <f t="shared" si="1"/>
        <v>90.010104745765801</v>
      </c>
    </row>
    <row r="61" spans="1:11" x14ac:dyDescent="0.35">
      <c r="A61" s="1">
        <v>41809</v>
      </c>
      <c r="B61">
        <v>122.16</v>
      </c>
      <c r="C61">
        <v>122.16</v>
      </c>
      <c r="D61">
        <v>118.9</v>
      </c>
      <c r="E61" s="2">
        <v>118.9</v>
      </c>
      <c r="F61">
        <v>58100</v>
      </c>
      <c r="G61">
        <v>118.9</v>
      </c>
      <c r="I61" s="2">
        <v>118.9</v>
      </c>
      <c r="J61">
        <f t="shared" si="0"/>
        <v>137.7098952542342</v>
      </c>
      <c r="K61">
        <f t="shared" si="1"/>
        <v>100.09010474576581</v>
      </c>
    </row>
    <row r="62" spans="1:11" x14ac:dyDescent="0.35">
      <c r="A62" s="1">
        <v>41810</v>
      </c>
      <c r="B62">
        <v>118.3</v>
      </c>
      <c r="C62">
        <v>130</v>
      </c>
      <c r="D62">
        <v>118.3</v>
      </c>
      <c r="E62" s="2">
        <v>129</v>
      </c>
      <c r="F62">
        <v>181900</v>
      </c>
      <c r="G62">
        <v>129</v>
      </c>
      <c r="I62" s="2">
        <v>129</v>
      </c>
      <c r="J62">
        <f t="shared" si="0"/>
        <v>147.80989525423419</v>
      </c>
      <c r="K62">
        <f t="shared" si="1"/>
        <v>110.19010474576581</v>
      </c>
    </row>
    <row r="63" spans="1:11" x14ac:dyDescent="0.35">
      <c r="A63" s="1">
        <v>41813</v>
      </c>
      <c r="B63">
        <v>128</v>
      </c>
      <c r="C63">
        <v>134.99</v>
      </c>
      <c r="D63">
        <v>128</v>
      </c>
      <c r="E63" s="2">
        <v>131.5</v>
      </c>
      <c r="F63">
        <v>73200</v>
      </c>
      <c r="G63">
        <v>131.5</v>
      </c>
      <c r="I63" s="2">
        <v>131.5</v>
      </c>
      <c r="J63">
        <f t="shared" si="0"/>
        <v>150.30989525423419</v>
      </c>
      <c r="K63">
        <f t="shared" si="1"/>
        <v>112.69010474576581</v>
      </c>
    </row>
    <row r="64" spans="1:11" x14ac:dyDescent="0.35">
      <c r="A64" s="1">
        <v>41814</v>
      </c>
      <c r="B64">
        <v>128.19999999999999</v>
      </c>
      <c r="C64">
        <v>131</v>
      </c>
      <c r="D64">
        <v>128.19999999999999</v>
      </c>
      <c r="E64" s="2">
        <v>128.69999999999999</v>
      </c>
      <c r="F64">
        <v>34700</v>
      </c>
      <c r="G64">
        <v>128.69999999999999</v>
      </c>
      <c r="I64" s="2">
        <v>128.69999999999999</v>
      </c>
      <c r="J64">
        <f t="shared" si="0"/>
        <v>147.50989525423418</v>
      </c>
      <c r="K64">
        <f t="shared" si="1"/>
        <v>109.8901047457658</v>
      </c>
    </row>
    <row r="65" spans="1:11" x14ac:dyDescent="0.35">
      <c r="A65" s="1">
        <v>41815</v>
      </c>
      <c r="B65">
        <v>127</v>
      </c>
      <c r="C65">
        <v>127</v>
      </c>
      <c r="D65">
        <v>127</v>
      </c>
      <c r="E65" s="2">
        <v>127</v>
      </c>
      <c r="F65">
        <v>700</v>
      </c>
      <c r="G65">
        <v>127</v>
      </c>
      <c r="I65" s="2">
        <v>127</v>
      </c>
      <c r="J65">
        <f t="shared" si="0"/>
        <v>145.80989525423419</v>
      </c>
      <c r="K65">
        <f t="shared" si="1"/>
        <v>108.19010474576581</v>
      </c>
    </row>
    <row r="66" spans="1:11" x14ac:dyDescent="0.35">
      <c r="A66" s="1">
        <v>41816</v>
      </c>
      <c r="B66">
        <v>128</v>
      </c>
      <c r="C66">
        <v>128</v>
      </c>
      <c r="D66">
        <v>128</v>
      </c>
      <c r="E66" s="2">
        <v>128</v>
      </c>
      <c r="F66">
        <v>2300</v>
      </c>
      <c r="G66">
        <v>128</v>
      </c>
      <c r="I66" s="2">
        <v>128</v>
      </c>
      <c r="J66">
        <f t="shared" si="0"/>
        <v>146.80989525423419</v>
      </c>
      <c r="K66">
        <f t="shared" si="1"/>
        <v>109.19010474576581</v>
      </c>
    </row>
    <row r="67" spans="1:11" x14ac:dyDescent="0.35">
      <c r="A67" s="1">
        <v>41817</v>
      </c>
      <c r="B67">
        <v>128</v>
      </c>
      <c r="C67">
        <v>128</v>
      </c>
      <c r="D67">
        <v>128</v>
      </c>
      <c r="E67" s="2">
        <v>128</v>
      </c>
      <c r="F67">
        <v>0</v>
      </c>
      <c r="G67">
        <v>128</v>
      </c>
      <c r="I67" s="2">
        <v>128</v>
      </c>
      <c r="J67">
        <f t="shared" ref="J67:J130" si="2">I67+$E$135</f>
        <v>146.80989525423419</v>
      </c>
      <c r="K67">
        <f t="shared" ref="K67:K130" si="3">I67-$E$135</f>
        <v>109.19010474576581</v>
      </c>
    </row>
    <row r="68" spans="1:11" x14ac:dyDescent="0.35">
      <c r="A68" s="1">
        <v>41820</v>
      </c>
      <c r="B68">
        <v>126.61</v>
      </c>
      <c r="C68">
        <v>133.30000000000001</v>
      </c>
      <c r="D68">
        <v>126.61</v>
      </c>
      <c r="E68" s="2">
        <v>133.1</v>
      </c>
      <c r="F68">
        <v>27600</v>
      </c>
      <c r="G68">
        <v>133.1</v>
      </c>
      <c r="I68" s="2">
        <v>133.1</v>
      </c>
      <c r="J68">
        <f t="shared" si="2"/>
        <v>151.90989525423419</v>
      </c>
      <c r="K68">
        <f t="shared" si="3"/>
        <v>114.2901047457658</v>
      </c>
    </row>
    <row r="69" spans="1:11" x14ac:dyDescent="0.35">
      <c r="A69" s="1">
        <v>41821</v>
      </c>
      <c r="B69">
        <v>137</v>
      </c>
      <c r="C69">
        <v>139</v>
      </c>
      <c r="D69">
        <v>135.51</v>
      </c>
      <c r="E69" s="2">
        <v>136.5</v>
      </c>
      <c r="F69">
        <v>85400</v>
      </c>
      <c r="G69">
        <v>136.5</v>
      </c>
      <c r="I69" s="2">
        <v>136.5</v>
      </c>
      <c r="J69">
        <f t="shared" si="2"/>
        <v>155.30989525423419</v>
      </c>
      <c r="K69">
        <f t="shared" si="3"/>
        <v>117.69010474576581</v>
      </c>
    </row>
    <row r="70" spans="1:11" x14ac:dyDescent="0.35">
      <c r="A70" s="1">
        <v>41822</v>
      </c>
      <c r="B70">
        <v>139.69999999999999</v>
      </c>
      <c r="C70">
        <v>139.69999999999999</v>
      </c>
      <c r="D70">
        <v>137.01</v>
      </c>
      <c r="E70" s="2">
        <v>139.30000000000001</v>
      </c>
      <c r="F70">
        <v>17700</v>
      </c>
      <c r="G70">
        <v>139.30000000000001</v>
      </c>
      <c r="I70" s="2">
        <v>139.30000000000001</v>
      </c>
      <c r="J70">
        <f t="shared" si="2"/>
        <v>158.1098952542342</v>
      </c>
      <c r="K70">
        <f t="shared" si="3"/>
        <v>120.49010474576582</v>
      </c>
    </row>
    <row r="71" spans="1:11" x14ac:dyDescent="0.35">
      <c r="A71" s="1">
        <v>41823</v>
      </c>
      <c r="B71">
        <v>139.30000000000001</v>
      </c>
      <c r="C71">
        <v>139.30000000000001</v>
      </c>
      <c r="D71">
        <v>138</v>
      </c>
      <c r="E71" s="2">
        <v>138</v>
      </c>
      <c r="F71">
        <v>100</v>
      </c>
      <c r="G71">
        <v>138</v>
      </c>
      <c r="I71" s="2">
        <v>138</v>
      </c>
      <c r="J71">
        <f t="shared" si="2"/>
        <v>156.80989525423419</v>
      </c>
      <c r="K71">
        <f t="shared" si="3"/>
        <v>119.19010474576581</v>
      </c>
    </row>
    <row r="72" spans="1:11" x14ac:dyDescent="0.35">
      <c r="A72" s="1">
        <v>41824</v>
      </c>
      <c r="B72">
        <v>138</v>
      </c>
      <c r="C72">
        <v>138</v>
      </c>
      <c r="D72">
        <v>138</v>
      </c>
      <c r="E72" s="2">
        <v>138</v>
      </c>
      <c r="F72">
        <v>0</v>
      </c>
      <c r="G72">
        <v>138</v>
      </c>
      <c r="I72" s="2">
        <v>138</v>
      </c>
      <c r="J72">
        <f t="shared" si="2"/>
        <v>156.80989525423419</v>
      </c>
      <c r="K72">
        <f t="shared" si="3"/>
        <v>119.19010474576581</v>
      </c>
    </row>
    <row r="73" spans="1:11" x14ac:dyDescent="0.35">
      <c r="A73" s="1">
        <v>41827</v>
      </c>
      <c r="B73">
        <v>138</v>
      </c>
      <c r="C73">
        <v>148.19999999999999</v>
      </c>
      <c r="D73">
        <v>138</v>
      </c>
      <c r="E73" s="2">
        <v>147.47</v>
      </c>
      <c r="F73">
        <v>157900</v>
      </c>
      <c r="G73">
        <v>147.47</v>
      </c>
      <c r="I73" s="2">
        <v>147.47</v>
      </c>
      <c r="J73">
        <f t="shared" si="2"/>
        <v>166.27989525423419</v>
      </c>
      <c r="K73">
        <f t="shared" si="3"/>
        <v>128.66010474576581</v>
      </c>
    </row>
    <row r="74" spans="1:11" x14ac:dyDescent="0.35">
      <c r="A74" s="1">
        <v>41828</v>
      </c>
      <c r="B74">
        <v>145</v>
      </c>
      <c r="C74">
        <v>145</v>
      </c>
      <c r="D74">
        <v>138.41</v>
      </c>
      <c r="E74" s="2">
        <v>143.37</v>
      </c>
      <c r="F74">
        <v>39800</v>
      </c>
      <c r="G74">
        <v>143.37</v>
      </c>
      <c r="I74" s="2">
        <v>143.37</v>
      </c>
      <c r="J74">
        <f t="shared" si="2"/>
        <v>162.1798952542342</v>
      </c>
      <c r="K74">
        <f t="shared" si="3"/>
        <v>124.56010474576581</v>
      </c>
    </row>
    <row r="75" spans="1:11" x14ac:dyDescent="0.35">
      <c r="A75" s="1">
        <v>41829</v>
      </c>
      <c r="B75">
        <v>144.88999999999999</v>
      </c>
      <c r="C75">
        <v>149</v>
      </c>
      <c r="D75">
        <v>143.9</v>
      </c>
      <c r="E75" s="2">
        <v>146.5</v>
      </c>
      <c r="F75">
        <v>55200</v>
      </c>
      <c r="G75">
        <v>146.5</v>
      </c>
      <c r="I75" s="2">
        <v>146.5</v>
      </c>
      <c r="J75">
        <f t="shared" si="2"/>
        <v>165.30989525423419</v>
      </c>
      <c r="K75">
        <f t="shared" si="3"/>
        <v>127.69010474576581</v>
      </c>
    </row>
    <row r="76" spans="1:11" x14ac:dyDescent="0.35">
      <c r="A76" s="1">
        <v>41830</v>
      </c>
      <c r="B76">
        <v>146</v>
      </c>
      <c r="C76">
        <v>151.5</v>
      </c>
      <c r="D76">
        <v>146</v>
      </c>
      <c r="E76" s="2">
        <v>150.55000000000001</v>
      </c>
      <c r="F76">
        <v>36700</v>
      </c>
      <c r="G76">
        <v>150.55000000000001</v>
      </c>
      <c r="I76" s="2">
        <v>150.55000000000001</v>
      </c>
      <c r="J76">
        <f t="shared" si="2"/>
        <v>169.3598952542342</v>
      </c>
      <c r="K76">
        <f t="shared" si="3"/>
        <v>131.74010474576582</v>
      </c>
    </row>
    <row r="77" spans="1:11" x14ac:dyDescent="0.35">
      <c r="A77" s="1">
        <v>41831</v>
      </c>
      <c r="B77">
        <v>149.4</v>
      </c>
      <c r="C77">
        <v>149.4</v>
      </c>
      <c r="D77">
        <v>149</v>
      </c>
      <c r="E77" s="2">
        <v>149</v>
      </c>
      <c r="F77">
        <v>900</v>
      </c>
      <c r="G77">
        <v>149</v>
      </c>
      <c r="I77" s="2">
        <v>149</v>
      </c>
      <c r="J77">
        <f t="shared" si="2"/>
        <v>167.80989525423419</v>
      </c>
      <c r="K77">
        <f t="shared" si="3"/>
        <v>130.19010474576581</v>
      </c>
    </row>
    <row r="78" spans="1:11" x14ac:dyDescent="0.35">
      <c r="A78" s="1">
        <v>41834</v>
      </c>
      <c r="B78">
        <v>146.15</v>
      </c>
      <c r="C78">
        <v>146.85</v>
      </c>
      <c r="D78">
        <v>145.47</v>
      </c>
      <c r="E78" s="2">
        <v>145.47</v>
      </c>
      <c r="F78">
        <v>72000</v>
      </c>
      <c r="G78">
        <v>145.47</v>
      </c>
      <c r="I78" s="2">
        <v>145.47</v>
      </c>
      <c r="J78">
        <f t="shared" si="2"/>
        <v>164.27989525423419</v>
      </c>
      <c r="K78">
        <f t="shared" si="3"/>
        <v>126.66010474576581</v>
      </c>
    </row>
    <row r="79" spans="1:11" x14ac:dyDescent="0.35">
      <c r="A79" s="1">
        <v>41835</v>
      </c>
      <c r="B79">
        <v>146</v>
      </c>
      <c r="C79">
        <v>146</v>
      </c>
      <c r="D79">
        <v>146</v>
      </c>
      <c r="E79" s="2">
        <v>146</v>
      </c>
      <c r="F79">
        <v>0</v>
      </c>
      <c r="G79">
        <v>146</v>
      </c>
      <c r="I79" s="2">
        <v>146</v>
      </c>
      <c r="J79">
        <f t="shared" si="2"/>
        <v>164.80989525423419</v>
      </c>
      <c r="K79">
        <f t="shared" si="3"/>
        <v>127.19010474576581</v>
      </c>
    </row>
    <row r="80" spans="1:11" x14ac:dyDescent="0.35">
      <c r="A80" s="1">
        <v>41836</v>
      </c>
      <c r="B80">
        <v>139.99</v>
      </c>
      <c r="C80">
        <v>139.99</v>
      </c>
      <c r="D80">
        <v>127.65</v>
      </c>
      <c r="E80" s="2">
        <v>129</v>
      </c>
      <c r="F80">
        <v>253400</v>
      </c>
      <c r="G80">
        <v>129</v>
      </c>
      <c r="I80" s="2">
        <v>129</v>
      </c>
      <c r="J80">
        <f t="shared" si="2"/>
        <v>147.80989525423419</v>
      </c>
      <c r="K80">
        <f t="shared" si="3"/>
        <v>110.19010474576581</v>
      </c>
    </row>
    <row r="81" spans="1:11" x14ac:dyDescent="0.35">
      <c r="A81" s="1">
        <v>41837</v>
      </c>
      <c r="B81">
        <v>127.6</v>
      </c>
      <c r="C81">
        <v>131.94999999999999</v>
      </c>
      <c r="D81">
        <v>126</v>
      </c>
      <c r="E81" s="2">
        <v>126</v>
      </c>
      <c r="F81">
        <v>86200</v>
      </c>
      <c r="G81">
        <v>126</v>
      </c>
      <c r="I81" s="2">
        <v>126</v>
      </c>
      <c r="J81">
        <f t="shared" si="2"/>
        <v>144.80989525423419</v>
      </c>
      <c r="K81">
        <f t="shared" si="3"/>
        <v>107.19010474576581</v>
      </c>
    </row>
    <row r="82" spans="1:11" x14ac:dyDescent="0.35">
      <c r="A82" s="1">
        <v>41838</v>
      </c>
      <c r="B82">
        <v>130.65</v>
      </c>
      <c r="C82">
        <v>130.69999999999999</v>
      </c>
      <c r="D82">
        <v>130.65</v>
      </c>
      <c r="E82" s="2">
        <v>130.69999999999999</v>
      </c>
      <c r="F82">
        <v>20000</v>
      </c>
      <c r="G82">
        <v>130.69999999999999</v>
      </c>
      <c r="I82" s="2">
        <v>130.69999999999999</v>
      </c>
      <c r="J82">
        <f t="shared" si="2"/>
        <v>149.50989525423418</v>
      </c>
      <c r="K82">
        <f t="shared" si="3"/>
        <v>111.8901047457658</v>
      </c>
    </row>
    <row r="83" spans="1:11" x14ac:dyDescent="0.35">
      <c r="A83" s="1">
        <v>41841</v>
      </c>
      <c r="B83">
        <v>129.15</v>
      </c>
      <c r="C83">
        <v>129.15</v>
      </c>
      <c r="D83">
        <v>129.15</v>
      </c>
      <c r="E83" s="2">
        <v>129.15</v>
      </c>
      <c r="F83">
        <v>900</v>
      </c>
      <c r="G83">
        <v>129.15</v>
      </c>
      <c r="I83" s="2">
        <v>129.15</v>
      </c>
      <c r="J83">
        <f t="shared" si="2"/>
        <v>147.9598952542342</v>
      </c>
      <c r="K83">
        <f t="shared" si="3"/>
        <v>110.34010474576581</v>
      </c>
    </row>
    <row r="84" spans="1:11" x14ac:dyDescent="0.35">
      <c r="A84" s="1">
        <v>41842</v>
      </c>
      <c r="B84">
        <v>129.15</v>
      </c>
      <c r="C84">
        <v>129.44999999999999</v>
      </c>
      <c r="D84">
        <v>129.15</v>
      </c>
      <c r="E84" s="2">
        <v>129.44999999999999</v>
      </c>
      <c r="F84">
        <v>1000</v>
      </c>
      <c r="G84">
        <v>129.44999999999999</v>
      </c>
      <c r="I84" s="2">
        <v>129.44999999999999</v>
      </c>
      <c r="J84">
        <f t="shared" si="2"/>
        <v>148.25989525423418</v>
      </c>
      <c r="K84">
        <f t="shared" si="3"/>
        <v>110.6401047457658</v>
      </c>
    </row>
    <row r="85" spans="1:11" x14ac:dyDescent="0.35">
      <c r="A85" s="1">
        <v>41843</v>
      </c>
      <c r="B85">
        <v>127.3</v>
      </c>
      <c r="C85">
        <v>127.3</v>
      </c>
      <c r="D85">
        <v>126</v>
      </c>
      <c r="E85" s="2">
        <v>126.03</v>
      </c>
      <c r="F85">
        <v>6100</v>
      </c>
      <c r="G85">
        <v>126.03</v>
      </c>
      <c r="I85" s="2">
        <v>126.03</v>
      </c>
      <c r="J85">
        <f t="shared" si="2"/>
        <v>144.83989525423419</v>
      </c>
      <c r="K85">
        <f t="shared" si="3"/>
        <v>107.22010474576581</v>
      </c>
    </row>
    <row r="86" spans="1:11" x14ac:dyDescent="0.35">
      <c r="A86" s="1">
        <v>41844</v>
      </c>
      <c r="B86">
        <v>131</v>
      </c>
      <c r="C86">
        <v>135.21</v>
      </c>
      <c r="D86">
        <v>131</v>
      </c>
      <c r="E86" s="2">
        <v>135.1</v>
      </c>
      <c r="F86">
        <v>143200</v>
      </c>
      <c r="G86">
        <v>135.1</v>
      </c>
      <c r="I86" s="2">
        <v>135.1</v>
      </c>
      <c r="J86">
        <f t="shared" si="2"/>
        <v>153.90989525423419</v>
      </c>
      <c r="K86">
        <f t="shared" si="3"/>
        <v>116.2901047457658</v>
      </c>
    </row>
    <row r="87" spans="1:11" x14ac:dyDescent="0.35">
      <c r="A87" s="1">
        <v>41845</v>
      </c>
      <c r="B87">
        <v>134.74</v>
      </c>
      <c r="C87">
        <v>134.74</v>
      </c>
      <c r="D87">
        <v>132.5</v>
      </c>
      <c r="E87" s="2">
        <v>133.4</v>
      </c>
      <c r="F87">
        <v>3600</v>
      </c>
      <c r="G87">
        <v>133.4</v>
      </c>
      <c r="I87" s="2">
        <v>133.4</v>
      </c>
      <c r="J87">
        <f t="shared" si="2"/>
        <v>152.2098952542342</v>
      </c>
      <c r="K87">
        <f t="shared" si="3"/>
        <v>114.59010474576581</v>
      </c>
    </row>
    <row r="88" spans="1:11" x14ac:dyDescent="0.35">
      <c r="A88" s="1">
        <v>41848</v>
      </c>
      <c r="B88">
        <v>129.99</v>
      </c>
      <c r="C88">
        <v>130.25</v>
      </c>
      <c r="D88">
        <v>128.55000000000001</v>
      </c>
      <c r="E88" s="2">
        <v>128.59</v>
      </c>
      <c r="F88">
        <v>64300</v>
      </c>
      <c r="G88">
        <v>128.59</v>
      </c>
      <c r="I88" s="2">
        <v>128.59</v>
      </c>
      <c r="J88">
        <f t="shared" si="2"/>
        <v>147.3998952542342</v>
      </c>
      <c r="K88">
        <f t="shared" si="3"/>
        <v>109.78010474576581</v>
      </c>
    </row>
    <row r="89" spans="1:11" x14ac:dyDescent="0.35">
      <c r="A89" s="1">
        <v>41849</v>
      </c>
      <c r="B89">
        <v>130.4</v>
      </c>
      <c r="C89">
        <v>132.84</v>
      </c>
      <c r="D89">
        <v>124.17</v>
      </c>
      <c r="E89" s="2">
        <v>125.1</v>
      </c>
      <c r="F89">
        <v>139000</v>
      </c>
      <c r="G89">
        <v>125.1</v>
      </c>
      <c r="I89" s="2">
        <v>125.1</v>
      </c>
      <c r="J89">
        <f t="shared" si="2"/>
        <v>143.90989525423419</v>
      </c>
      <c r="K89">
        <f t="shared" si="3"/>
        <v>106.2901047457658</v>
      </c>
    </row>
    <row r="90" spans="1:11" x14ac:dyDescent="0.35">
      <c r="A90" s="1">
        <v>41850</v>
      </c>
      <c r="B90">
        <v>125.1</v>
      </c>
      <c r="C90">
        <v>127.7</v>
      </c>
      <c r="D90">
        <v>125.1</v>
      </c>
      <c r="E90" s="2">
        <v>127.7</v>
      </c>
      <c r="F90">
        <v>115500</v>
      </c>
      <c r="G90">
        <v>127.7</v>
      </c>
      <c r="I90" s="2">
        <v>127.7</v>
      </c>
      <c r="J90">
        <f t="shared" si="2"/>
        <v>146.50989525423421</v>
      </c>
      <c r="K90">
        <f t="shared" si="3"/>
        <v>108.8901047457658</v>
      </c>
    </row>
    <row r="91" spans="1:11" x14ac:dyDescent="0.35">
      <c r="A91" s="1">
        <v>41851</v>
      </c>
      <c r="B91">
        <v>126.61</v>
      </c>
      <c r="C91">
        <v>126.61</v>
      </c>
      <c r="D91">
        <v>121</v>
      </c>
      <c r="E91" s="2">
        <v>122.85</v>
      </c>
      <c r="F91">
        <v>30900</v>
      </c>
      <c r="G91">
        <v>122.85</v>
      </c>
      <c r="I91" s="2">
        <v>122.85</v>
      </c>
      <c r="J91">
        <f t="shared" si="2"/>
        <v>141.65989525423419</v>
      </c>
      <c r="K91">
        <f t="shared" si="3"/>
        <v>104.0401047457658</v>
      </c>
    </row>
    <row r="92" spans="1:11" x14ac:dyDescent="0.35">
      <c r="A92" s="1">
        <v>41852</v>
      </c>
      <c r="B92">
        <v>121</v>
      </c>
      <c r="C92">
        <v>121</v>
      </c>
      <c r="D92">
        <v>120.4</v>
      </c>
      <c r="E92" s="2">
        <v>120.4</v>
      </c>
      <c r="F92">
        <v>100</v>
      </c>
      <c r="G92">
        <v>120.4</v>
      </c>
      <c r="I92" s="2">
        <v>120.4</v>
      </c>
      <c r="J92">
        <f t="shared" si="2"/>
        <v>139.2098952542342</v>
      </c>
      <c r="K92">
        <f t="shared" si="3"/>
        <v>101.59010474576581</v>
      </c>
    </row>
    <row r="93" spans="1:11" x14ac:dyDescent="0.35">
      <c r="A93" s="1">
        <v>41855</v>
      </c>
      <c r="B93">
        <v>121.57</v>
      </c>
      <c r="C93">
        <v>129.99</v>
      </c>
      <c r="D93">
        <v>121.57</v>
      </c>
      <c r="E93" s="2">
        <v>129.99</v>
      </c>
      <c r="F93">
        <v>0</v>
      </c>
      <c r="G93">
        <v>129.99</v>
      </c>
      <c r="I93" s="2">
        <v>129.99</v>
      </c>
      <c r="J93">
        <f t="shared" si="2"/>
        <v>148.7998952542342</v>
      </c>
      <c r="K93">
        <f t="shared" si="3"/>
        <v>111.18010474576582</v>
      </c>
    </row>
    <row r="94" spans="1:11" x14ac:dyDescent="0.35">
      <c r="A94" s="1">
        <v>41856</v>
      </c>
      <c r="B94">
        <v>126.5</v>
      </c>
      <c r="C94">
        <v>137.81</v>
      </c>
      <c r="D94">
        <v>126.5</v>
      </c>
      <c r="E94" s="2">
        <v>137.81</v>
      </c>
      <c r="F94">
        <v>0</v>
      </c>
      <c r="G94">
        <v>137.81</v>
      </c>
      <c r="I94" s="2">
        <v>137.81</v>
      </c>
      <c r="J94">
        <f t="shared" si="2"/>
        <v>156.61989525423419</v>
      </c>
      <c r="K94">
        <f t="shared" si="3"/>
        <v>119.00010474576581</v>
      </c>
    </row>
    <row r="95" spans="1:11" x14ac:dyDescent="0.35">
      <c r="A95" s="1">
        <v>41857</v>
      </c>
      <c r="B95">
        <v>124.25</v>
      </c>
      <c r="C95">
        <v>137.79</v>
      </c>
      <c r="D95">
        <v>124.25</v>
      </c>
      <c r="E95" s="2">
        <v>133.5</v>
      </c>
      <c r="F95">
        <v>1500</v>
      </c>
      <c r="G95">
        <v>133.5</v>
      </c>
      <c r="I95" s="2">
        <v>133.5</v>
      </c>
      <c r="J95">
        <f t="shared" si="2"/>
        <v>152.30989525423419</v>
      </c>
      <c r="K95">
        <f t="shared" si="3"/>
        <v>114.69010474576581</v>
      </c>
    </row>
    <row r="96" spans="1:11" x14ac:dyDescent="0.35">
      <c r="A96" s="1">
        <v>41858</v>
      </c>
      <c r="B96">
        <v>125</v>
      </c>
      <c r="C96">
        <v>126.99</v>
      </c>
      <c r="D96">
        <v>123.3</v>
      </c>
      <c r="E96" s="2">
        <v>123.5</v>
      </c>
      <c r="F96">
        <v>1500</v>
      </c>
      <c r="G96">
        <v>123.5</v>
      </c>
      <c r="I96" s="2">
        <v>123.5</v>
      </c>
      <c r="J96">
        <f t="shared" si="2"/>
        <v>142.30989525423419</v>
      </c>
      <c r="K96">
        <f t="shared" si="3"/>
        <v>104.69010474576581</v>
      </c>
    </row>
    <row r="97" spans="1:11" x14ac:dyDescent="0.35">
      <c r="A97" s="1">
        <v>41859</v>
      </c>
      <c r="B97">
        <v>123.7</v>
      </c>
      <c r="C97">
        <v>124.99</v>
      </c>
      <c r="D97">
        <v>123.7</v>
      </c>
      <c r="E97" s="2">
        <v>124.99</v>
      </c>
      <c r="F97">
        <v>400</v>
      </c>
      <c r="G97">
        <v>124.99</v>
      </c>
      <c r="I97" s="2">
        <v>124.99</v>
      </c>
      <c r="J97">
        <f t="shared" si="2"/>
        <v>143.7998952542342</v>
      </c>
      <c r="K97">
        <f t="shared" si="3"/>
        <v>106.18010474576579</v>
      </c>
    </row>
    <row r="98" spans="1:11" x14ac:dyDescent="0.35">
      <c r="A98" s="1">
        <v>41862</v>
      </c>
      <c r="B98">
        <v>126.99</v>
      </c>
      <c r="C98">
        <v>126.99</v>
      </c>
      <c r="D98">
        <v>124.55</v>
      </c>
      <c r="E98" s="2">
        <v>124.55</v>
      </c>
      <c r="F98">
        <v>100</v>
      </c>
      <c r="G98">
        <v>124.55</v>
      </c>
      <c r="I98" s="2">
        <v>124.55</v>
      </c>
      <c r="J98">
        <f t="shared" si="2"/>
        <v>143.3598952542342</v>
      </c>
      <c r="K98">
        <f t="shared" si="3"/>
        <v>105.74010474576579</v>
      </c>
    </row>
    <row r="99" spans="1:11" x14ac:dyDescent="0.35">
      <c r="A99" s="1">
        <v>41863</v>
      </c>
      <c r="B99">
        <v>123.25</v>
      </c>
      <c r="C99">
        <v>125.49</v>
      </c>
      <c r="D99">
        <v>123.25</v>
      </c>
      <c r="E99" s="2">
        <v>125.49</v>
      </c>
      <c r="F99">
        <v>0</v>
      </c>
      <c r="G99">
        <v>125.49</v>
      </c>
      <c r="I99" s="2">
        <v>125.49</v>
      </c>
      <c r="J99">
        <f t="shared" si="2"/>
        <v>144.2998952542342</v>
      </c>
      <c r="K99">
        <f t="shared" si="3"/>
        <v>106.68010474576579</v>
      </c>
    </row>
    <row r="100" spans="1:11" x14ac:dyDescent="0.35">
      <c r="A100" s="1">
        <v>41864</v>
      </c>
      <c r="B100">
        <v>126.99</v>
      </c>
      <c r="C100">
        <v>126.99</v>
      </c>
      <c r="D100">
        <v>122.15</v>
      </c>
      <c r="E100" s="2">
        <v>122.49</v>
      </c>
      <c r="F100">
        <v>9600</v>
      </c>
      <c r="G100">
        <v>122.49</v>
      </c>
      <c r="I100" s="2">
        <v>122.49</v>
      </c>
      <c r="J100">
        <f t="shared" si="2"/>
        <v>141.2998952542342</v>
      </c>
      <c r="K100">
        <f t="shared" si="3"/>
        <v>103.68010474576579</v>
      </c>
    </row>
    <row r="101" spans="1:11" x14ac:dyDescent="0.35">
      <c r="A101" s="1">
        <v>41865</v>
      </c>
      <c r="B101">
        <v>124.98</v>
      </c>
      <c r="C101">
        <v>126.99</v>
      </c>
      <c r="D101">
        <v>124.5</v>
      </c>
      <c r="E101" s="2">
        <v>124.5</v>
      </c>
      <c r="F101">
        <v>1200</v>
      </c>
      <c r="G101">
        <v>124.5</v>
      </c>
      <c r="I101" s="2">
        <v>124.5</v>
      </c>
      <c r="J101">
        <f t="shared" si="2"/>
        <v>143.30989525423419</v>
      </c>
      <c r="K101">
        <f t="shared" si="3"/>
        <v>105.69010474576581</v>
      </c>
    </row>
    <row r="102" spans="1:11" x14ac:dyDescent="0.35">
      <c r="A102" s="1">
        <v>41866</v>
      </c>
      <c r="B102">
        <v>124.5</v>
      </c>
      <c r="C102">
        <v>126.4</v>
      </c>
      <c r="D102">
        <v>124.5</v>
      </c>
      <c r="E102" s="2">
        <v>125.8</v>
      </c>
      <c r="F102">
        <v>2000</v>
      </c>
      <c r="G102">
        <v>125.8</v>
      </c>
      <c r="I102" s="2">
        <v>125.8</v>
      </c>
      <c r="J102">
        <f t="shared" si="2"/>
        <v>144.6098952542342</v>
      </c>
      <c r="K102">
        <f t="shared" si="3"/>
        <v>106.99010474576579</v>
      </c>
    </row>
    <row r="103" spans="1:11" x14ac:dyDescent="0.35">
      <c r="A103" s="1">
        <v>41869</v>
      </c>
      <c r="B103">
        <v>128</v>
      </c>
      <c r="C103">
        <v>128</v>
      </c>
      <c r="D103">
        <v>127.7</v>
      </c>
      <c r="E103" s="2">
        <v>127.7</v>
      </c>
      <c r="F103">
        <v>3800</v>
      </c>
      <c r="G103">
        <v>127.7</v>
      </c>
      <c r="I103" s="2">
        <v>127.7</v>
      </c>
      <c r="J103">
        <f t="shared" si="2"/>
        <v>146.50989525423421</v>
      </c>
      <c r="K103">
        <f t="shared" si="3"/>
        <v>108.8901047457658</v>
      </c>
    </row>
    <row r="104" spans="1:11" x14ac:dyDescent="0.35">
      <c r="A104" s="1">
        <v>41870</v>
      </c>
      <c r="B104">
        <v>127.95</v>
      </c>
      <c r="C104">
        <v>128.80000000000001</v>
      </c>
      <c r="D104">
        <v>127.95</v>
      </c>
      <c r="E104" s="2">
        <v>128.80000000000001</v>
      </c>
      <c r="F104">
        <v>3200</v>
      </c>
      <c r="G104">
        <v>128.80000000000001</v>
      </c>
      <c r="I104" s="2">
        <v>128.80000000000001</v>
      </c>
      <c r="J104">
        <f t="shared" si="2"/>
        <v>147.6098952542342</v>
      </c>
      <c r="K104">
        <f t="shared" si="3"/>
        <v>109.99010474576582</v>
      </c>
    </row>
    <row r="105" spans="1:11" x14ac:dyDescent="0.35">
      <c r="A105" s="1">
        <v>41871</v>
      </c>
      <c r="B105">
        <v>133.06</v>
      </c>
      <c r="C105">
        <v>134</v>
      </c>
      <c r="D105">
        <v>132</v>
      </c>
      <c r="E105" s="2">
        <v>132.66999999999999</v>
      </c>
      <c r="F105">
        <v>201000</v>
      </c>
      <c r="G105">
        <v>132.66999999999999</v>
      </c>
      <c r="I105" s="2">
        <v>132.66999999999999</v>
      </c>
      <c r="J105">
        <f t="shared" si="2"/>
        <v>151.47989525423418</v>
      </c>
      <c r="K105">
        <f t="shared" si="3"/>
        <v>113.8601047457658</v>
      </c>
    </row>
    <row r="106" spans="1:11" x14ac:dyDescent="0.35">
      <c r="A106" s="1">
        <v>41872</v>
      </c>
      <c r="B106">
        <v>132</v>
      </c>
      <c r="C106">
        <v>132</v>
      </c>
      <c r="D106">
        <v>128.80000000000001</v>
      </c>
      <c r="E106" s="2">
        <v>128.80000000000001</v>
      </c>
      <c r="F106">
        <v>171300</v>
      </c>
      <c r="G106">
        <v>128.80000000000001</v>
      </c>
      <c r="I106" s="2">
        <v>128.80000000000001</v>
      </c>
      <c r="J106">
        <f t="shared" si="2"/>
        <v>147.6098952542342</v>
      </c>
      <c r="K106">
        <f t="shared" si="3"/>
        <v>109.99010474576582</v>
      </c>
    </row>
    <row r="107" spans="1:11" x14ac:dyDescent="0.35">
      <c r="A107" s="1">
        <v>41873</v>
      </c>
      <c r="B107">
        <v>129.55000000000001</v>
      </c>
      <c r="C107">
        <v>132</v>
      </c>
      <c r="D107">
        <v>129.55000000000001</v>
      </c>
      <c r="E107" s="2">
        <v>132</v>
      </c>
      <c r="F107">
        <v>23000</v>
      </c>
      <c r="G107">
        <v>132</v>
      </c>
      <c r="I107" s="2">
        <v>132</v>
      </c>
      <c r="J107">
        <f t="shared" si="2"/>
        <v>150.80989525423419</v>
      </c>
      <c r="K107">
        <f t="shared" si="3"/>
        <v>113.19010474576581</v>
      </c>
    </row>
    <row r="108" spans="1:11" x14ac:dyDescent="0.35">
      <c r="A108" s="1">
        <v>41876</v>
      </c>
      <c r="B108">
        <v>133.19999999999999</v>
      </c>
      <c r="C108">
        <v>133.5</v>
      </c>
      <c r="D108">
        <v>133.19999999999999</v>
      </c>
      <c r="E108" s="2">
        <v>133.5</v>
      </c>
      <c r="F108">
        <v>2000</v>
      </c>
      <c r="G108">
        <v>133.5</v>
      </c>
      <c r="I108" s="2">
        <v>133.5</v>
      </c>
      <c r="J108">
        <f t="shared" si="2"/>
        <v>152.30989525423419</v>
      </c>
      <c r="K108">
        <f t="shared" si="3"/>
        <v>114.69010474576581</v>
      </c>
    </row>
    <row r="109" spans="1:11" x14ac:dyDescent="0.35">
      <c r="A109" s="1">
        <v>41877</v>
      </c>
      <c r="B109">
        <v>133.5</v>
      </c>
      <c r="C109">
        <v>133.5</v>
      </c>
      <c r="D109">
        <v>133.5</v>
      </c>
      <c r="E109" s="2">
        <v>133.5</v>
      </c>
      <c r="F109">
        <v>0</v>
      </c>
      <c r="G109">
        <v>133.5</v>
      </c>
      <c r="I109" s="2">
        <v>133.5</v>
      </c>
      <c r="J109">
        <f t="shared" si="2"/>
        <v>152.30989525423419</v>
      </c>
      <c r="K109">
        <f t="shared" si="3"/>
        <v>114.69010474576581</v>
      </c>
    </row>
    <row r="110" spans="1:11" x14ac:dyDescent="0.35">
      <c r="A110" s="1">
        <v>41878</v>
      </c>
      <c r="B110">
        <v>132.41</v>
      </c>
      <c r="C110">
        <v>135</v>
      </c>
      <c r="D110">
        <v>132.41</v>
      </c>
      <c r="E110" s="2">
        <v>135</v>
      </c>
      <c r="F110">
        <v>187400</v>
      </c>
      <c r="G110">
        <v>135</v>
      </c>
      <c r="I110" s="2">
        <v>135</v>
      </c>
      <c r="J110">
        <f t="shared" si="2"/>
        <v>153.80989525423419</v>
      </c>
      <c r="K110">
        <f t="shared" si="3"/>
        <v>116.19010474576581</v>
      </c>
    </row>
    <row r="111" spans="1:11" x14ac:dyDescent="0.35">
      <c r="A111" s="1">
        <v>41879</v>
      </c>
      <c r="B111">
        <v>135</v>
      </c>
      <c r="C111">
        <v>135</v>
      </c>
      <c r="D111">
        <v>135</v>
      </c>
      <c r="E111" s="2">
        <v>135</v>
      </c>
      <c r="F111">
        <v>0</v>
      </c>
      <c r="G111">
        <v>135</v>
      </c>
      <c r="I111" s="2">
        <v>135</v>
      </c>
      <c r="J111">
        <f t="shared" si="2"/>
        <v>153.80989525423419</v>
      </c>
      <c r="K111">
        <f t="shared" si="3"/>
        <v>116.19010474576581</v>
      </c>
    </row>
    <row r="112" spans="1:11" x14ac:dyDescent="0.35">
      <c r="A112" s="1">
        <v>41880</v>
      </c>
      <c r="B112">
        <v>135.6</v>
      </c>
      <c r="C112">
        <v>135.6</v>
      </c>
      <c r="D112">
        <v>134</v>
      </c>
      <c r="E112" s="2">
        <v>134</v>
      </c>
      <c r="F112">
        <v>4500</v>
      </c>
      <c r="G112">
        <v>134</v>
      </c>
      <c r="I112" s="2">
        <v>134</v>
      </c>
      <c r="J112">
        <f t="shared" si="2"/>
        <v>152.80989525423419</v>
      </c>
      <c r="K112">
        <f t="shared" si="3"/>
        <v>115.19010474576581</v>
      </c>
    </row>
    <row r="113" spans="1:11" x14ac:dyDescent="0.35">
      <c r="A113" s="1">
        <v>41883</v>
      </c>
      <c r="B113">
        <v>134</v>
      </c>
      <c r="C113">
        <v>134</v>
      </c>
      <c r="D113">
        <v>134</v>
      </c>
      <c r="E113" s="2">
        <v>134</v>
      </c>
      <c r="F113">
        <v>0</v>
      </c>
      <c r="G113">
        <v>134</v>
      </c>
      <c r="I113" s="2">
        <v>134</v>
      </c>
      <c r="J113">
        <f t="shared" si="2"/>
        <v>152.80989525423419</v>
      </c>
      <c r="K113">
        <f t="shared" si="3"/>
        <v>115.19010474576581</v>
      </c>
    </row>
    <row r="114" spans="1:11" x14ac:dyDescent="0.35">
      <c r="A114" s="1">
        <v>41884</v>
      </c>
      <c r="B114">
        <v>137.69999999999999</v>
      </c>
      <c r="C114">
        <v>138.1</v>
      </c>
      <c r="D114">
        <v>136</v>
      </c>
      <c r="E114" s="2">
        <v>136.9</v>
      </c>
      <c r="F114">
        <v>121200</v>
      </c>
      <c r="G114">
        <v>136.9</v>
      </c>
      <c r="I114" s="2">
        <v>136.9</v>
      </c>
      <c r="J114">
        <f t="shared" si="2"/>
        <v>155.7098952542342</v>
      </c>
      <c r="K114">
        <f t="shared" si="3"/>
        <v>118.09010474576581</v>
      </c>
    </row>
    <row r="115" spans="1:11" x14ac:dyDescent="0.35">
      <c r="A115" s="1">
        <v>41885</v>
      </c>
      <c r="B115">
        <v>137.93</v>
      </c>
      <c r="C115">
        <v>143</v>
      </c>
      <c r="D115">
        <v>137.93</v>
      </c>
      <c r="E115" s="2">
        <v>140.19999999999999</v>
      </c>
      <c r="F115">
        <v>75600</v>
      </c>
      <c r="G115">
        <v>140.19999999999999</v>
      </c>
      <c r="I115" s="2">
        <v>140.19999999999999</v>
      </c>
      <c r="J115">
        <f t="shared" si="2"/>
        <v>159.00989525423418</v>
      </c>
      <c r="K115">
        <f t="shared" si="3"/>
        <v>121.3901047457658</v>
      </c>
    </row>
    <row r="116" spans="1:11" x14ac:dyDescent="0.35">
      <c r="A116" s="1">
        <v>41886</v>
      </c>
      <c r="B116">
        <v>142</v>
      </c>
      <c r="C116">
        <v>142</v>
      </c>
      <c r="D116">
        <v>137.4</v>
      </c>
      <c r="E116" s="2">
        <v>137.80000000000001</v>
      </c>
      <c r="F116">
        <v>70700</v>
      </c>
      <c r="G116">
        <v>137.80000000000001</v>
      </c>
      <c r="I116" s="2">
        <v>137.80000000000001</v>
      </c>
      <c r="J116">
        <f t="shared" si="2"/>
        <v>156.6098952542342</v>
      </c>
      <c r="K116">
        <f t="shared" si="3"/>
        <v>118.99010474576582</v>
      </c>
    </row>
    <row r="117" spans="1:11" x14ac:dyDescent="0.35">
      <c r="A117" s="1">
        <v>41887</v>
      </c>
      <c r="B117">
        <v>139.4</v>
      </c>
      <c r="C117">
        <v>140.9</v>
      </c>
      <c r="D117">
        <v>135.1</v>
      </c>
      <c r="E117" s="2">
        <v>135.1</v>
      </c>
      <c r="F117">
        <v>140300</v>
      </c>
      <c r="G117">
        <v>135.1</v>
      </c>
      <c r="I117" s="2">
        <v>135.1</v>
      </c>
      <c r="J117">
        <f t="shared" si="2"/>
        <v>153.90989525423419</v>
      </c>
      <c r="K117">
        <f t="shared" si="3"/>
        <v>116.2901047457658</v>
      </c>
    </row>
    <row r="118" spans="1:11" x14ac:dyDescent="0.35">
      <c r="A118" s="1">
        <v>41890</v>
      </c>
      <c r="B118">
        <v>132.55000000000001</v>
      </c>
      <c r="C118">
        <v>132.55000000000001</v>
      </c>
      <c r="D118">
        <v>132.4</v>
      </c>
      <c r="E118" s="2">
        <v>132.4</v>
      </c>
      <c r="F118">
        <v>7500</v>
      </c>
      <c r="G118">
        <v>132.4</v>
      </c>
      <c r="I118" s="2">
        <v>132.4</v>
      </c>
      <c r="J118">
        <f t="shared" si="2"/>
        <v>151.2098952542342</v>
      </c>
      <c r="K118">
        <f t="shared" si="3"/>
        <v>113.59010474576581</v>
      </c>
    </row>
    <row r="119" spans="1:11" x14ac:dyDescent="0.35">
      <c r="A119" s="1">
        <v>41891</v>
      </c>
      <c r="B119">
        <v>134.5</v>
      </c>
      <c r="C119">
        <v>134.97999999999999</v>
      </c>
      <c r="D119">
        <v>134.5</v>
      </c>
      <c r="E119" s="2">
        <v>134.97999999999999</v>
      </c>
      <c r="F119">
        <v>1000</v>
      </c>
      <c r="G119">
        <v>134.97999999999999</v>
      </c>
      <c r="I119" s="2">
        <v>134.97999999999999</v>
      </c>
      <c r="J119">
        <f t="shared" si="2"/>
        <v>153.78989525423418</v>
      </c>
      <c r="K119">
        <f t="shared" si="3"/>
        <v>116.1701047457658</v>
      </c>
    </row>
    <row r="120" spans="1:11" x14ac:dyDescent="0.35">
      <c r="A120" s="1">
        <v>41892</v>
      </c>
      <c r="B120">
        <v>134.35</v>
      </c>
      <c r="C120">
        <v>135.05000000000001</v>
      </c>
      <c r="D120">
        <v>134.35</v>
      </c>
      <c r="E120" s="2">
        <v>135.05000000000001</v>
      </c>
      <c r="F120">
        <v>10000</v>
      </c>
      <c r="G120">
        <v>135.05000000000001</v>
      </c>
      <c r="I120" s="2">
        <v>135.05000000000001</v>
      </c>
      <c r="J120">
        <f t="shared" si="2"/>
        <v>153.8598952542342</v>
      </c>
      <c r="K120">
        <f t="shared" si="3"/>
        <v>116.24010474576582</v>
      </c>
    </row>
    <row r="121" spans="1:11" x14ac:dyDescent="0.35">
      <c r="A121" s="1">
        <v>41893</v>
      </c>
      <c r="B121">
        <v>138.85</v>
      </c>
      <c r="C121">
        <v>142.69999999999999</v>
      </c>
      <c r="D121">
        <v>138.85</v>
      </c>
      <c r="E121" s="2">
        <v>142.66999999999999</v>
      </c>
      <c r="F121">
        <v>56000</v>
      </c>
      <c r="G121">
        <v>142.66999999999999</v>
      </c>
      <c r="I121" s="2">
        <v>142.66999999999999</v>
      </c>
      <c r="J121">
        <f t="shared" si="2"/>
        <v>161.47989525423418</v>
      </c>
      <c r="K121">
        <f t="shared" si="3"/>
        <v>123.8601047457658</v>
      </c>
    </row>
    <row r="122" spans="1:11" x14ac:dyDescent="0.35">
      <c r="A122" s="1">
        <v>41894</v>
      </c>
      <c r="B122">
        <v>142.15</v>
      </c>
      <c r="C122">
        <v>142.54</v>
      </c>
      <c r="D122">
        <v>142.15</v>
      </c>
      <c r="E122" s="2">
        <v>142.35</v>
      </c>
      <c r="F122">
        <v>28200</v>
      </c>
      <c r="G122">
        <v>142.35</v>
      </c>
      <c r="I122" s="2">
        <v>142.35</v>
      </c>
      <c r="J122">
        <f t="shared" si="2"/>
        <v>161.15989525423419</v>
      </c>
      <c r="K122">
        <f t="shared" si="3"/>
        <v>123.5401047457658</v>
      </c>
    </row>
    <row r="123" spans="1:11" x14ac:dyDescent="0.35">
      <c r="A123" s="1">
        <v>41897</v>
      </c>
      <c r="B123">
        <v>142</v>
      </c>
      <c r="C123">
        <v>148.05000000000001</v>
      </c>
      <c r="D123">
        <v>142</v>
      </c>
      <c r="E123" s="2">
        <v>147.19999999999999</v>
      </c>
      <c r="F123">
        <v>105500</v>
      </c>
      <c r="G123">
        <v>147.19999999999999</v>
      </c>
      <c r="I123" s="2">
        <v>147.19999999999999</v>
      </c>
      <c r="J123">
        <f t="shared" si="2"/>
        <v>166.00989525423418</v>
      </c>
      <c r="K123">
        <f t="shared" si="3"/>
        <v>128.3901047457658</v>
      </c>
    </row>
    <row r="124" spans="1:11" x14ac:dyDescent="0.35">
      <c r="A124" s="1">
        <v>41898</v>
      </c>
      <c r="B124">
        <v>147.19999999999999</v>
      </c>
      <c r="C124">
        <v>147.19999999999999</v>
      </c>
      <c r="D124">
        <v>147.19999999999999</v>
      </c>
      <c r="E124" s="2">
        <v>147.19999999999999</v>
      </c>
      <c r="F124">
        <v>0</v>
      </c>
      <c r="G124">
        <v>147.19999999999999</v>
      </c>
      <c r="I124" s="2">
        <v>147.19999999999999</v>
      </c>
      <c r="J124">
        <f t="shared" si="2"/>
        <v>166.00989525423418</v>
      </c>
      <c r="K124">
        <f t="shared" si="3"/>
        <v>128.3901047457658</v>
      </c>
    </row>
    <row r="125" spans="1:11" x14ac:dyDescent="0.35">
      <c r="A125" s="1">
        <v>41899</v>
      </c>
      <c r="B125">
        <v>145.15</v>
      </c>
      <c r="C125">
        <v>145.88</v>
      </c>
      <c r="D125">
        <v>145</v>
      </c>
      <c r="E125" s="2">
        <v>145.88</v>
      </c>
      <c r="F125">
        <v>41100</v>
      </c>
      <c r="G125">
        <v>145.88</v>
      </c>
      <c r="I125" s="2">
        <v>145.88</v>
      </c>
      <c r="J125">
        <f t="shared" si="2"/>
        <v>164.68989525423419</v>
      </c>
      <c r="K125">
        <f t="shared" si="3"/>
        <v>127.0701047457658</v>
      </c>
    </row>
    <row r="126" spans="1:11" x14ac:dyDescent="0.35">
      <c r="A126" s="1">
        <v>41900</v>
      </c>
      <c r="B126">
        <v>146.65</v>
      </c>
      <c r="C126">
        <v>146.65</v>
      </c>
      <c r="D126">
        <v>142.05000000000001</v>
      </c>
      <c r="E126" s="2">
        <v>142.33000000000001</v>
      </c>
      <c r="F126">
        <v>500</v>
      </c>
      <c r="G126">
        <v>142.33000000000001</v>
      </c>
      <c r="I126" s="2">
        <v>142.33000000000001</v>
      </c>
      <c r="J126">
        <f t="shared" si="2"/>
        <v>161.1398952542342</v>
      </c>
      <c r="K126">
        <f t="shared" si="3"/>
        <v>123.52010474576582</v>
      </c>
    </row>
    <row r="127" spans="1:11" x14ac:dyDescent="0.35">
      <c r="A127" s="1">
        <v>41901</v>
      </c>
      <c r="B127">
        <v>142</v>
      </c>
      <c r="C127">
        <v>144</v>
      </c>
      <c r="D127">
        <v>142</v>
      </c>
      <c r="E127" s="2">
        <v>142.69999999999999</v>
      </c>
      <c r="F127">
        <v>100</v>
      </c>
      <c r="G127">
        <v>142.69999999999999</v>
      </c>
      <c r="I127" s="2">
        <v>142.69999999999999</v>
      </c>
      <c r="J127">
        <f t="shared" si="2"/>
        <v>161.50989525423418</v>
      </c>
      <c r="K127">
        <f t="shared" si="3"/>
        <v>123.8901047457658</v>
      </c>
    </row>
    <row r="128" spans="1:11" x14ac:dyDescent="0.35">
      <c r="A128" s="1">
        <v>41904</v>
      </c>
      <c r="B128">
        <v>146</v>
      </c>
      <c r="C128">
        <v>146</v>
      </c>
      <c r="D128">
        <v>145.84</v>
      </c>
      <c r="E128" s="2">
        <v>145.84</v>
      </c>
      <c r="F128">
        <v>7500</v>
      </c>
      <c r="G128">
        <v>145.84</v>
      </c>
      <c r="I128" s="2">
        <v>145.84</v>
      </c>
      <c r="J128">
        <f t="shared" si="2"/>
        <v>164.6498952542342</v>
      </c>
      <c r="K128">
        <f t="shared" si="3"/>
        <v>127.03010474576581</v>
      </c>
    </row>
    <row r="129" spans="1:11" x14ac:dyDescent="0.35">
      <c r="A129" s="1">
        <v>41905</v>
      </c>
      <c r="B129">
        <v>140.4</v>
      </c>
      <c r="C129">
        <v>140.97999999999999</v>
      </c>
      <c r="D129">
        <v>138.35</v>
      </c>
      <c r="E129" s="2">
        <v>139.80000000000001</v>
      </c>
      <c r="F129">
        <v>218400</v>
      </c>
      <c r="G129">
        <v>139.80000000000001</v>
      </c>
      <c r="I129" s="2">
        <v>139.80000000000001</v>
      </c>
      <c r="J129">
        <f t="shared" si="2"/>
        <v>158.6098952542342</v>
      </c>
      <c r="K129">
        <f t="shared" si="3"/>
        <v>120.99010474576582</v>
      </c>
    </row>
    <row r="130" spans="1:11" x14ac:dyDescent="0.35">
      <c r="A130" s="1">
        <v>41907</v>
      </c>
      <c r="B130">
        <v>136.75</v>
      </c>
      <c r="C130">
        <v>136.75</v>
      </c>
      <c r="D130">
        <v>132</v>
      </c>
      <c r="E130" s="2">
        <v>132</v>
      </c>
      <c r="F130">
        <v>125300</v>
      </c>
      <c r="G130">
        <v>132</v>
      </c>
      <c r="I130" s="2">
        <v>132</v>
      </c>
      <c r="J130">
        <f t="shared" si="2"/>
        <v>150.80989525423419</v>
      </c>
      <c r="K130">
        <f t="shared" si="3"/>
        <v>113.19010474576581</v>
      </c>
    </row>
    <row r="131" spans="1:11" x14ac:dyDescent="0.35">
      <c r="A131" s="1">
        <v>41908</v>
      </c>
      <c r="B131">
        <v>135.30000000000001</v>
      </c>
      <c r="C131">
        <v>141</v>
      </c>
      <c r="D131">
        <v>135</v>
      </c>
      <c r="E131" s="2">
        <v>138</v>
      </c>
      <c r="F131">
        <v>75000</v>
      </c>
      <c r="G131">
        <v>138</v>
      </c>
      <c r="I131" s="2">
        <v>138</v>
      </c>
      <c r="J131">
        <f t="shared" ref="J131" si="4">I131+$E$135</f>
        <v>156.80989525423419</v>
      </c>
      <c r="K131">
        <f t="shared" ref="K131" si="5">I131-$E$135</f>
        <v>119.19010474576581</v>
      </c>
    </row>
    <row r="133" spans="1:11" x14ac:dyDescent="0.35">
      <c r="D133" t="s">
        <v>14</v>
      </c>
      <c r="E133">
        <f>AVERAGEA(E2:E131)</f>
        <v>118.01646153846151</v>
      </c>
    </row>
    <row r="134" spans="1:11" x14ac:dyDescent="0.35">
      <c r="D134" t="s">
        <v>10</v>
      </c>
      <c r="E134">
        <f>VAR(E2:E131)</f>
        <v>353.81215947526221</v>
      </c>
    </row>
    <row r="135" spans="1:11" x14ac:dyDescent="0.35">
      <c r="D135" t="s">
        <v>11</v>
      </c>
      <c r="E135">
        <f>STDEV(E2:E131)</f>
        <v>18.809895254234199</v>
      </c>
    </row>
    <row r="136" spans="1:11" x14ac:dyDescent="0.35">
      <c r="D136" t="s">
        <v>12</v>
      </c>
      <c r="E136">
        <f>(E2+E131)/E2</f>
        <v>2.2273212379935967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F10" sqref="F10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27</v>
      </c>
      <c r="F1" t="s">
        <v>5</v>
      </c>
      <c r="G1" t="s">
        <v>6</v>
      </c>
      <c r="I1" s="2" t="s">
        <v>27</v>
      </c>
      <c r="J1" t="s">
        <v>7</v>
      </c>
      <c r="K1" t="s">
        <v>8</v>
      </c>
    </row>
    <row r="2" spans="1:11" x14ac:dyDescent="0.35">
      <c r="A2" s="1">
        <v>41724</v>
      </c>
      <c r="B2">
        <v>34.85</v>
      </c>
      <c r="C2">
        <v>35.4</v>
      </c>
      <c r="D2">
        <v>34.25</v>
      </c>
      <c r="E2" s="2">
        <v>34.75</v>
      </c>
      <c r="F2">
        <v>1548100</v>
      </c>
      <c r="G2">
        <v>34.75</v>
      </c>
      <c r="I2" s="2">
        <v>34.75</v>
      </c>
      <c r="J2">
        <f>I2+$E$137</f>
        <v>37.159150331627181</v>
      </c>
      <c r="K2">
        <f>I2-$E$137</f>
        <v>32.340849668372819</v>
      </c>
    </row>
    <row r="3" spans="1:11" x14ac:dyDescent="0.35">
      <c r="A3" s="1">
        <v>41725</v>
      </c>
      <c r="B3">
        <v>34.6</v>
      </c>
      <c r="C3">
        <v>35.6</v>
      </c>
      <c r="D3">
        <v>34.549999999999997</v>
      </c>
      <c r="E3" s="2">
        <v>34.61</v>
      </c>
      <c r="F3">
        <v>2796000</v>
      </c>
      <c r="G3">
        <v>34.61</v>
      </c>
      <c r="I3" s="2">
        <v>34.61</v>
      </c>
      <c r="J3">
        <f t="shared" ref="J3:J66" si="0">I3+$E$137</f>
        <v>37.019150331627181</v>
      </c>
      <c r="K3">
        <f t="shared" ref="K3:K66" si="1">I3-$E$137</f>
        <v>32.200849668372818</v>
      </c>
    </row>
    <row r="4" spans="1:11" x14ac:dyDescent="0.35">
      <c r="A4" s="1">
        <v>41726</v>
      </c>
      <c r="B4">
        <v>34.44</v>
      </c>
      <c r="C4">
        <v>35.5</v>
      </c>
      <c r="D4">
        <v>34.44</v>
      </c>
      <c r="E4" s="2">
        <v>35.33</v>
      </c>
      <c r="F4">
        <v>1133300</v>
      </c>
      <c r="G4">
        <v>35.33</v>
      </c>
      <c r="I4" s="2">
        <v>35.33</v>
      </c>
      <c r="J4">
        <f t="shared" si="0"/>
        <v>37.739150331627179</v>
      </c>
      <c r="K4">
        <f t="shared" si="1"/>
        <v>32.920849668372817</v>
      </c>
    </row>
    <row r="5" spans="1:11" x14ac:dyDescent="0.35">
      <c r="A5" s="1">
        <v>41729</v>
      </c>
      <c r="B5">
        <v>35.15</v>
      </c>
      <c r="C5">
        <v>35.71</v>
      </c>
      <c r="D5">
        <v>34.9</v>
      </c>
      <c r="E5" s="2">
        <v>35.24</v>
      </c>
      <c r="F5">
        <v>2275200</v>
      </c>
      <c r="G5">
        <v>35.24</v>
      </c>
      <c r="I5" s="2">
        <v>35.24</v>
      </c>
      <c r="J5">
        <f t="shared" si="0"/>
        <v>37.649150331627183</v>
      </c>
      <c r="K5">
        <f t="shared" si="1"/>
        <v>32.830849668372821</v>
      </c>
    </row>
    <row r="6" spans="1:11" x14ac:dyDescent="0.35">
      <c r="A6" s="1">
        <v>41730</v>
      </c>
      <c r="B6">
        <v>35.69</v>
      </c>
      <c r="C6">
        <v>35.700000000000003</v>
      </c>
      <c r="D6">
        <v>35.06</v>
      </c>
      <c r="E6" s="2">
        <v>35.369999999999997</v>
      </c>
      <c r="F6">
        <v>1232300</v>
      </c>
      <c r="G6">
        <v>35.369999999999997</v>
      </c>
      <c r="I6" s="2">
        <v>35.369999999999997</v>
      </c>
      <c r="J6">
        <f t="shared" si="0"/>
        <v>37.779150331627179</v>
      </c>
      <c r="K6">
        <f t="shared" si="1"/>
        <v>32.960849668372816</v>
      </c>
    </row>
    <row r="7" spans="1:11" x14ac:dyDescent="0.35">
      <c r="A7" s="1">
        <v>41731</v>
      </c>
      <c r="B7">
        <v>35.36</v>
      </c>
      <c r="C7">
        <v>35.75</v>
      </c>
      <c r="D7">
        <v>35.19</v>
      </c>
      <c r="E7" s="2">
        <v>35.46</v>
      </c>
      <c r="F7">
        <v>4162900</v>
      </c>
      <c r="G7">
        <v>35.46</v>
      </c>
      <c r="I7" s="2">
        <v>35.46</v>
      </c>
      <c r="J7">
        <f t="shared" si="0"/>
        <v>37.869150331627182</v>
      </c>
      <c r="K7">
        <f t="shared" si="1"/>
        <v>33.05084966837282</v>
      </c>
    </row>
    <row r="8" spans="1:11" x14ac:dyDescent="0.35">
      <c r="A8" s="1">
        <v>41732</v>
      </c>
      <c r="B8">
        <v>35.6</v>
      </c>
      <c r="C8">
        <v>35.6</v>
      </c>
      <c r="D8">
        <v>35.08</v>
      </c>
      <c r="E8" s="2">
        <v>35.42</v>
      </c>
      <c r="F8">
        <v>3365400</v>
      </c>
      <c r="G8">
        <v>35.42</v>
      </c>
      <c r="I8" s="2">
        <v>35.42</v>
      </c>
      <c r="J8">
        <f t="shared" si="0"/>
        <v>37.829150331627183</v>
      </c>
      <c r="K8">
        <f t="shared" si="1"/>
        <v>33.010849668372821</v>
      </c>
    </row>
    <row r="9" spans="1:11" x14ac:dyDescent="0.35">
      <c r="A9" s="1">
        <v>41733</v>
      </c>
      <c r="B9">
        <v>35.25</v>
      </c>
      <c r="C9">
        <v>36.200000000000003</v>
      </c>
      <c r="D9">
        <v>35.229999999999997</v>
      </c>
      <c r="E9" s="2">
        <v>35.340000000000003</v>
      </c>
      <c r="F9">
        <v>4276500</v>
      </c>
      <c r="G9">
        <v>35.340000000000003</v>
      </c>
      <c r="I9" s="2">
        <v>35.340000000000003</v>
      </c>
      <c r="J9">
        <f t="shared" si="0"/>
        <v>37.749150331627185</v>
      </c>
      <c r="K9">
        <f t="shared" si="1"/>
        <v>32.930849668372822</v>
      </c>
    </row>
    <row r="10" spans="1:11" x14ac:dyDescent="0.35">
      <c r="A10" s="1">
        <v>41736</v>
      </c>
      <c r="B10">
        <v>35.4</v>
      </c>
      <c r="C10">
        <v>35.99</v>
      </c>
      <c r="D10">
        <v>35.06</v>
      </c>
      <c r="E10" s="2">
        <v>35.83</v>
      </c>
      <c r="F10">
        <v>2048800</v>
      </c>
      <c r="G10">
        <v>35.83</v>
      </c>
      <c r="I10" s="2">
        <v>35.83</v>
      </c>
      <c r="J10">
        <f t="shared" si="0"/>
        <v>38.239150331627179</v>
      </c>
      <c r="K10">
        <f t="shared" si="1"/>
        <v>33.420849668372817</v>
      </c>
    </row>
    <row r="11" spans="1:11" x14ac:dyDescent="0.35">
      <c r="A11" s="1">
        <v>41737</v>
      </c>
      <c r="B11">
        <v>35.64</v>
      </c>
      <c r="C11">
        <v>37</v>
      </c>
      <c r="D11">
        <v>35.630000000000003</v>
      </c>
      <c r="E11" s="2">
        <v>36.229999999999997</v>
      </c>
      <c r="F11">
        <v>5633600</v>
      </c>
      <c r="G11">
        <v>36.229999999999997</v>
      </c>
      <c r="I11" s="2">
        <v>36.229999999999997</v>
      </c>
      <c r="J11">
        <f t="shared" si="0"/>
        <v>38.639150331627178</v>
      </c>
      <c r="K11">
        <f t="shared" si="1"/>
        <v>33.820849668372816</v>
      </c>
    </row>
    <row r="12" spans="1:11" x14ac:dyDescent="0.35">
      <c r="A12" s="1">
        <v>41738</v>
      </c>
      <c r="B12">
        <v>36.17</v>
      </c>
      <c r="C12">
        <v>36.799999999999997</v>
      </c>
      <c r="D12">
        <v>36.17</v>
      </c>
      <c r="E12" s="2">
        <v>36.340000000000003</v>
      </c>
      <c r="F12">
        <v>3686900</v>
      </c>
      <c r="G12">
        <v>36.340000000000003</v>
      </c>
      <c r="I12" s="2">
        <v>36.340000000000003</v>
      </c>
      <c r="J12">
        <f t="shared" si="0"/>
        <v>38.749150331627185</v>
      </c>
      <c r="K12">
        <f t="shared" si="1"/>
        <v>33.930849668372822</v>
      </c>
    </row>
    <row r="13" spans="1:11" x14ac:dyDescent="0.35">
      <c r="A13" s="1">
        <v>41739</v>
      </c>
      <c r="B13">
        <v>36.24</v>
      </c>
      <c r="C13">
        <v>36.61</v>
      </c>
      <c r="D13">
        <v>35.200000000000003</v>
      </c>
      <c r="E13" s="2">
        <v>35.47</v>
      </c>
      <c r="F13">
        <v>3476000</v>
      </c>
      <c r="G13">
        <v>35.47</v>
      </c>
      <c r="I13" s="2">
        <v>35.47</v>
      </c>
      <c r="J13">
        <f t="shared" si="0"/>
        <v>37.87915033162718</v>
      </c>
      <c r="K13">
        <f t="shared" si="1"/>
        <v>33.060849668372818</v>
      </c>
    </row>
    <row r="14" spans="1:11" x14ac:dyDescent="0.35">
      <c r="A14" s="1">
        <v>41740</v>
      </c>
      <c r="B14">
        <v>35.74</v>
      </c>
      <c r="C14">
        <v>36.14</v>
      </c>
      <c r="D14">
        <v>35.020000000000003</v>
      </c>
      <c r="E14" s="2">
        <v>35.979999999999997</v>
      </c>
      <c r="F14">
        <v>3062800</v>
      </c>
      <c r="G14">
        <v>35.979999999999997</v>
      </c>
      <c r="I14" s="2">
        <v>35.979999999999997</v>
      </c>
      <c r="J14">
        <f t="shared" si="0"/>
        <v>38.389150331627178</v>
      </c>
      <c r="K14">
        <f t="shared" si="1"/>
        <v>33.570849668372816</v>
      </c>
    </row>
    <row r="15" spans="1:11" x14ac:dyDescent="0.35">
      <c r="A15" s="1">
        <v>41743</v>
      </c>
      <c r="B15">
        <v>35.979999999999997</v>
      </c>
      <c r="C15">
        <v>36.1</v>
      </c>
      <c r="D15">
        <v>35.64</v>
      </c>
      <c r="E15" s="2">
        <v>35.950000000000003</v>
      </c>
      <c r="F15">
        <v>1464300</v>
      </c>
      <c r="G15">
        <v>35.950000000000003</v>
      </c>
      <c r="I15" s="2">
        <v>35.950000000000003</v>
      </c>
      <c r="J15">
        <f t="shared" si="0"/>
        <v>38.359150331627184</v>
      </c>
      <c r="K15">
        <f t="shared" si="1"/>
        <v>33.540849668372822</v>
      </c>
    </row>
    <row r="16" spans="1:11" x14ac:dyDescent="0.35">
      <c r="A16" s="1">
        <v>41744</v>
      </c>
      <c r="B16">
        <v>35.64</v>
      </c>
      <c r="C16">
        <v>36</v>
      </c>
      <c r="D16">
        <v>35.299999999999997</v>
      </c>
      <c r="E16" s="2">
        <v>35.51</v>
      </c>
      <c r="F16">
        <v>2008300</v>
      </c>
      <c r="G16">
        <v>35.51</v>
      </c>
      <c r="I16" s="2">
        <v>35.51</v>
      </c>
      <c r="J16">
        <f t="shared" si="0"/>
        <v>37.919150331627179</v>
      </c>
      <c r="K16">
        <f t="shared" si="1"/>
        <v>33.100849668372817</v>
      </c>
    </row>
    <row r="17" spans="1:11" x14ac:dyDescent="0.35">
      <c r="A17" s="1">
        <v>41745</v>
      </c>
      <c r="B17">
        <v>35.85</v>
      </c>
      <c r="C17">
        <v>36.049999999999997</v>
      </c>
      <c r="D17">
        <v>35.79</v>
      </c>
      <c r="E17" s="2">
        <v>35.97</v>
      </c>
      <c r="F17">
        <v>2545000</v>
      </c>
      <c r="G17">
        <v>35.97</v>
      </c>
      <c r="I17" s="2">
        <v>35.97</v>
      </c>
      <c r="J17">
        <f t="shared" si="0"/>
        <v>38.37915033162718</v>
      </c>
      <c r="K17">
        <f t="shared" si="1"/>
        <v>33.560849668372818</v>
      </c>
    </row>
    <row r="18" spans="1:11" x14ac:dyDescent="0.35">
      <c r="A18" s="1">
        <v>41746</v>
      </c>
      <c r="B18">
        <v>35.97</v>
      </c>
      <c r="C18">
        <v>35.97</v>
      </c>
      <c r="D18">
        <v>35.97</v>
      </c>
      <c r="E18" s="2">
        <v>35.97</v>
      </c>
      <c r="F18">
        <v>0</v>
      </c>
      <c r="G18">
        <v>35.97</v>
      </c>
      <c r="I18" s="2">
        <v>35.97</v>
      </c>
      <c r="J18">
        <f t="shared" si="0"/>
        <v>38.37915033162718</v>
      </c>
      <c r="K18">
        <f t="shared" si="1"/>
        <v>33.560849668372818</v>
      </c>
    </row>
    <row r="19" spans="1:11" x14ac:dyDescent="0.35">
      <c r="A19" s="1">
        <v>41747</v>
      </c>
      <c r="B19">
        <v>35.97</v>
      </c>
      <c r="C19">
        <v>35.97</v>
      </c>
      <c r="D19">
        <v>35.97</v>
      </c>
      <c r="E19" s="2">
        <v>35.97</v>
      </c>
      <c r="F19">
        <v>0</v>
      </c>
      <c r="G19">
        <v>35.97</v>
      </c>
      <c r="I19" s="2">
        <v>35.97</v>
      </c>
      <c r="J19">
        <f t="shared" si="0"/>
        <v>38.37915033162718</v>
      </c>
      <c r="K19">
        <f t="shared" si="1"/>
        <v>33.560849668372818</v>
      </c>
    </row>
    <row r="20" spans="1:11" x14ac:dyDescent="0.35">
      <c r="A20" s="1">
        <v>41750</v>
      </c>
      <c r="B20">
        <v>35.979999999999997</v>
      </c>
      <c r="C20">
        <v>36.19</v>
      </c>
      <c r="D20">
        <v>35.61</v>
      </c>
      <c r="E20" s="2">
        <v>35.72</v>
      </c>
      <c r="F20">
        <v>818300</v>
      </c>
      <c r="G20">
        <v>35.72</v>
      </c>
      <c r="I20" s="2">
        <v>35.72</v>
      </c>
      <c r="J20">
        <f t="shared" si="0"/>
        <v>38.12915033162718</v>
      </c>
      <c r="K20">
        <f t="shared" si="1"/>
        <v>33.310849668372818</v>
      </c>
    </row>
    <row r="21" spans="1:11" x14ac:dyDescent="0.35">
      <c r="A21" s="1">
        <v>41751</v>
      </c>
      <c r="B21">
        <v>35.68</v>
      </c>
      <c r="C21">
        <v>36.6</v>
      </c>
      <c r="D21">
        <v>35.6</v>
      </c>
      <c r="E21" s="2">
        <v>36.369999999999997</v>
      </c>
      <c r="F21">
        <v>2327700</v>
      </c>
      <c r="G21">
        <v>36.369999999999997</v>
      </c>
      <c r="I21" s="2">
        <v>36.369999999999997</v>
      </c>
      <c r="J21">
        <f t="shared" si="0"/>
        <v>38.779150331627179</v>
      </c>
      <c r="K21">
        <f t="shared" si="1"/>
        <v>33.960849668372816</v>
      </c>
    </row>
    <row r="22" spans="1:11" x14ac:dyDescent="0.35">
      <c r="A22" s="1">
        <v>41752</v>
      </c>
      <c r="B22">
        <v>36.5</v>
      </c>
      <c r="C22">
        <v>37.35</v>
      </c>
      <c r="D22">
        <v>35.93</v>
      </c>
      <c r="E22" s="2">
        <v>37.32</v>
      </c>
      <c r="F22">
        <v>3183400</v>
      </c>
      <c r="G22">
        <v>37.32</v>
      </c>
      <c r="I22" s="2">
        <v>37.32</v>
      </c>
      <c r="J22">
        <f t="shared" si="0"/>
        <v>39.729150331627181</v>
      </c>
      <c r="K22">
        <f t="shared" si="1"/>
        <v>34.910849668372819</v>
      </c>
    </row>
    <row r="23" spans="1:11" x14ac:dyDescent="0.35">
      <c r="A23" s="1">
        <v>41753</v>
      </c>
      <c r="B23">
        <v>37.32</v>
      </c>
      <c r="C23">
        <v>38.200000000000003</v>
      </c>
      <c r="D23">
        <v>37.29</v>
      </c>
      <c r="E23" s="2">
        <v>38.1</v>
      </c>
      <c r="F23">
        <v>2631600</v>
      </c>
      <c r="G23">
        <v>38.1</v>
      </c>
      <c r="I23" s="2">
        <v>38.1</v>
      </c>
      <c r="J23">
        <f t="shared" si="0"/>
        <v>40.509150331627183</v>
      </c>
      <c r="K23">
        <f t="shared" si="1"/>
        <v>35.69084966837282</v>
      </c>
    </row>
    <row r="24" spans="1:11" x14ac:dyDescent="0.35">
      <c r="A24" s="1">
        <v>41754</v>
      </c>
      <c r="B24">
        <v>38.14</v>
      </c>
      <c r="C24">
        <v>38.14</v>
      </c>
      <c r="D24">
        <v>36.6</v>
      </c>
      <c r="E24" s="2">
        <v>37.19</v>
      </c>
      <c r="F24">
        <v>1542400</v>
      </c>
      <c r="G24">
        <v>37.19</v>
      </c>
      <c r="I24" s="2">
        <v>37.19</v>
      </c>
      <c r="J24">
        <f t="shared" si="0"/>
        <v>39.599150331627179</v>
      </c>
      <c r="K24">
        <f t="shared" si="1"/>
        <v>34.780849668372817</v>
      </c>
    </row>
    <row r="25" spans="1:11" x14ac:dyDescent="0.35">
      <c r="A25" s="1">
        <v>41757</v>
      </c>
      <c r="B25">
        <v>37.049999999999997</v>
      </c>
      <c r="C25">
        <v>37.58</v>
      </c>
      <c r="D25">
        <v>36.880000000000003</v>
      </c>
      <c r="E25" s="2">
        <v>37.08</v>
      </c>
      <c r="F25">
        <v>1501400</v>
      </c>
      <c r="G25">
        <v>37.08</v>
      </c>
      <c r="I25" s="2">
        <v>37.08</v>
      </c>
      <c r="J25">
        <f t="shared" si="0"/>
        <v>39.489150331627179</v>
      </c>
      <c r="K25">
        <f t="shared" si="1"/>
        <v>34.670849668372817</v>
      </c>
    </row>
    <row r="26" spans="1:11" x14ac:dyDescent="0.35">
      <c r="A26" s="1">
        <v>41758</v>
      </c>
      <c r="B26">
        <v>37.25</v>
      </c>
      <c r="C26">
        <v>37.9</v>
      </c>
      <c r="D26">
        <v>37.25</v>
      </c>
      <c r="E26" s="2">
        <v>37.89</v>
      </c>
      <c r="F26">
        <v>1333100</v>
      </c>
      <c r="G26">
        <v>37.89</v>
      </c>
      <c r="I26" s="2">
        <v>37.89</v>
      </c>
      <c r="J26">
        <f t="shared" si="0"/>
        <v>40.299150331627182</v>
      </c>
      <c r="K26">
        <f t="shared" si="1"/>
        <v>35.480849668372819</v>
      </c>
    </row>
    <row r="27" spans="1:11" x14ac:dyDescent="0.35">
      <c r="A27" s="1">
        <v>41759</v>
      </c>
      <c r="B27">
        <v>37.47</v>
      </c>
      <c r="C27">
        <v>37.47</v>
      </c>
      <c r="D27">
        <v>35.869999999999997</v>
      </c>
      <c r="E27" s="2">
        <v>36.14</v>
      </c>
      <c r="F27">
        <v>6841800</v>
      </c>
      <c r="G27">
        <v>36.14</v>
      </c>
      <c r="I27" s="2">
        <v>36.14</v>
      </c>
      <c r="J27">
        <f t="shared" si="0"/>
        <v>38.549150331627182</v>
      </c>
      <c r="K27">
        <f t="shared" si="1"/>
        <v>33.730849668372819</v>
      </c>
    </row>
    <row r="28" spans="1:11" x14ac:dyDescent="0.35">
      <c r="A28" s="1">
        <v>41760</v>
      </c>
      <c r="B28">
        <v>36.14</v>
      </c>
      <c r="C28">
        <v>36.14</v>
      </c>
      <c r="D28">
        <v>36.14</v>
      </c>
      <c r="E28" s="2">
        <v>36.14</v>
      </c>
      <c r="F28">
        <v>0</v>
      </c>
      <c r="G28">
        <v>36.14</v>
      </c>
      <c r="I28" s="2">
        <v>36.14</v>
      </c>
      <c r="J28">
        <f t="shared" si="0"/>
        <v>38.549150331627182</v>
      </c>
      <c r="K28">
        <f t="shared" si="1"/>
        <v>33.730849668372819</v>
      </c>
    </row>
    <row r="29" spans="1:11" x14ac:dyDescent="0.35">
      <c r="A29" s="1">
        <v>41761</v>
      </c>
      <c r="B29">
        <v>36.14</v>
      </c>
      <c r="C29">
        <v>36.69</v>
      </c>
      <c r="D29">
        <v>35.1</v>
      </c>
      <c r="E29" s="2">
        <v>35.18</v>
      </c>
      <c r="F29">
        <v>2773000</v>
      </c>
      <c r="G29">
        <v>35.18</v>
      </c>
      <c r="I29" s="2">
        <v>35.18</v>
      </c>
      <c r="J29">
        <f t="shared" si="0"/>
        <v>37.589150331627181</v>
      </c>
      <c r="K29">
        <f t="shared" si="1"/>
        <v>32.770849668372819</v>
      </c>
    </row>
    <row r="30" spans="1:11" x14ac:dyDescent="0.35">
      <c r="A30" s="1">
        <v>41764</v>
      </c>
      <c r="B30">
        <v>35.35</v>
      </c>
      <c r="C30">
        <v>35.68</v>
      </c>
      <c r="D30">
        <v>34.67</v>
      </c>
      <c r="E30" s="2">
        <v>35.54</v>
      </c>
      <c r="F30">
        <v>1211400</v>
      </c>
      <c r="G30">
        <v>35.54</v>
      </c>
      <c r="I30" s="2">
        <v>35.54</v>
      </c>
      <c r="J30">
        <f t="shared" si="0"/>
        <v>37.94915033162718</v>
      </c>
      <c r="K30">
        <f t="shared" si="1"/>
        <v>33.130849668372818</v>
      </c>
    </row>
    <row r="31" spans="1:11" x14ac:dyDescent="0.35">
      <c r="A31" s="1">
        <v>41765</v>
      </c>
      <c r="B31">
        <v>35.54</v>
      </c>
      <c r="C31">
        <v>36.25</v>
      </c>
      <c r="D31">
        <v>35.21</v>
      </c>
      <c r="E31" s="2">
        <v>36.14</v>
      </c>
      <c r="F31">
        <v>1605900</v>
      </c>
      <c r="G31">
        <v>36.14</v>
      </c>
      <c r="I31" s="2">
        <v>36.14</v>
      </c>
      <c r="J31">
        <f t="shared" si="0"/>
        <v>38.549150331627182</v>
      </c>
      <c r="K31">
        <f t="shared" si="1"/>
        <v>33.730849668372819</v>
      </c>
    </row>
    <row r="32" spans="1:11" x14ac:dyDescent="0.35">
      <c r="A32" s="1">
        <v>41766</v>
      </c>
      <c r="B32">
        <v>35.979999999999997</v>
      </c>
      <c r="C32">
        <v>36.33</v>
      </c>
      <c r="D32">
        <v>35.85</v>
      </c>
      <c r="E32" s="2">
        <v>35.96</v>
      </c>
      <c r="F32">
        <v>1502200</v>
      </c>
      <c r="G32">
        <v>35.96</v>
      </c>
      <c r="I32" s="2">
        <v>35.96</v>
      </c>
      <c r="J32">
        <f t="shared" si="0"/>
        <v>38.369150331627182</v>
      </c>
      <c r="K32">
        <f t="shared" si="1"/>
        <v>33.55084966837282</v>
      </c>
    </row>
    <row r="33" spans="1:11" x14ac:dyDescent="0.35">
      <c r="A33" s="1">
        <v>41767</v>
      </c>
      <c r="B33">
        <v>35.700000000000003</v>
      </c>
      <c r="C33">
        <v>36.49</v>
      </c>
      <c r="D33">
        <v>35.51</v>
      </c>
      <c r="E33" s="2">
        <v>35.65</v>
      </c>
      <c r="F33">
        <v>1492500</v>
      </c>
      <c r="G33">
        <v>35.65</v>
      </c>
      <c r="I33" s="2">
        <v>35.65</v>
      </c>
      <c r="J33">
        <f t="shared" si="0"/>
        <v>38.05915033162718</v>
      </c>
      <c r="K33">
        <f t="shared" si="1"/>
        <v>33.240849668372817</v>
      </c>
    </row>
    <row r="34" spans="1:11" x14ac:dyDescent="0.35">
      <c r="A34" s="1">
        <v>41768</v>
      </c>
      <c r="B34">
        <v>35.409999999999997</v>
      </c>
      <c r="C34">
        <v>35.99</v>
      </c>
      <c r="D34">
        <v>35.15</v>
      </c>
      <c r="E34" s="2">
        <v>35.25</v>
      </c>
      <c r="F34">
        <v>1962800</v>
      </c>
      <c r="G34">
        <v>35.25</v>
      </c>
      <c r="I34" s="2">
        <v>35.25</v>
      </c>
      <c r="J34">
        <f t="shared" si="0"/>
        <v>37.659150331627181</v>
      </c>
      <c r="K34">
        <f t="shared" si="1"/>
        <v>32.840849668372819</v>
      </c>
    </row>
    <row r="35" spans="1:11" x14ac:dyDescent="0.35">
      <c r="A35" s="1">
        <v>41771</v>
      </c>
      <c r="B35">
        <v>35.4</v>
      </c>
      <c r="C35">
        <v>36.22</v>
      </c>
      <c r="D35">
        <v>35.35</v>
      </c>
      <c r="E35" s="2">
        <v>36.090000000000003</v>
      </c>
      <c r="F35">
        <v>1602400</v>
      </c>
      <c r="G35">
        <v>36.090000000000003</v>
      </c>
      <c r="I35" s="2">
        <v>36.090000000000003</v>
      </c>
      <c r="J35">
        <f t="shared" si="0"/>
        <v>38.499150331627185</v>
      </c>
      <c r="K35">
        <f t="shared" si="1"/>
        <v>33.680849668372822</v>
      </c>
    </row>
    <row r="36" spans="1:11" x14ac:dyDescent="0.35">
      <c r="A36" s="1">
        <v>41772</v>
      </c>
      <c r="B36">
        <v>36.22</v>
      </c>
      <c r="C36">
        <v>36.5</v>
      </c>
      <c r="D36">
        <v>35.97</v>
      </c>
      <c r="E36" s="2">
        <v>36.33</v>
      </c>
      <c r="F36">
        <v>1733400</v>
      </c>
      <c r="G36">
        <v>36.33</v>
      </c>
      <c r="I36" s="2">
        <v>36.33</v>
      </c>
      <c r="J36">
        <f t="shared" si="0"/>
        <v>38.739150331627179</v>
      </c>
      <c r="K36">
        <f t="shared" si="1"/>
        <v>33.920849668372817</v>
      </c>
    </row>
    <row r="37" spans="1:11" x14ac:dyDescent="0.35">
      <c r="A37" s="1">
        <v>41773</v>
      </c>
      <c r="B37">
        <v>36.33</v>
      </c>
      <c r="C37">
        <v>36.93</v>
      </c>
      <c r="D37">
        <v>36.22</v>
      </c>
      <c r="E37" s="2">
        <v>36.74</v>
      </c>
      <c r="F37">
        <v>1822600</v>
      </c>
      <c r="G37">
        <v>36.74</v>
      </c>
      <c r="I37" s="2">
        <v>36.74</v>
      </c>
      <c r="J37">
        <f t="shared" si="0"/>
        <v>39.149150331627183</v>
      </c>
      <c r="K37">
        <f t="shared" si="1"/>
        <v>34.330849668372821</v>
      </c>
    </row>
    <row r="38" spans="1:11" x14ac:dyDescent="0.35">
      <c r="A38" s="1">
        <v>41774</v>
      </c>
      <c r="B38">
        <v>36.71</v>
      </c>
      <c r="C38">
        <v>36.71</v>
      </c>
      <c r="D38">
        <v>36</v>
      </c>
      <c r="E38" s="2">
        <v>36.06</v>
      </c>
      <c r="F38">
        <v>1015700</v>
      </c>
      <c r="G38">
        <v>36.06</v>
      </c>
      <c r="I38" s="2">
        <v>36.06</v>
      </c>
      <c r="J38">
        <f t="shared" si="0"/>
        <v>38.469150331627183</v>
      </c>
      <c r="K38">
        <f t="shared" si="1"/>
        <v>33.650849668372821</v>
      </c>
    </row>
    <row r="39" spans="1:11" x14ac:dyDescent="0.35">
      <c r="A39" s="1">
        <v>41775</v>
      </c>
      <c r="B39">
        <v>36</v>
      </c>
      <c r="C39">
        <v>36.72</v>
      </c>
      <c r="D39">
        <v>36</v>
      </c>
      <c r="E39" s="2">
        <v>36.44</v>
      </c>
      <c r="F39">
        <v>1259500</v>
      </c>
      <c r="G39">
        <v>36.44</v>
      </c>
      <c r="I39" s="2">
        <v>36.44</v>
      </c>
      <c r="J39">
        <f t="shared" si="0"/>
        <v>38.849150331627179</v>
      </c>
      <c r="K39">
        <f t="shared" si="1"/>
        <v>34.030849668372817</v>
      </c>
    </row>
    <row r="40" spans="1:11" x14ac:dyDescent="0.35">
      <c r="A40" s="1">
        <v>41778</v>
      </c>
      <c r="B40">
        <v>36.549999999999997</v>
      </c>
      <c r="C40">
        <v>36.9</v>
      </c>
      <c r="D40">
        <v>36.369999999999997</v>
      </c>
      <c r="E40" s="2">
        <v>36.880000000000003</v>
      </c>
      <c r="F40">
        <v>1382100</v>
      </c>
      <c r="G40">
        <v>36.880000000000003</v>
      </c>
      <c r="I40" s="2">
        <v>36.880000000000003</v>
      </c>
      <c r="J40">
        <f t="shared" si="0"/>
        <v>39.289150331627184</v>
      </c>
      <c r="K40">
        <f t="shared" si="1"/>
        <v>34.470849668372821</v>
      </c>
    </row>
    <row r="41" spans="1:11" x14ac:dyDescent="0.35">
      <c r="A41" s="1">
        <v>41779</v>
      </c>
      <c r="B41">
        <v>36.880000000000003</v>
      </c>
      <c r="C41">
        <v>37.15</v>
      </c>
      <c r="D41">
        <v>36.799999999999997</v>
      </c>
      <c r="E41" s="2">
        <v>37.04</v>
      </c>
      <c r="F41">
        <v>1496100</v>
      </c>
      <c r="G41">
        <v>37.04</v>
      </c>
      <c r="I41" s="2">
        <v>37.04</v>
      </c>
      <c r="J41">
        <f t="shared" si="0"/>
        <v>39.44915033162718</v>
      </c>
      <c r="K41">
        <f t="shared" si="1"/>
        <v>34.630849668372818</v>
      </c>
    </row>
    <row r="42" spans="1:11" x14ac:dyDescent="0.35">
      <c r="A42" s="1">
        <v>41780</v>
      </c>
      <c r="B42">
        <v>36.92</v>
      </c>
      <c r="C42">
        <v>37.770000000000003</v>
      </c>
      <c r="D42">
        <v>36.909999999999997</v>
      </c>
      <c r="E42" s="2">
        <v>37.6</v>
      </c>
      <c r="F42">
        <v>1695700</v>
      </c>
      <c r="G42">
        <v>37.6</v>
      </c>
      <c r="I42" s="2">
        <v>37.6</v>
      </c>
      <c r="J42">
        <f t="shared" si="0"/>
        <v>40.009150331627183</v>
      </c>
      <c r="K42">
        <f t="shared" si="1"/>
        <v>35.19084966837282</v>
      </c>
    </row>
    <row r="43" spans="1:11" x14ac:dyDescent="0.35">
      <c r="A43" s="1">
        <v>41781</v>
      </c>
      <c r="B43">
        <v>37.4</v>
      </c>
      <c r="C43">
        <v>37.799999999999997</v>
      </c>
      <c r="D43">
        <v>37.15</v>
      </c>
      <c r="E43" s="2">
        <v>37.33</v>
      </c>
      <c r="F43">
        <v>2554500</v>
      </c>
      <c r="G43">
        <v>37.33</v>
      </c>
      <c r="I43" s="2">
        <v>37.33</v>
      </c>
      <c r="J43">
        <f t="shared" si="0"/>
        <v>39.739150331627179</v>
      </c>
      <c r="K43">
        <f t="shared" si="1"/>
        <v>34.920849668372817</v>
      </c>
    </row>
    <row r="44" spans="1:11" x14ac:dyDescent="0.35">
      <c r="A44" s="1">
        <v>41782</v>
      </c>
      <c r="B44">
        <v>37.380000000000003</v>
      </c>
      <c r="C44">
        <v>37.450000000000003</v>
      </c>
      <c r="D44">
        <v>37.15</v>
      </c>
      <c r="E44" s="2">
        <v>37.270000000000003</v>
      </c>
      <c r="F44">
        <v>1293200</v>
      </c>
      <c r="G44">
        <v>37.270000000000003</v>
      </c>
      <c r="I44" s="2">
        <v>37.270000000000003</v>
      </c>
      <c r="J44">
        <f t="shared" si="0"/>
        <v>39.679150331627184</v>
      </c>
      <c r="K44">
        <f t="shared" si="1"/>
        <v>34.860849668372822</v>
      </c>
    </row>
    <row r="45" spans="1:11" x14ac:dyDescent="0.35">
      <c r="A45" s="1">
        <v>41785</v>
      </c>
      <c r="B45">
        <v>37.18</v>
      </c>
      <c r="C45">
        <v>37.82</v>
      </c>
      <c r="D45">
        <v>37.18</v>
      </c>
      <c r="E45" s="2">
        <v>37.69</v>
      </c>
      <c r="F45">
        <v>531400</v>
      </c>
      <c r="G45">
        <v>37.69</v>
      </c>
      <c r="I45" s="2">
        <v>37.69</v>
      </c>
      <c r="J45">
        <f t="shared" si="0"/>
        <v>40.099150331627179</v>
      </c>
      <c r="K45">
        <f t="shared" si="1"/>
        <v>35.280849668372817</v>
      </c>
    </row>
    <row r="46" spans="1:11" x14ac:dyDescent="0.35">
      <c r="A46" s="1">
        <v>41786</v>
      </c>
      <c r="B46">
        <v>37.799999999999997</v>
      </c>
      <c r="C46">
        <v>37.94</v>
      </c>
      <c r="D46">
        <v>37.299999999999997</v>
      </c>
      <c r="E46" s="2">
        <v>37.83</v>
      </c>
      <c r="F46">
        <v>1152200</v>
      </c>
      <c r="G46">
        <v>37.83</v>
      </c>
      <c r="I46" s="2">
        <v>37.83</v>
      </c>
      <c r="J46">
        <f t="shared" si="0"/>
        <v>40.239150331627179</v>
      </c>
      <c r="K46">
        <f t="shared" si="1"/>
        <v>35.420849668372817</v>
      </c>
    </row>
    <row r="47" spans="1:11" x14ac:dyDescent="0.35">
      <c r="A47" s="1">
        <v>41787</v>
      </c>
      <c r="B47">
        <v>37.659999999999997</v>
      </c>
      <c r="C47">
        <v>37.9</v>
      </c>
      <c r="D47">
        <v>37.51</v>
      </c>
      <c r="E47" s="2">
        <v>37.729999999999997</v>
      </c>
      <c r="F47">
        <v>1192600</v>
      </c>
      <c r="G47">
        <v>37.729999999999997</v>
      </c>
      <c r="I47" s="2">
        <v>37.729999999999997</v>
      </c>
      <c r="J47">
        <f t="shared" si="0"/>
        <v>40.139150331627178</v>
      </c>
      <c r="K47">
        <f t="shared" si="1"/>
        <v>35.320849668372816</v>
      </c>
    </row>
    <row r="48" spans="1:11" x14ac:dyDescent="0.35">
      <c r="A48" s="1">
        <v>41788</v>
      </c>
      <c r="B48">
        <v>37.56</v>
      </c>
      <c r="C48">
        <v>38.1</v>
      </c>
      <c r="D48">
        <v>37.299999999999997</v>
      </c>
      <c r="E48" s="2">
        <v>37.69</v>
      </c>
      <c r="F48">
        <v>2220400</v>
      </c>
      <c r="G48">
        <v>37.69</v>
      </c>
      <c r="I48" s="2">
        <v>37.69</v>
      </c>
      <c r="J48">
        <f t="shared" si="0"/>
        <v>40.099150331627179</v>
      </c>
      <c r="K48">
        <f t="shared" si="1"/>
        <v>35.280849668372817</v>
      </c>
    </row>
    <row r="49" spans="1:11" x14ac:dyDescent="0.35">
      <c r="A49" s="1">
        <v>41789</v>
      </c>
      <c r="B49">
        <v>37.450000000000003</v>
      </c>
      <c r="C49">
        <v>37.549999999999997</v>
      </c>
      <c r="D49">
        <v>37.06</v>
      </c>
      <c r="E49" s="2">
        <v>37.200000000000003</v>
      </c>
      <c r="F49">
        <v>3161600</v>
      </c>
      <c r="G49">
        <v>37.200000000000003</v>
      </c>
      <c r="I49" s="2">
        <v>37.200000000000003</v>
      </c>
      <c r="J49">
        <f t="shared" si="0"/>
        <v>39.609150331627184</v>
      </c>
      <c r="K49">
        <f t="shared" si="1"/>
        <v>34.790849668372822</v>
      </c>
    </row>
    <row r="50" spans="1:11" x14ac:dyDescent="0.35">
      <c r="A50" s="1">
        <v>41792</v>
      </c>
      <c r="B50">
        <v>37.03</v>
      </c>
      <c r="C50">
        <v>37.74</v>
      </c>
      <c r="D50">
        <v>37.03</v>
      </c>
      <c r="E50" s="2">
        <v>37.68</v>
      </c>
      <c r="F50">
        <v>1398300</v>
      </c>
      <c r="G50">
        <v>37.68</v>
      </c>
      <c r="I50" s="2">
        <v>37.68</v>
      </c>
      <c r="J50">
        <f t="shared" si="0"/>
        <v>40.089150331627181</v>
      </c>
      <c r="K50">
        <f t="shared" si="1"/>
        <v>35.270849668372819</v>
      </c>
    </row>
    <row r="51" spans="1:11" x14ac:dyDescent="0.35">
      <c r="A51" s="1">
        <v>41793</v>
      </c>
      <c r="B51">
        <v>37.47</v>
      </c>
      <c r="C51">
        <v>38.04</v>
      </c>
      <c r="D51">
        <v>37.299999999999997</v>
      </c>
      <c r="E51" s="2">
        <v>37.880000000000003</v>
      </c>
      <c r="F51">
        <v>1210400</v>
      </c>
      <c r="G51">
        <v>37.880000000000003</v>
      </c>
      <c r="I51" s="2">
        <v>37.880000000000003</v>
      </c>
      <c r="J51">
        <f t="shared" si="0"/>
        <v>40.289150331627184</v>
      </c>
      <c r="K51">
        <f t="shared" si="1"/>
        <v>35.470849668372821</v>
      </c>
    </row>
    <row r="52" spans="1:11" x14ac:dyDescent="0.35">
      <c r="A52" s="1">
        <v>41794</v>
      </c>
      <c r="B52">
        <v>37.520000000000003</v>
      </c>
      <c r="C52">
        <v>37.85</v>
      </c>
      <c r="D52">
        <v>37.119999999999997</v>
      </c>
      <c r="E52" s="2">
        <v>37.409999999999997</v>
      </c>
      <c r="F52">
        <v>1168200</v>
      </c>
      <c r="G52">
        <v>37.409999999999997</v>
      </c>
      <c r="I52" s="2">
        <v>37.409999999999997</v>
      </c>
      <c r="J52">
        <f t="shared" si="0"/>
        <v>39.819150331627178</v>
      </c>
      <c r="K52">
        <f t="shared" si="1"/>
        <v>35.000849668372815</v>
      </c>
    </row>
    <row r="53" spans="1:11" x14ac:dyDescent="0.35">
      <c r="A53" s="1">
        <v>41795</v>
      </c>
      <c r="B53">
        <v>37.4</v>
      </c>
      <c r="C53">
        <v>37.5</v>
      </c>
      <c r="D53">
        <v>37.11</v>
      </c>
      <c r="E53" s="2">
        <v>37.24</v>
      </c>
      <c r="F53">
        <v>1820200</v>
      </c>
      <c r="G53">
        <v>37.24</v>
      </c>
      <c r="I53" s="2">
        <v>37.24</v>
      </c>
      <c r="J53">
        <f t="shared" si="0"/>
        <v>39.649150331627183</v>
      </c>
      <c r="K53">
        <f t="shared" si="1"/>
        <v>34.830849668372821</v>
      </c>
    </row>
    <row r="54" spans="1:11" x14ac:dyDescent="0.35">
      <c r="A54" s="1">
        <v>41796</v>
      </c>
      <c r="B54">
        <v>37.270000000000003</v>
      </c>
      <c r="C54">
        <v>37.619999999999997</v>
      </c>
      <c r="D54">
        <v>37.1</v>
      </c>
      <c r="E54" s="2">
        <v>37.47</v>
      </c>
      <c r="F54">
        <v>1838100</v>
      </c>
      <c r="G54">
        <v>37.47</v>
      </c>
      <c r="I54" s="2">
        <v>37.47</v>
      </c>
      <c r="J54">
        <f t="shared" si="0"/>
        <v>39.87915033162718</v>
      </c>
      <c r="K54">
        <f t="shared" si="1"/>
        <v>35.060849668372818</v>
      </c>
    </row>
    <row r="55" spans="1:11" x14ac:dyDescent="0.35">
      <c r="A55" s="1">
        <v>41799</v>
      </c>
      <c r="B55">
        <v>37.28</v>
      </c>
      <c r="C55">
        <v>37.85</v>
      </c>
      <c r="D55">
        <v>37.28</v>
      </c>
      <c r="E55" s="2">
        <v>37.770000000000003</v>
      </c>
      <c r="F55">
        <v>1999600</v>
      </c>
      <c r="G55">
        <v>37.770000000000003</v>
      </c>
      <c r="I55" s="2">
        <v>37.770000000000003</v>
      </c>
      <c r="J55">
        <f t="shared" si="0"/>
        <v>40.179150331627184</v>
      </c>
      <c r="K55">
        <f t="shared" si="1"/>
        <v>35.360849668372822</v>
      </c>
    </row>
    <row r="56" spans="1:11" x14ac:dyDescent="0.35">
      <c r="A56" s="1">
        <v>41800</v>
      </c>
      <c r="B56">
        <v>37.44</v>
      </c>
      <c r="C56">
        <v>38.880000000000003</v>
      </c>
      <c r="D56">
        <v>37.44</v>
      </c>
      <c r="E56" s="2">
        <v>38.590000000000003</v>
      </c>
      <c r="F56">
        <v>2587700</v>
      </c>
      <c r="G56">
        <v>38.590000000000003</v>
      </c>
      <c r="I56" s="2">
        <v>38.590000000000003</v>
      </c>
      <c r="J56">
        <f t="shared" si="0"/>
        <v>40.999150331627185</v>
      </c>
      <c r="K56">
        <f t="shared" si="1"/>
        <v>36.180849668372822</v>
      </c>
    </row>
    <row r="57" spans="1:11" x14ac:dyDescent="0.35">
      <c r="A57" s="1">
        <v>41801</v>
      </c>
      <c r="B57">
        <v>38.31</v>
      </c>
      <c r="C57">
        <v>39.28</v>
      </c>
      <c r="D57">
        <v>38.299999999999997</v>
      </c>
      <c r="E57" s="2">
        <v>39.090000000000003</v>
      </c>
      <c r="F57">
        <v>2552600</v>
      </c>
      <c r="G57">
        <v>39.090000000000003</v>
      </c>
      <c r="I57" s="2">
        <v>39.090000000000003</v>
      </c>
      <c r="J57">
        <f t="shared" si="0"/>
        <v>41.499150331627185</v>
      </c>
      <c r="K57">
        <f t="shared" si="1"/>
        <v>36.680849668372822</v>
      </c>
    </row>
    <row r="58" spans="1:11" x14ac:dyDescent="0.35">
      <c r="A58" s="1">
        <v>41802</v>
      </c>
      <c r="B58">
        <v>39.19</v>
      </c>
      <c r="C58">
        <v>39.33</v>
      </c>
      <c r="D58">
        <v>38.700000000000003</v>
      </c>
      <c r="E58" s="2">
        <v>38.92</v>
      </c>
      <c r="F58">
        <v>1316800</v>
      </c>
      <c r="G58">
        <v>38.92</v>
      </c>
      <c r="I58" s="2">
        <v>38.92</v>
      </c>
      <c r="J58">
        <f t="shared" si="0"/>
        <v>41.329150331627183</v>
      </c>
      <c r="K58">
        <f t="shared" si="1"/>
        <v>36.510849668372821</v>
      </c>
    </row>
    <row r="59" spans="1:11" x14ac:dyDescent="0.35">
      <c r="A59" s="1">
        <v>41803</v>
      </c>
      <c r="B59">
        <v>38.78</v>
      </c>
      <c r="C59">
        <v>39.5</v>
      </c>
      <c r="D59">
        <v>38.299999999999997</v>
      </c>
      <c r="E59" s="2">
        <v>38.51</v>
      </c>
      <c r="F59">
        <v>3164800</v>
      </c>
      <c r="G59">
        <v>38.51</v>
      </c>
      <c r="I59" s="2">
        <v>38.51</v>
      </c>
      <c r="J59">
        <f t="shared" si="0"/>
        <v>40.919150331627179</v>
      </c>
      <c r="K59">
        <f t="shared" si="1"/>
        <v>36.100849668372817</v>
      </c>
    </row>
    <row r="60" spans="1:11" x14ac:dyDescent="0.35">
      <c r="A60" s="1">
        <v>41806</v>
      </c>
      <c r="B60">
        <v>38.590000000000003</v>
      </c>
      <c r="C60">
        <v>39.450000000000003</v>
      </c>
      <c r="D60">
        <v>38.51</v>
      </c>
      <c r="E60" s="2">
        <v>39.32</v>
      </c>
      <c r="F60">
        <v>1363500</v>
      </c>
      <c r="G60">
        <v>39.32</v>
      </c>
      <c r="I60" s="2">
        <v>39.32</v>
      </c>
      <c r="J60">
        <f t="shared" si="0"/>
        <v>41.729150331627181</v>
      </c>
      <c r="K60">
        <f t="shared" si="1"/>
        <v>36.910849668372819</v>
      </c>
    </row>
    <row r="61" spans="1:11" x14ac:dyDescent="0.35">
      <c r="A61" s="1">
        <v>41807</v>
      </c>
      <c r="B61">
        <v>38.700000000000003</v>
      </c>
      <c r="C61">
        <v>39.4</v>
      </c>
      <c r="D61">
        <v>38.700000000000003</v>
      </c>
      <c r="E61" s="2">
        <v>39.25</v>
      </c>
      <c r="F61">
        <v>922000</v>
      </c>
      <c r="G61">
        <v>39.25</v>
      </c>
      <c r="I61" s="2">
        <v>39.25</v>
      </c>
      <c r="J61">
        <f t="shared" si="0"/>
        <v>41.659150331627181</v>
      </c>
      <c r="K61">
        <f t="shared" si="1"/>
        <v>36.840849668372819</v>
      </c>
    </row>
    <row r="62" spans="1:11" x14ac:dyDescent="0.35">
      <c r="A62" s="1">
        <v>41808</v>
      </c>
      <c r="B62">
        <v>39.4</v>
      </c>
      <c r="C62">
        <v>39.5</v>
      </c>
      <c r="D62">
        <v>39.08</v>
      </c>
      <c r="E62" s="2">
        <v>39.36</v>
      </c>
      <c r="F62">
        <v>1506500</v>
      </c>
      <c r="G62">
        <v>39.36</v>
      </c>
      <c r="I62" s="2">
        <v>39.36</v>
      </c>
      <c r="J62">
        <f t="shared" si="0"/>
        <v>41.769150331627181</v>
      </c>
      <c r="K62">
        <f t="shared" si="1"/>
        <v>36.950849668372818</v>
      </c>
    </row>
    <row r="63" spans="1:11" x14ac:dyDescent="0.35">
      <c r="A63" s="1">
        <v>41809</v>
      </c>
      <c r="B63">
        <v>39.130000000000003</v>
      </c>
      <c r="C63">
        <v>39.590000000000003</v>
      </c>
      <c r="D63">
        <v>39.1</v>
      </c>
      <c r="E63" s="2">
        <v>39.33</v>
      </c>
      <c r="F63">
        <v>1351400</v>
      </c>
      <c r="G63">
        <v>39.33</v>
      </c>
      <c r="I63" s="2">
        <v>39.33</v>
      </c>
      <c r="J63">
        <f t="shared" si="0"/>
        <v>41.739150331627179</v>
      </c>
      <c r="K63">
        <f t="shared" si="1"/>
        <v>36.920849668372817</v>
      </c>
    </row>
    <row r="64" spans="1:11" x14ac:dyDescent="0.35">
      <c r="A64" s="1">
        <v>41810</v>
      </c>
      <c r="B64">
        <v>39</v>
      </c>
      <c r="C64">
        <v>39.9</v>
      </c>
      <c r="D64">
        <v>39</v>
      </c>
      <c r="E64" s="2">
        <v>39.700000000000003</v>
      </c>
      <c r="F64">
        <v>6126300</v>
      </c>
      <c r="G64">
        <v>39.700000000000003</v>
      </c>
      <c r="I64" s="2">
        <v>39.700000000000003</v>
      </c>
      <c r="J64">
        <f t="shared" si="0"/>
        <v>42.109150331627184</v>
      </c>
      <c r="K64">
        <f t="shared" si="1"/>
        <v>37.290849668372822</v>
      </c>
    </row>
    <row r="65" spans="1:11" x14ac:dyDescent="0.35">
      <c r="A65" s="1">
        <v>41813</v>
      </c>
      <c r="B65">
        <v>39.44</v>
      </c>
      <c r="C65">
        <v>39.97</v>
      </c>
      <c r="D65">
        <v>39.25</v>
      </c>
      <c r="E65" s="2">
        <v>39.880000000000003</v>
      </c>
      <c r="F65">
        <v>894300</v>
      </c>
      <c r="G65">
        <v>39.880000000000003</v>
      </c>
      <c r="I65" s="2">
        <v>39.880000000000003</v>
      </c>
      <c r="J65">
        <f t="shared" si="0"/>
        <v>42.289150331627184</v>
      </c>
      <c r="K65">
        <f t="shared" si="1"/>
        <v>37.470849668372821</v>
      </c>
    </row>
    <row r="66" spans="1:11" x14ac:dyDescent="0.35">
      <c r="A66" s="1">
        <v>41814</v>
      </c>
      <c r="B66">
        <v>39.659999999999997</v>
      </c>
      <c r="C66">
        <v>39.85</v>
      </c>
      <c r="D66">
        <v>39</v>
      </c>
      <c r="E66" s="2">
        <v>39.5</v>
      </c>
      <c r="F66">
        <v>909000</v>
      </c>
      <c r="G66">
        <v>39.5</v>
      </c>
      <c r="I66" s="2">
        <v>39.5</v>
      </c>
      <c r="J66">
        <f t="shared" si="0"/>
        <v>41.909150331627181</v>
      </c>
      <c r="K66">
        <f t="shared" si="1"/>
        <v>37.090849668372819</v>
      </c>
    </row>
    <row r="67" spans="1:11" x14ac:dyDescent="0.35">
      <c r="A67" s="1">
        <v>41815</v>
      </c>
      <c r="B67">
        <v>39.21</v>
      </c>
      <c r="C67">
        <v>39.75</v>
      </c>
      <c r="D67">
        <v>38.67</v>
      </c>
      <c r="E67" s="2">
        <v>38.72</v>
      </c>
      <c r="F67">
        <v>1146500</v>
      </c>
      <c r="G67">
        <v>38.72</v>
      </c>
      <c r="I67" s="2">
        <v>38.72</v>
      </c>
      <c r="J67">
        <f t="shared" ref="J67:J130" si="2">I67+$E$137</f>
        <v>41.12915033162718</v>
      </c>
      <c r="K67">
        <f t="shared" ref="K67:K130" si="3">I67-$E$137</f>
        <v>36.310849668372818</v>
      </c>
    </row>
    <row r="68" spans="1:11" x14ac:dyDescent="0.35">
      <c r="A68" s="1">
        <v>41816</v>
      </c>
      <c r="B68">
        <v>38.61</v>
      </c>
      <c r="C68">
        <v>38.86</v>
      </c>
      <c r="D68">
        <v>38</v>
      </c>
      <c r="E68" s="2">
        <v>38.08</v>
      </c>
      <c r="F68">
        <v>2168000</v>
      </c>
      <c r="G68">
        <v>38.08</v>
      </c>
      <c r="I68" s="2">
        <v>38.08</v>
      </c>
      <c r="J68">
        <f t="shared" si="2"/>
        <v>40.489150331627179</v>
      </c>
      <c r="K68">
        <f t="shared" si="3"/>
        <v>35.670849668372817</v>
      </c>
    </row>
    <row r="69" spans="1:11" x14ac:dyDescent="0.35">
      <c r="A69" s="1">
        <v>41817</v>
      </c>
      <c r="B69">
        <v>38.15</v>
      </c>
      <c r="C69">
        <v>38.65</v>
      </c>
      <c r="D69">
        <v>38</v>
      </c>
      <c r="E69" s="2">
        <v>38.08</v>
      </c>
      <c r="F69">
        <v>1937900</v>
      </c>
      <c r="G69">
        <v>38.08</v>
      </c>
      <c r="I69" s="2">
        <v>38.08</v>
      </c>
      <c r="J69">
        <f t="shared" si="2"/>
        <v>40.489150331627179</v>
      </c>
      <c r="K69">
        <f t="shared" si="3"/>
        <v>35.670849668372817</v>
      </c>
    </row>
    <row r="70" spans="1:11" x14ac:dyDescent="0.35">
      <c r="A70" s="1">
        <v>41820</v>
      </c>
      <c r="B70">
        <v>38.08</v>
      </c>
      <c r="C70">
        <v>38.5</v>
      </c>
      <c r="D70">
        <v>37.81</v>
      </c>
      <c r="E70" s="2">
        <v>38.07</v>
      </c>
      <c r="F70">
        <v>2110900</v>
      </c>
      <c r="G70">
        <v>38.07</v>
      </c>
      <c r="I70" s="2">
        <v>38.07</v>
      </c>
      <c r="J70">
        <f t="shared" si="2"/>
        <v>40.479150331627181</v>
      </c>
      <c r="K70">
        <f t="shared" si="3"/>
        <v>35.660849668372819</v>
      </c>
    </row>
    <row r="71" spans="1:11" x14ac:dyDescent="0.35">
      <c r="A71" s="1">
        <v>41821</v>
      </c>
      <c r="B71">
        <v>38.1</v>
      </c>
      <c r="C71">
        <v>38.61</v>
      </c>
      <c r="D71">
        <v>38</v>
      </c>
      <c r="E71" s="2">
        <v>38.29</v>
      </c>
      <c r="F71">
        <v>2335300</v>
      </c>
      <c r="G71">
        <v>38.29</v>
      </c>
      <c r="I71" s="2">
        <v>38.29</v>
      </c>
      <c r="J71">
        <f t="shared" si="2"/>
        <v>40.69915033162718</v>
      </c>
      <c r="K71">
        <f t="shared" si="3"/>
        <v>35.880849668372818</v>
      </c>
    </row>
    <row r="72" spans="1:11" x14ac:dyDescent="0.35">
      <c r="A72" s="1">
        <v>41822</v>
      </c>
      <c r="B72">
        <v>38.119999999999997</v>
      </c>
      <c r="C72">
        <v>39.159999999999997</v>
      </c>
      <c r="D72">
        <v>38.119999999999997</v>
      </c>
      <c r="E72" s="2">
        <v>39.01</v>
      </c>
      <c r="F72">
        <v>2482400</v>
      </c>
      <c r="G72">
        <v>39.01</v>
      </c>
      <c r="I72" s="2">
        <v>39.01</v>
      </c>
      <c r="J72">
        <f t="shared" si="2"/>
        <v>41.419150331627179</v>
      </c>
      <c r="K72">
        <f t="shared" si="3"/>
        <v>36.600849668372817</v>
      </c>
    </row>
    <row r="73" spans="1:11" x14ac:dyDescent="0.35">
      <c r="A73" s="1">
        <v>41823</v>
      </c>
      <c r="B73">
        <v>38.549999999999997</v>
      </c>
      <c r="C73">
        <v>39.450000000000003</v>
      </c>
      <c r="D73">
        <v>38.549999999999997</v>
      </c>
      <c r="E73" s="2">
        <v>39.340000000000003</v>
      </c>
      <c r="F73">
        <v>1743100</v>
      </c>
      <c r="G73">
        <v>39.340000000000003</v>
      </c>
      <c r="I73" s="2">
        <v>39.340000000000003</v>
      </c>
      <c r="J73">
        <f t="shared" si="2"/>
        <v>41.749150331627185</v>
      </c>
      <c r="K73">
        <f t="shared" si="3"/>
        <v>36.930849668372822</v>
      </c>
    </row>
    <row r="74" spans="1:11" x14ac:dyDescent="0.35">
      <c r="A74" s="1">
        <v>41824</v>
      </c>
      <c r="B74">
        <v>39.340000000000003</v>
      </c>
      <c r="C74">
        <v>39.520000000000003</v>
      </c>
      <c r="D74">
        <v>39.24</v>
      </c>
      <c r="E74" s="2">
        <v>39.479999999999997</v>
      </c>
      <c r="F74">
        <v>567300</v>
      </c>
      <c r="G74">
        <v>39.479999999999997</v>
      </c>
      <c r="I74" s="2">
        <v>39.479999999999997</v>
      </c>
      <c r="J74">
        <f t="shared" si="2"/>
        <v>41.889150331627178</v>
      </c>
      <c r="K74">
        <f t="shared" si="3"/>
        <v>37.070849668372816</v>
      </c>
    </row>
    <row r="75" spans="1:11" x14ac:dyDescent="0.35">
      <c r="A75" s="1">
        <v>41827</v>
      </c>
      <c r="B75">
        <v>39.28</v>
      </c>
      <c r="C75">
        <v>39.9</v>
      </c>
      <c r="D75">
        <v>39.28</v>
      </c>
      <c r="E75" s="2">
        <v>39.869999999999997</v>
      </c>
      <c r="F75">
        <v>1571900</v>
      </c>
      <c r="G75">
        <v>39.869999999999997</v>
      </c>
      <c r="I75" s="2">
        <v>39.869999999999997</v>
      </c>
      <c r="J75">
        <f t="shared" si="2"/>
        <v>42.279150331627179</v>
      </c>
      <c r="K75">
        <f t="shared" si="3"/>
        <v>37.460849668372816</v>
      </c>
    </row>
    <row r="76" spans="1:11" x14ac:dyDescent="0.35">
      <c r="A76" s="1">
        <v>41828</v>
      </c>
      <c r="B76">
        <v>39.869999999999997</v>
      </c>
      <c r="C76">
        <v>40</v>
      </c>
      <c r="D76">
        <v>39.590000000000003</v>
      </c>
      <c r="E76" s="2">
        <v>39.85</v>
      </c>
      <c r="F76">
        <v>1544800</v>
      </c>
      <c r="G76">
        <v>39.85</v>
      </c>
      <c r="I76" s="2">
        <v>39.85</v>
      </c>
      <c r="J76">
        <f t="shared" si="2"/>
        <v>42.259150331627183</v>
      </c>
      <c r="K76">
        <f t="shared" si="3"/>
        <v>37.44084966837282</v>
      </c>
    </row>
    <row r="77" spans="1:11" x14ac:dyDescent="0.35">
      <c r="A77" s="1">
        <v>41829</v>
      </c>
      <c r="B77">
        <v>39.79</v>
      </c>
      <c r="C77">
        <v>39.99</v>
      </c>
      <c r="D77">
        <v>39.19</v>
      </c>
      <c r="E77" s="2">
        <v>39.42</v>
      </c>
      <c r="F77">
        <v>863200</v>
      </c>
      <c r="G77">
        <v>39.42</v>
      </c>
      <c r="I77" s="2">
        <v>39.42</v>
      </c>
      <c r="J77">
        <f t="shared" si="2"/>
        <v>41.829150331627183</v>
      </c>
      <c r="K77">
        <f t="shared" si="3"/>
        <v>37.010849668372821</v>
      </c>
    </row>
    <row r="78" spans="1:11" x14ac:dyDescent="0.35">
      <c r="A78" s="1">
        <v>41830</v>
      </c>
      <c r="B78">
        <v>39.29</v>
      </c>
      <c r="C78">
        <v>40</v>
      </c>
      <c r="D78">
        <v>38.880000000000003</v>
      </c>
      <c r="E78" s="2">
        <v>39.86</v>
      </c>
      <c r="F78">
        <v>1581300</v>
      </c>
      <c r="G78">
        <v>39.86</v>
      </c>
      <c r="I78" s="2">
        <v>39.86</v>
      </c>
      <c r="J78">
        <f t="shared" si="2"/>
        <v>42.269150331627181</v>
      </c>
      <c r="K78">
        <f t="shared" si="3"/>
        <v>37.450849668372818</v>
      </c>
    </row>
    <row r="79" spans="1:11" x14ac:dyDescent="0.35">
      <c r="A79" s="1">
        <v>41831</v>
      </c>
      <c r="B79">
        <v>39.950000000000003</v>
      </c>
      <c r="C79">
        <v>40.69</v>
      </c>
      <c r="D79">
        <v>39.950000000000003</v>
      </c>
      <c r="E79" s="2">
        <v>40.520000000000003</v>
      </c>
      <c r="F79">
        <v>1835500</v>
      </c>
      <c r="G79">
        <v>40.520000000000003</v>
      </c>
      <c r="I79" s="2">
        <v>40.520000000000003</v>
      </c>
      <c r="J79">
        <f t="shared" si="2"/>
        <v>42.929150331627184</v>
      </c>
      <c r="K79">
        <f t="shared" si="3"/>
        <v>38.110849668372822</v>
      </c>
    </row>
    <row r="80" spans="1:11" x14ac:dyDescent="0.35">
      <c r="A80" s="1">
        <v>41834</v>
      </c>
      <c r="B80">
        <v>40.32</v>
      </c>
      <c r="C80">
        <v>41.05</v>
      </c>
      <c r="D80">
        <v>40.090000000000003</v>
      </c>
      <c r="E80" s="2">
        <v>40.97</v>
      </c>
      <c r="F80">
        <v>1480600</v>
      </c>
      <c r="G80">
        <v>40.97</v>
      </c>
      <c r="I80" s="2">
        <v>40.97</v>
      </c>
      <c r="J80">
        <f t="shared" si="2"/>
        <v>43.37915033162718</v>
      </c>
      <c r="K80">
        <f t="shared" si="3"/>
        <v>38.560849668372818</v>
      </c>
    </row>
    <row r="81" spans="1:11" x14ac:dyDescent="0.35">
      <c r="A81" s="1">
        <v>41835</v>
      </c>
      <c r="B81">
        <v>40.840000000000003</v>
      </c>
      <c r="C81">
        <v>41</v>
      </c>
      <c r="D81">
        <v>40.35</v>
      </c>
      <c r="E81" s="2">
        <v>40.93</v>
      </c>
      <c r="F81">
        <v>1628000</v>
      </c>
      <c r="G81">
        <v>40.93</v>
      </c>
      <c r="I81" s="2">
        <v>40.93</v>
      </c>
      <c r="J81">
        <f t="shared" si="2"/>
        <v>43.339150331627181</v>
      </c>
      <c r="K81">
        <f t="shared" si="3"/>
        <v>38.520849668372819</v>
      </c>
    </row>
    <row r="82" spans="1:11" x14ac:dyDescent="0.35">
      <c r="A82" s="1">
        <v>41836</v>
      </c>
      <c r="B82">
        <v>41</v>
      </c>
      <c r="C82">
        <v>41.16</v>
      </c>
      <c r="D82">
        <v>40.82</v>
      </c>
      <c r="E82" s="2">
        <v>41.05</v>
      </c>
      <c r="F82">
        <v>862800</v>
      </c>
      <c r="G82">
        <v>41.05</v>
      </c>
      <c r="I82" s="2">
        <v>41.05</v>
      </c>
      <c r="J82">
        <f t="shared" si="2"/>
        <v>43.459150331627178</v>
      </c>
      <c r="K82">
        <f t="shared" si="3"/>
        <v>38.640849668372816</v>
      </c>
    </row>
    <row r="83" spans="1:11" x14ac:dyDescent="0.35">
      <c r="A83" s="1">
        <v>41837</v>
      </c>
      <c r="B83">
        <v>40.659999999999997</v>
      </c>
      <c r="C83">
        <v>41.15</v>
      </c>
      <c r="D83">
        <v>40.1</v>
      </c>
      <c r="E83" s="2">
        <v>40.97</v>
      </c>
      <c r="F83">
        <v>1016100</v>
      </c>
      <c r="G83">
        <v>40.97</v>
      </c>
      <c r="I83" s="2">
        <v>40.97</v>
      </c>
      <c r="J83">
        <f t="shared" si="2"/>
        <v>43.37915033162718</v>
      </c>
      <c r="K83">
        <f t="shared" si="3"/>
        <v>38.560849668372818</v>
      </c>
    </row>
    <row r="84" spans="1:11" x14ac:dyDescent="0.35">
      <c r="A84" s="1">
        <v>41838</v>
      </c>
      <c r="B84">
        <v>40.99</v>
      </c>
      <c r="C84">
        <v>41.5</v>
      </c>
      <c r="D84">
        <v>40.520000000000003</v>
      </c>
      <c r="E84" s="2">
        <v>41.45</v>
      </c>
      <c r="F84">
        <v>1334700</v>
      </c>
      <c r="G84">
        <v>41.45</v>
      </c>
      <c r="I84" s="2">
        <v>41.45</v>
      </c>
      <c r="J84">
        <f t="shared" si="2"/>
        <v>43.859150331627184</v>
      </c>
      <c r="K84">
        <f t="shared" si="3"/>
        <v>39.040849668372822</v>
      </c>
    </row>
    <row r="85" spans="1:11" x14ac:dyDescent="0.35">
      <c r="A85" s="1">
        <v>41841</v>
      </c>
      <c r="B85">
        <v>41.51</v>
      </c>
      <c r="C85">
        <v>42.41</v>
      </c>
      <c r="D85">
        <v>41.27</v>
      </c>
      <c r="E85" s="2">
        <v>41.56</v>
      </c>
      <c r="F85">
        <v>2028700</v>
      </c>
      <c r="G85">
        <v>41.56</v>
      </c>
      <c r="I85" s="2">
        <v>41.56</v>
      </c>
      <c r="J85">
        <f t="shared" si="2"/>
        <v>43.969150331627183</v>
      </c>
      <c r="K85">
        <f t="shared" si="3"/>
        <v>39.150849668372821</v>
      </c>
    </row>
    <row r="86" spans="1:11" x14ac:dyDescent="0.35">
      <c r="A86" s="1">
        <v>41842</v>
      </c>
      <c r="B86">
        <v>41.56</v>
      </c>
      <c r="C86">
        <v>42.14</v>
      </c>
      <c r="D86">
        <v>40.96</v>
      </c>
      <c r="E86" s="2">
        <v>41.16</v>
      </c>
      <c r="F86">
        <v>974500</v>
      </c>
      <c r="G86">
        <v>41.16</v>
      </c>
      <c r="I86" s="2">
        <v>41.16</v>
      </c>
      <c r="J86">
        <f t="shared" si="2"/>
        <v>43.569150331627178</v>
      </c>
      <c r="K86">
        <f t="shared" si="3"/>
        <v>38.750849668372815</v>
      </c>
    </row>
    <row r="87" spans="1:11" x14ac:dyDescent="0.35">
      <c r="A87" s="1">
        <v>41843</v>
      </c>
      <c r="B87">
        <v>41.6</v>
      </c>
      <c r="C87">
        <v>41.99</v>
      </c>
      <c r="D87">
        <v>40.85</v>
      </c>
      <c r="E87" s="2">
        <v>41</v>
      </c>
      <c r="F87">
        <v>1833800</v>
      </c>
      <c r="G87">
        <v>41</v>
      </c>
      <c r="I87" s="2">
        <v>41</v>
      </c>
      <c r="J87">
        <f t="shared" si="2"/>
        <v>43.409150331627181</v>
      </c>
      <c r="K87">
        <f t="shared" si="3"/>
        <v>38.590849668372819</v>
      </c>
    </row>
    <row r="88" spans="1:11" x14ac:dyDescent="0.35">
      <c r="A88" s="1">
        <v>41844</v>
      </c>
      <c r="B88">
        <v>41</v>
      </c>
      <c r="C88">
        <v>41.73</v>
      </c>
      <c r="D88">
        <v>40.85</v>
      </c>
      <c r="E88" s="2">
        <v>41.56</v>
      </c>
      <c r="F88">
        <v>1610500</v>
      </c>
      <c r="G88">
        <v>41.56</v>
      </c>
      <c r="I88" s="2">
        <v>41.56</v>
      </c>
      <c r="J88">
        <f t="shared" si="2"/>
        <v>43.969150331627183</v>
      </c>
      <c r="K88">
        <f t="shared" si="3"/>
        <v>39.150849668372821</v>
      </c>
    </row>
    <row r="89" spans="1:11" x14ac:dyDescent="0.35">
      <c r="A89" s="1">
        <v>41845</v>
      </c>
      <c r="B89">
        <v>41.35</v>
      </c>
      <c r="C89">
        <v>42.3</v>
      </c>
      <c r="D89">
        <v>41.35</v>
      </c>
      <c r="E89" s="2">
        <v>42.23</v>
      </c>
      <c r="F89">
        <v>2732900</v>
      </c>
      <c r="G89">
        <v>42.23</v>
      </c>
      <c r="I89" s="2">
        <v>42.23</v>
      </c>
      <c r="J89">
        <f t="shared" si="2"/>
        <v>44.639150331627178</v>
      </c>
      <c r="K89">
        <f t="shared" si="3"/>
        <v>39.820849668372816</v>
      </c>
    </row>
    <row r="90" spans="1:11" x14ac:dyDescent="0.35">
      <c r="A90" s="1">
        <v>41848</v>
      </c>
      <c r="B90">
        <v>42.02</v>
      </c>
      <c r="C90">
        <v>43.1</v>
      </c>
      <c r="D90">
        <v>42.02</v>
      </c>
      <c r="E90" s="2">
        <v>42.96</v>
      </c>
      <c r="F90">
        <v>1889000</v>
      </c>
      <c r="G90">
        <v>42.96</v>
      </c>
      <c r="I90" s="2">
        <v>42.96</v>
      </c>
      <c r="J90">
        <f t="shared" si="2"/>
        <v>45.369150331627182</v>
      </c>
      <c r="K90">
        <f t="shared" si="3"/>
        <v>40.55084966837282</v>
      </c>
    </row>
    <row r="91" spans="1:11" x14ac:dyDescent="0.35">
      <c r="A91" s="1">
        <v>41849</v>
      </c>
      <c r="B91">
        <v>42.9</v>
      </c>
      <c r="C91">
        <v>42.96</v>
      </c>
      <c r="D91">
        <v>41.93</v>
      </c>
      <c r="E91" s="2">
        <v>42.21</v>
      </c>
      <c r="F91">
        <v>1480600</v>
      </c>
      <c r="G91">
        <v>42.21</v>
      </c>
      <c r="I91" s="2">
        <v>42.21</v>
      </c>
      <c r="J91">
        <f t="shared" si="2"/>
        <v>44.619150331627182</v>
      </c>
      <c r="K91">
        <f t="shared" si="3"/>
        <v>39.80084966837282</v>
      </c>
    </row>
    <row r="92" spans="1:11" x14ac:dyDescent="0.35">
      <c r="A92" s="1">
        <v>41850</v>
      </c>
      <c r="B92">
        <v>42.23</v>
      </c>
      <c r="C92">
        <v>42.7</v>
      </c>
      <c r="D92">
        <v>41.01</v>
      </c>
      <c r="E92" s="2">
        <v>41.07</v>
      </c>
      <c r="F92">
        <v>1691100</v>
      </c>
      <c r="G92">
        <v>41.07</v>
      </c>
      <c r="I92" s="2">
        <v>41.07</v>
      </c>
      <c r="J92">
        <f t="shared" si="2"/>
        <v>43.479150331627181</v>
      </c>
      <c r="K92">
        <f t="shared" si="3"/>
        <v>38.660849668372819</v>
      </c>
    </row>
    <row r="93" spans="1:11" x14ac:dyDescent="0.35">
      <c r="A93" s="1">
        <v>41851</v>
      </c>
      <c r="B93">
        <v>41</v>
      </c>
      <c r="C93">
        <v>41.07</v>
      </c>
      <c r="D93">
        <v>39.47</v>
      </c>
      <c r="E93" s="2">
        <v>40.61</v>
      </c>
      <c r="F93">
        <v>2466600</v>
      </c>
      <c r="G93">
        <v>40.61</v>
      </c>
      <c r="I93" s="2">
        <v>40.61</v>
      </c>
      <c r="J93">
        <f t="shared" si="2"/>
        <v>43.019150331627181</v>
      </c>
      <c r="K93">
        <f t="shared" si="3"/>
        <v>38.200849668372818</v>
      </c>
    </row>
    <row r="94" spans="1:11" x14ac:dyDescent="0.35">
      <c r="A94" s="1">
        <v>41852</v>
      </c>
      <c r="B94">
        <v>40.81</v>
      </c>
      <c r="C94">
        <v>41.74</v>
      </c>
      <c r="D94">
        <v>40</v>
      </c>
      <c r="E94" s="2">
        <v>40.619999999999997</v>
      </c>
      <c r="F94">
        <v>1647600</v>
      </c>
      <c r="G94">
        <v>40.619999999999997</v>
      </c>
      <c r="I94" s="2">
        <v>40.619999999999997</v>
      </c>
      <c r="J94">
        <f t="shared" si="2"/>
        <v>43.029150331627179</v>
      </c>
      <c r="K94">
        <f t="shared" si="3"/>
        <v>38.210849668372816</v>
      </c>
    </row>
    <row r="95" spans="1:11" x14ac:dyDescent="0.35">
      <c r="A95" s="1">
        <v>41855</v>
      </c>
      <c r="B95">
        <v>40.630000000000003</v>
      </c>
      <c r="C95">
        <v>42.75</v>
      </c>
      <c r="D95">
        <v>40.630000000000003</v>
      </c>
      <c r="E95" s="2">
        <v>41.66</v>
      </c>
      <c r="F95">
        <v>2662000</v>
      </c>
      <c r="G95">
        <v>41.66</v>
      </c>
      <c r="I95" s="2">
        <v>41.66</v>
      </c>
      <c r="J95">
        <f t="shared" si="2"/>
        <v>44.069150331627178</v>
      </c>
      <c r="K95">
        <f t="shared" si="3"/>
        <v>39.250849668372815</v>
      </c>
    </row>
    <row r="96" spans="1:11" x14ac:dyDescent="0.35">
      <c r="A96" s="1">
        <v>41856</v>
      </c>
      <c r="B96">
        <v>41.45</v>
      </c>
      <c r="C96">
        <v>42.45</v>
      </c>
      <c r="D96">
        <v>41.39</v>
      </c>
      <c r="E96" s="2">
        <v>41.97</v>
      </c>
      <c r="F96">
        <v>1649900</v>
      </c>
      <c r="G96">
        <v>41.97</v>
      </c>
      <c r="I96" s="2">
        <v>41.97</v>
      </c>
      <c r="J96">
        <f t="shared" si="2"/>
        <v>44.37915033162718</v>
      </c>
      <c r="K96">
        <f t="shared" si="3"/>
        <v>39.560849668372818</v>
      </c>
    </row>
    <row r="97" spans="1:11" x14ac:dyDescent="0.35">
      <c r="A97" s="1">
        <v>41857</v>
      </c>
      <c r="B97">
        <v>42</v>
      </c>
      <c r="C97">
        <v>42.24</v>
      </c>
      <c r="D97">
        <v>41.06</v>
      </c>
      <c r="E97" s="2">
        <v>41.52</v>
      </c>
      <c r="F97">
        <v>1439100</v>
      </c>
      <c r="G97">
        <v>41.52</v>
      </c>
      <c r="I97" s="2">
        <v>41.52</v>
      </c>
      <c r="J97">
        <f t="shared" si="2"/>
        <v>43.929150331627184</v>
      </c>
      <c r="K97">
        <f t="shared" si="3"/>
        <v>39.110849668372822</v>
      </c>
    </row>
    <row r="98" spans="1:11" x14ac:dyDescent="0.35">
      <c r="A98" s="1">
        <v>41858</v>
      </c>
      <c r="B98">
        <v>41.45</v>
      </c>
      <c r="C98">
        <v>41.95</v>
      </c>
      <c r="D98">
        <v>40.700000000000003</v>
      </c>
      <c r="E98" s="2">
        <v>41.17</v>
      </c>
      <c r="F98">
        <v>1763600</v>
      </c>
      <c r="G98">
        <v>41.17</v>
      </c>
      <c r="I98" s="2">
        <v>41.17</v>
      </c>
      <c r="J98">
        <f t="shared" si="2"/>
        <v>43.579150331627183</v>
      </c>
      <c r="K98">
        <f t="shared" si="3"/>
        <v>38.760849668372821</v>
      </c>
    </row>
    <row r="99" spans="1:11" x14ac:dyDescent="0.35">
      <c r="A99" s="1">
        <v>41859</v>
      </c>
      <c r="B99">
        <v>41.49</v>
      </c>
      <c r="C99">
        <v>41.9</v>
      </c>
      <c r="D99">
        <v>41.21</v>
      </c>
      <c r="E99" s="2">
        <v>41.7</v>
      </c>
      <c r="F99">
        <v>1122200</v>
      </c>
      <c r="G99">
        <v>41.7</v>
      </c>
      <c r="I99" s="2">
        <v>41.7</v>
      </c>
      <c r="J99">
        <f t="shared" si="2"/>
        <v>44.109150331627184</v>
      </c>
      <c r="K99">
        <f t="shared" si="3"/>
        <v>39.290849668372822</v>
      </c>
    </row>
    <row r="100" spans="1:11" x14ac:dyDescent="0.35">
      <c r="A100" s="1">
        <v>41862</v>
      </c>
      <c r="B100">
        <v>41.95</v>
      </c>
      <c r="C100">
        <v>42.62</v>
      </c>
      <c r="D100">
        <v>41.63</v>
      </c>
      <c r="E100" s="2">
        <v>42.32</v>
      </c>
      <c r="F100">
        <v>1547800</v>
      </c>
      <c r="G100">
        <v>42.32</v>
      </c>
      <c r="I100" s="2">
        <v>42.32</v>
      </c>
      <c r="J100">
        <f t="shared" si="2"/>
        <v>44.729150331627181</v>
      </c>
      <c r="K100">
        <f t="shared" si="3"/>
        <v>39.910849668372819</v>
      </c>
    </row>
    <row r="101" spans="1:11" x14ac:dyDescent="0.35">
      <c r="A101" s="1">
        <v>41863</v>
      </c>
      <c r="B101">
        <v>42.11</v>
      </c>
      <c r="C101">
        <v>42.99</v>
      </c>
      <c r="D101">
        <v>42</v>
      </c>
      <c r="E101" s="2">
        <v>42.25</v>
      </c>
      <c r="F101">
        <v>2485300</v>
      </c>
      <c r="G101">
        <v>42.25</v>
      </c>
      <c r="I101" s="2">
        <v>42.25</v>
      </c>
      <c r="J101">
        <f t="shared" si="2"/>
        <v>44.659150331627181</v>
      </c>
      <c r="K101">
        <f t="shared" si="3"/>
        <v>39.840849668372819</v>
      </c>
    </row>
    <row r="102" spans="1:11" x14ac:dyDescent="0.35">
      <c r="A102" s="1">
        <v>41864</v>
      </c>
      <c r="B102">
        <v>42.3</v>
      </c>
      <c r="C102">
        <v>43</v>
      </c>
      <c r="D102">
        <v>42.3</v>
      </c>
      <c r="E102" s="2">
        <v>42.89</v>
      </c>
      <c r="F102">
        <v>1925000</v>
      </c>
      <c r="G102">
        <v>42.89</v>
      </c>
      <c r="I102" s="2">
        <v>42.89</v>
      </c>
      <c r="J102">
        <f t="shared" si="2"/>
        <v>45.299150331627182</v>
      </c>
      <c r="K102">
        <f t="shared" si="3"/>
        <v>40.480849668372819</v>
      </c>
    </row>
    <row r="103" spans="1:11" x14ac:dyDescent="0.35">
      <c r="A103" s="1">
        <v>41865</v>
      </c>
      <c r="B103">
        <v>42.95</v>
      </c>
      <c r="C103">
        <v>42.95</v>
      </c>
      <c r="D103">
        <v>42.61</v>
      </c>
      <c r="E103" s="2">
        <v>42.93</v>
      </c>
      <c r="F103">
        <v>1267200</v>
      </c>
      <c r="G103">
        <v>42.93</v>
      </c>
      <c r="I103" s="2">
        <v>42.93</v>
      </c>
      <c r="J103">
        <f t="shared" si="2"/>
        <v>45.339150331627181</v>
      </c>
      <c r="K103">
        <f t="shared" si="3"/>
        <v>40.520849668372819</v>
      </c>
    </row>
    <row r="104" spans="1:11" x14ac:dyDescent="0.35">
      <c r="A104" s="1">
        <v>41866</v>
      </c>
      <c r="B104">
        <v>42.72</v>
      </c>
      <c r="C104">
        <v>42.81</v>
      </c>
      <c r="D104">
        <v>42.09</v>
      </c>
      <c r="E104" s="2">
        <v>42.36</v>
      </c>
      <c r="F104">
        <v>777000</v>
      </c>
      <c r="G104">
        <v>42.36</v>
      </c>
      <c r="I104" s="2">
        <v>42.36</v>
      </c>
      <c r="J104">
        <f t="shared" si="2"/>
        <v>44.769150331627181</v>
      </c>
      <c r="K104">
        <f t="shared" si="3"/>
        <v>39.950849668372818</v>
      </c>
    </row>
    <row r="105" spans="1:11" x14ac:dyDescent="0.35">
      <c r="A105" s="1">
        <v>41869</v>
      </c>
      <c r="B105">
        <v>42.42</v>
      </c>
      <c r="C105">
        <v>42.95</v>
      </c>
      <c r="D105">
        <v>42.21</v>
      </c>
      <c r="E105" s="2">
        <v>42.74</v>
      </c>
      <c r="F105">
        <v>723200</v>
      </c>
      <c r="G105">
        <v>42.74</v>
      </c>
      <c r="I105" s="2">
        <v>42.74</v>
      </c>
      <c r="J105">
        <f t="shared" si="2"/>
        <v>45.149150331627183</v>
      </c>
      <c r="K105">
        <f t="shared" si="3"/>
        <v>40.330849668372821</v>
      </c>
    </row>
    <row r="106" spans="1:11" x14ac:dyDescent="0.35">
      <c r="A106" s="1">
        <v>41870</v>
      </c>
      <c r="B106">
        <v>42.54</v>
      </c>
      <c r="C106">
        <v>43.1</v>
      </c>
      <c r="D106">
        <v>42.36</v>
      </c>
      <c r="E106" s="2">
        <v>43.05</v>
      </c>
      <c r="F106">
        <v>1964100</v>
      </c>
      <c r="G106">
        <v>43.05</v>
      </c>
      <c r="I106" s="2">
        <v>43.05</v>
      </c>
      <c r="J106">
        <f t="shared" si="2"/>
        <v>45.459150331627178</v>
      </c>
      <c r="K106">
        <f t="shared" si="3"/>
        <v>40.640849668372816</v>
      </c>
    </row>
    <row r="107" spans="1:11" x14ac:dyDescent="0.35">
      <c r="A107" s="1">
        <v>41871</v>
      </c>
      <c r="B107">
        <v>42.83</v>
      </c>
      <c r="C107">
        <v>43.2</v>
      </c>
      <c r="D107">
        <v>42.3</v>
      </c>
      <c r="E107" s="2">
        <v>43.17</v>
      </c>
      <c r="F107">
        <v>1622400</v>
      </c>
      <c r="G107">
        <v>43.17</v>
      </c>
      <c r="I107" s="2">
        <v>43.17</v>
      </c>
      <c r="J107">
        <f t="shared" si="2"/>
        <v>45.579150331627183</v>
      </c>
      <c r="K107">
        <f t="shared" si="3"/>
        <v>40.760849668372821</v>
      </c>
    </row>
    <row r="108" spans="1:11" x14ac:dyDescent="0.35">
      <c r="A108" s="1">
        <v>41872</v>
      </c>
      <c r="B108">
        <v>43.16</v>
      </c>
      <c r="C108">
        <v>43.16</v>
      </c>
      <c r="D108">
        <v>42.53</v>
      </c>
      <c r="E108" s="2">
        <v>42.94</v>
      </c>
      <c r="F108">
        <v>1427500</v>
      </c>
      <c r="G108">
        <v>42.94</v>
      </c>
      <c r="I108" s="2">
        <v>42.94</v>
      </c>
      <c r="J108">
        <f t="shared" si="2"/>
        <v>45.349150331627179</v>
      </c>
      <c r="K108">
        <f t="shared" si="3"/>
        <v>40.530849668372817</v>
      </c>
    </row>
    <row r="109" spans="1:11" x14ac:dyDescent="0.35">
      <c r="A109" s="1">
        <v>41873</v>
      </c>
      <c r="B109">
        <v>42.99</v>
      </c>
      <c r="C109">
        <v>43.04</v>
      </c>
      <c r="D109">
        <v>42.51</v>
      </c>
      <c r="E109" s="2">
        <v>42.91</v>
      </c>
      <c r="F109">
        <v>1277200</v>
      </c>
      <c r="G109">
        <v>42.91</v>
      </c>
      <c r="I109" s="2">
        <v>42.91</v>
      </c>
      <c r="J109">
        <f t="shared" si="2"/>
        <v>45.319150331627178</v>
      </c>
      <c r="K109">
        <f t="shared" si="3"/>
        <v>40.500849668372815</v>
      </c>
    </row>
    <row r="110" spans="1:11" x14ac:dyDescent="0.35">
      <c r="A110" s="1">
        <v>41876</v>
      </c>
      <c r="B110">
        <v>42.7</v>
      </c>
      <c r="C110">
        <v>43</v>
      </c>
      <c r="D110">
        <v>42.56</v>
      </c>
      <c r="E110" s="2">
        <v>42.92</v>
      </c>
      <c r="F110">
        <v>1050900</v>
      </c>
      <c r="G110">
        <v>42.92</v>
      </c>
      <c r="I110" s="2">
        <v>42.92</v>
      </c>
      <c r="J110">
        <f t="shared" si="2"/>
        <v>45.329150331627183</v>
      </c>
      <c r="K110">
        <f t="shared" si="3"/>
        <v>40.510849668372821</v>
      </c>
    </row>
    <row r="111" spans="1:11" x14ac:dyDescent="0.35">
      <c r="A111" s="1">
        <v>41877</v>
      </c>
      <c r="B111">
        <v>43</v>
      </c>
      <c r="C111">
        <v>43</v>
      </c>
      <c r="D111">
        <v>42.02</v>
      </c>
      <c r="E111" s="2">
        <v>42.51</v>
      </c>
      <c r="F111">
        <v>2342300</v>
      </c>
      <c r="G111">
        <v>42.51</v>
      </c>
      <c r="I111" s="2">
        <v>42.51</v>
      </c>
      <c r="J111">
        <f t="shared" si="2"/>
        <v>44.919150331627179</v>
      </c>
      <c r="K111">
        <f t="shared" si="3"/>
        <v>40.100849668372817</v>
      </c>
    </row>
    <row r="112" spans="1:11" x14ac:dyDescent="0.35">
      <c r="A112" s="1">
        <v>41878</v>
      </c>
      <c r="B112">
        <v>42.6</v>
      </c>
      <c r="C112">
        <v>42.98</v>
      </c>
      <c r="D112">
        <v>42.6</v>
      </c>
      <c r="E112" s="2">
        <v>42.95</v>
      </c>
      <c r="F112">
        <v>1448000</v>
      </c>
      <c r="G112">
        <v>42.95</v>
      </c>
      <c r="I112" s="2">
        <v>42.95</v>
      </c>
      <c r="J112">
        <f t="shared" si="2"/>
        <v>45.359150331627184</v>
      </c>
      <c r="K112">
        <f t="shared" si="3"/>
        <v>40.540849668372822</v>
      </c>
    </row>
    <row r="113" spans="1:11" x14ac:dyDescent="0.35">
      <c r="A113" s="1">
        <v>41879</v>
      </c>
      <c r="B113">
        <v>42.92</v>
      </c>
      <c r="C113">
        <v>43</v>
      </c>
      <c r="D113">
        <v>42.6</v>
      </c>
      <c r="E113" s="2">
        <v>42.84</v>
      </c>
      <c r="F113">
        <v>1152900</v>
      </c>
      <c r="G113">
        <v>42.84</v>
      </c>
      <c r="I113" s="2">
        <v>42.84</v>
      </c>
      <c r="J113">
        <f t="shared" si="2"/>
        <v>45.249150331627185</v>
      </c>
      <c r="K113">
        <f t="shared" si="3"/>
        <v>40.430849668372822</v>
      </c>
    </row>
    <row r="114" spans="1:11" x14ac:dyDescent="0.35">
      <c r="A114" s="1">
        <v>41880</v>
      </c>
      <c r="B114">
        <v>42.65</v>
      </c>
      <c r="C114">
        <v>42.92</v>
      </c>
      <c r="D114">
        <v>41</v>
      </c>
      <c r="E114" s="2">
        <v>41.16</v>
      </c>
      <c r="F114">
        <v>6175100</v>
      </c>
      <c r="G114">
        <v>41.16</v>
      </c>
      <c r="I114" s="2">
        <v>41.16</v>
      </c>
      <c r="J114">
        <f t="shared" si="2"/>
        <v>43.569150331627178</v>
      </c>
      <c r="K114">
        <f t="shared" si="3"/>
        <v>38.750849668372815</v>
      </c>
    </row>
    <row r="115" spans="1:11" x14ac:dyDescent="0.35">
      <c r="A115" s="1">
        <v>41883</v>
      </c>
      <c r="B115">
        <v>41.35</v>
      </c>
      <c r="C115">
        <v>41.38</v>
      </c>
      <c r="D115">
        <v>40.270000000000003</v>
      </c>
      <c r="E115" s="2">
        <v>40.46</v>
      </c>
      <c r="F115">
        <v>1874700</v>
      </c>
      <c r="G115">
        <v>40.46</v>
      </c>
      <c r="I115" s="2">
        <v>40.46</v>
      </c>
      <c r="J115">
        <f t="shared" si="2"/>
        <v>42.869150331627182</v>
      </c>
      <c r="K115">
        <f t="shared" si="3"/>
        <v>38.05084966837282</v>
      </c>
    </row>
    <row r="116" spans="1:11" x14ac:dyDescent="0.35">
      <c r="A116" s="1">
        <v>41884</v>
      </c>
      <c r="B116">
        <v>40.25</v>
      </c>
      <c r="C116">
        <v>40.97</v>
      </c>
      <c r="D116">
        <v>39.840000000000003</v>
      </c>
      <c r="E116" s="2">
        <v>40.29</v>
      </c>
      <c r="F116">
        <v>2960600</v>
      </c>
      <c r="G116">
        <v>40.29</v>
      </c>
      <c r="I116" s="2">
        <v>40.29</v>
      </c>
      <c r="J116">
        <f t="shared" si="2"/>
        <v>42.69915033162718</v>
      </c>
      <c r="K116">
        <f t="shared" si="3"/>
        <v>37.880849668372818</v>
      </c>
    </row>
    <row r="117" spans="1:11" x14ac:dyDescent="0.35">
      <c r="A117" s="1">
        <v>41885</v>
      </c>
      <c r="B117">
        <v>40.090000000000003</v>
      </c>
      <c r="C117">
        <v>40.369999999999997</v>
      </c>
      <c r="D117">
        <v>39.94</v>
      </c>
      <c r="E117" s="2">
        <v>39.99</v>
      </c>
      <c r="F117">
        <v>4017600</v>
      </c>
      <c r="G117">
        <v>39.99</v>
      </c>
      <c r="I117" s="2">
        <v>39.99</v>
      </c>
      <c r="J117">
        <f t="shared" si="2"/>
        <v>42.399150331627183</v>
      </c>
      <c r="K117">
        <f t="shared" si="3"/>
        <v>37.580849668372821</v>
      </c>
    </row>
    <row r="118" spans="1:11" x14ac:dyDescent="0.35">
      <c r="A118" s="1">
        <v>41886</v>
      </c>
      <c r="B118">
        <v>40</v>
      </c>
      <c r="C118">
        <v>40.32</v>
      </c>
      <c r="D118">
        <v>39.97</v>
      </c>
      <c r="E118" s="2">
        <v>40.01</v>
      </c>
      <c r="F118">
        <v>2727000</v>
      </c>
      <c r="G118">
        <v>40.01</v>
      </c>
      <c r="I118" s="2">
        <v>40.01</v>
      </c>
      <c r="J118">
        <f t="shared" si="2"/>
        <v>42.419150331627179</v>
      </c>
      <c r="K118">
        <f t="shared" si="3"/>
        <v>37.600849668372817</v>
      </c>
    </row>
    <row r="119" spans="1:11" x14ac:dyDescent="0.35">
      <c r="A119" s="1">
        <v>41887</v>
      </c>
      <c r="B119">
        <v>40.21</v>
      </c>
      <c r="C119">
        <v>40.72</v>
      </c>
      <c r="D119">
        <v>40</v>
      </c>
      <c r="E119" s="2">
        <v>40.06</v>
      </c>
      <c r="F119">
        <v>1660100</v>
      </c>
      <c r="G119">
        <v>40.06</v>
      </c>
      <c r="I119" s="2">
        <v>40.06</v>
      </c>
      <c r="J119">
        <f t="shared" si="2"/>
        <v>42.469150331627183</v>
      </c>
      <c r="K119">
        <f t="shared" si="3"/>
        <v>37.650849668372821</v>
      </c>
    </row>
    <row r="120" spans="1:11" x14ac:dyDescent="0.35">
      <c r="A120" s="1">
        <v>41890</v>
      </c>
      <c r="B120">
        <v>40.090000000000003</v>
      </c>
      <c r="C120">
        <v>40.97</v>
      </c>
      <c r="D120">
        <v>40.07</v>
      </c>
      <c r="E120" s="2">
        <v>40.94</v>
      </c>
      <c r="F120">
        <v>1698400</v>
      </c>
      <c r="G120">
        <v>40.94</v>
      </c>
      <c r="I120" s="2">
        <v>40.94</v>
      </c>
      <c r="J120">
        <f t="shared" si="2"/>
        <v>43.349150331627179</v>
      </c>
      <c r="K120">
        <f t="shared" si="3"/>
        <v>38.530849668372817</v>
      </c>
    </row>
    <row r="121" spans="1:11" x14ac:dyDescent="0.35">
      <c r="A121" s="1">
        <v>41891</v>
      </c>
      <c r="B121">
        <v>40.94</v>
      </c>
      <c r="C121">
        <v>41</v>
      </c>
      <c r="D121">
        <v>40.159999999999997</v>
      </c>
      <c r="E121" s="2">
        <v>40.58</v>
      </c>
      <c r="F121">
        <v>1843700</v>
      </c>
      <c r="G121">
        <v>40.58</v>
      </c>
      <c r="I121" s="2">
        <v>40.58</v>
      </c>
      <c r="J121">
        <f t="shared" si="2"/>
        <v>42.989150331627179</v>
      </c>
      <c r="K121">
        <f t="shared" si="3"/>
        <v>38.170849668372817</v>
      </c>
    </row>
    <row r="122" spans="1:11" x14ac:dyDescent="0.35">
      <c r="A122" s="1">
        <v>41892</v>
      </c>
      <c r="B122">
        <v>40.5</v>
      </c>
      <c r="C122">
        <v>40.69</v>
      </c>
      <c r="D122">
        <v>40.32</v>
      </c>
      <c r="E122" s="2">
        <v>40.369999999999997</v>
      </c>
      <c r="F122">
        <v>754500</v>
      </c>
      <c r="G122">
        <v>40.369999999999997</v>
      </c>
      <c r="I122" s="2">
        <v>40.369999999999997</v>
      </c>
      <c r="J122">
        <f t="shared" si="2"/>
        <v>42.779150331627179</v>
      </c>
      <c r="K122">
        <f t="shared" si="3"/>
        <v>37.960849668372816</v>
      </c>
    </row>
    <row r="123" spans="1:11" x14ac:dyDescent="0.35">
      <c r="A123" s="1">
        <v>41893</v>
      </c>
      <c r="B123">
        <v>40.21</v>
      </c>
      <c r="C123">
        <v>40.46</v>
      </c>
      <c r="D123">
        <v>40.11</v>
      </c>
      <c r="E123" s="2">
        <v>40.31</v>
      </c>
      <c r="F123">
        <v>687700</v>
      </c>
      <c r="G123">
        <v>40.31</v>
      </c>
      <c r="I123" s="2">
        <v>40.31</v>
      </c>
      <c r="J123">
        <f t="shared" si="2"/>
        <v>42.719150331627183</v>
      </c>
      <c r="K123">
        <f t="shared" si="3"/>
        <v>37.900849668372821</v>
      </c>
    </row>
    <row r="124" spans="1:11" x14ac:dyDescent="0.35">
      <c r="A124" s="1">
        <v>41894</v>
      </c>
      <c r="B124">
        <v>40.11</v>
      </c>
      <c r="C124">
        <v>40.64</v>
      </c>
      <c r="D124">
        <v>40</v>
      </c>
      <c r="E124" s="2">
        <v>40.119999999999997</v>
      </c>
      <c r="F124">
        <v>1378400</v>
      </c>
      <c r="G124">
        <v>40.119999999999997</v>
      </c>
      <c r="I124" s="2">
        <v>40.119999999999997</v>
      </c>
      <c r="J124">
        <f t="shared" si="2"/>
        <v>42.529150331627179</v>
      </c>
      <c r="K124">
        <f t="shared" si="3"/>
        <v>37.710849668372816</v>
      </c>
    </row>
    <row r="125" spans="1:11" x14ac:dyDescent="0.35">
      <c r="A125" s="1">
        <v>41897</v>
      </c>
      <c r="B125">
        <v>40.03</v>
      </c>
      <c r="C125">
        <v>40.369999999999997</v>
      </c>
      <c r="D125">
        <v>39.51</v>
      </c>
      <c r="E125" s="2">
        <v>39.71</v>
      </c>
      <c r="F125">
        <v>1907300</v>
      </c>
      <c r="G125">
        <v>39.71</v>
      </c>
      <c r="I125" s="2">
        <v>39.71</v>
      </c>
      <c r="J125">
        <f t="shared" si="2"/>
        <v>42.119150331627182</v>
      </c>
      <c r="K125">
        <f t="shared" si="3"/>
        <v>37.30084966837282</v>
      </c>
    </row>
    <row r="126" spans="1:11" x14ac:dyDescent="0.35">
      <c r="A126" s="1">
        <v>41898</v>
      </c>
      <c r="B126">
        <v>39.71</v>
      </c>
      <c r="C126">
        <v>39.71</v>
      </c>
      <c r="D126">
        <v>39.71</v>
      </c>
      <c r="E126" s="2">
        <v>39.71</v>
      </c>
      <c r="F126">
        <v>0</v>
      </c>
      <c r="G126">
        <v>39.71</v>
      </c>
      <c r="I126" s="2">
        <v>39.71</v>
      </c>
      <c r="J126">
        <f t="shared" si="2"/>
        <v>42.119150331627182</v>
      </c>
      <c r="K126">
        <f t="shared" si="3"/>
        <v>37.30084966837282</v>
      </c>
    </row>
    <row r="127" spans="1:11" x14ac:dyDescent="0.35">
      <c r="A127" s="1">
        <v>41899</v>
      </c>
      <c r="B127">
        <v>39.909999999999997</v>
      </c>
      <c r="C127">
        <v>40.340000000000003</v>
      </c>
      <c r="D127">
        <v>39.5</v>
      </c>
      <c r="E127" s="2">
        <v>39.94</v>
      </c>
      <c r="F127">
        <v>1772800</v>
      </c>
      <c r="G127">
        <v>39.94</v>
      </c>
      <c r="I127" s="2">
        <v>39.94</v>
      </c>
      <c r="J127">
        <f t="shared" si="2"/>
        <v>42.349150331627179</v>
      </c>
      <c r="K127">
        <f t="shared" si="3"/>
        <v>37.530849668372817</v>
      </c>
    </row>
    <row r="128" spans="1:11" x14ac:dyDescent="0.35">
      <c r="A128" s="1">
        <v>41900</v>
      </c>
      <c r="B128">
        <v>39.74</v>
      </c>
      <c r="C128">
        <v>40.090000000000003</v>
      </c>
      <c r="D128">
        <v>39.56</v>
      </c>
      <c r="E128" s="2">
        <v>39.72</v>
      </c>
      <c r="F128">
        <v>1252500</v>
      </c>
      <c r="G128">
        <v>39.72</v>
      </c>
      <c r="I128" s="2">
        <v>39.72</v>
      </c>
      <c r="J128">
        <f t="shared" si="2"/>
        <v>42.12915033162718</v>
      </c>
      <c r="K128">
        <f t="shared" si="3"/>
        <v>37.310849668372818</v>
      </c>
    </row>
    <row r="129" spans="1:11" x14ac:dyDescent="0.35">
      <c r="A129" s="1">
        <v>41901</v>
      </c>
      <c r="B129">
        <v>39.799999999999997</v>
      </c>
      <c r="C129">
        <v>41.1</v>
      </c>
      <c r="D129">
        <v>39.119999999999997</v>
      </c>
      <c r="E129" s="2">
        <v>39.450000000000003</v>
      </c>
      <c r="F129">
        <v>9682800</v>
      </c>
      <c r="G129">
        <v>39.450000000000003</v>
      </c>
      <c r="I129" s="2">
        <v>39.450000000000003</v>
      </c>
      <c r="J129">
        <f t="shared" si="2"/>
        <v>41.859150331627184</v>
      </c>
      <c r="K129">
        <f t="shared" si="3"/>
        <v>37.040849668372822</v>
      </c>
    </row>
    <row r="130" spans="1:11" x14ac:dyDescent="0.35">
      <c r="A130" s="1">
        <v>41904</v>
      </c>
      <c r="B130">
        <v>39.299999999999997</v>
      </c>
      <c r="C130">
        <v>39.6</v>
      </c>
      <c r="D130">
        <v>38.5</v>
      </c>
      <c r="E130" s="2">
        <v>38.840000000000003</v>
      </c>
      <c r="F130">
        <v>3105400</v>
      </c>
      <c r="G130">
        <v>38.840000000000003</v>
      </c>
      <c r="I130" s="2">
        <v>38.840000000000003</v>
      </c>
      <c r="J130">
        <f t="shared" si="2"/>
        <v>41.249150331627185</v>
      </c>
      <c r="K130">
        <f t="shared" si="3"/>
        <v>36.430849668372822</v>
      </c>
    </row>
    <row r="131" spans="1:11" x14ac:dyDescent="0.35">
      <c r="A131" s="1">
        <v>41905</v>
      </c>
      <c r="B131">
        <v>38.869999999999997</v>
      </c>
      <c r="C131">
        <v>39.69</v>
      </c>
      <c r="D131">
        <v>38.4</v>
      </c>
      <c r="E131" s="2">
        <v>38.65</v>
      </c>
      <c r="F131">
        <v>6384900</v>
      </c>
      <c r="G131">
        <v>38.65</v>
      </c>
      <c r="I131" s="2">
        <v>38.65</v>
      </c>
      <c r="J131">
        <f t="shared" ref="J131:J133" si="4">I131+$E$137</f>
        <v>41.05915033162718</v>
      </c>
      <c r="K131">
        <f t="shared" ref="K131:K133" si="5">I131-$E$137</f>
        <v>36.240849668372817</v>
      </c>
    </row>
    <row r="132" spans="1:11" x14ac:dyDescent="0.35">
      <c r="A132" s="1">
        <v>41907</v>
      </c>
      <c r="B132">
        <v>39.43</v>
      </c>
      <c r="C132">
        <v>39.9</v>
      </c>
      <c r="D132">
        <v>39.340000000000003</v>
      </c>
      <c r="E132" s="2">
        <v>39.76</v>
      </c>
      <c r="F132">
        <v>1538400</v>
      </c>
      <c r="G132">
        <v>39.76</v>
      </c>
      <c r="I132" s="2">
        <v>39.76</v>
      </c>
      <c r="J132">
        <f t="shared" si="4"/>
        <v>42.169150331627179</v>
      </c>
      <c r="K132">
        <f t="shared" si="5"/>
        <v>37.350849668372817</v>
      </c>
    </row>
    <row r="133" spans="1:11" x14ac:dyDescent="0.35">
      <c r="A133" s="1">
        <v>41908</v>
      </c>
      <c r="B133">
        <v>39.56</v>
      </c>
      <c r="C133">
        <v>39.950000000000003</v>
      </c>
      <c r="D133">
        <v>39.01</v>
      </c>
      <c r="E133" s="2">
        <v>39.08</v>
      </c>
      <c r="F133">
        <v>1142400</v>
      </c>
      <c r="G133">
        <v>39.08</v>
      </c>
      <c r="I133" s="2">
        <v>39.08</v>
      </c>
      <c r="J133">
        <f t="shared" si="4"/>
        <v>41.489150331627179</v>
      </c>
      <c r="K133">
        <f t="shared" si="5"/>
        <v>36.670849668372817</v>
      </c>
    </row>
    <row r="135" spans="1:11" x14ac:dyDescent="0.35">
      <c r="D135" t="s">
        <v>9</v>
      </c>
      <c r="E135">
        <f>AVERAGEA(E2:E133)</f>
        <v>38.894848484848481</v>
      </c>
    </row>
    <row r="136" spans="1:11" x14ac:dyDescent="0.35">
      <c r="D136" t="s">
        <v>10</v>
      </c>
      <c r="E136">
        <f>VAR(E2:E133)</f>
        <v>5.8040053203793658</v>
      </c>
    </row>
    <row r="137" spans="1:11" x14ac:dyDescent="0.35">
      <c r="D137" t="s">
        <v>11</v>
      </c>
      <c r="E137">
        <f>STDEV(E2:E133)</f>
        <v>2.409150331627183</v>
      </c>
    </row>
    <row r="138" spans="1:11" x14ac:dyDescent="0.35">
      <c r="D138" t="s">
        <v>12</v>
      </c>
      <c r="E138">
        <f>(E2+E133)/E2</f>
        <v>2.1246043165467627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L2" sqref="L2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28</v>
      </c>
      <c r="F1" t="s">
        <v>5</v>
      </c>
      <c r="G1" t="s">
        <v>6</v>
      </c>
      <c r="I1" s="2" t="s">
        <v>28</v>
      </c>
      <c r="J1" t="s">
        <v>7</v>
      </c>
      <c r="K1" t="s">
        <v>8</v>
      </c>
    </row>
    <row r="2" spans="1:11" x14ac:dyDescent="0.35">
      <c r="A2" s="1">
        <v>41724</v>
      </c>
      <c r="B2">
        <v>24.9</v>
      </c>
      <c r="C2">
        <v>25.52</v>
      </c>
      <c r="D2">
        <v>24.9</v>
      </c>
      <c r="E2" s="2">
        <v>24.97</v>
      </c>
      <c r="F2">
        <v>1424000</v>
      </c>
      <c r="G2">
        <v>23.96</v>
      </c>
      <c r="I2" s="2">
        <v>24.97</v>
      </c>
      <c r="J2">
        <f>I2+$E$137</f>
        <v>26.043798569041165</v>
      </c>
      <c r="K2">
        <f>I2-$E$137</f>
        <v>23.896201430958833</v>
      </c>
    </row>
    <row r="3" spans="1:11" x14ac:dyDescent="0.35">
      <c r="A3" s="1">
        <v>41725</v>
      </c>
      <c r="B3">
        <v>25.02</v>
      </c>
      <c r="C3">
        <v>25.29</v>
      </c>
      <c r="D3">
        <v>24.5</v>
      </c>
      <c r="E3" s="2">
        <v>24.63</v>
      </c>
      <c r="F3">
        <v>919800</v>
      </c>
      <c r="G3">
        <v>23.64</v>
      </c>
      <c r="I3" s="2">
        <v>24.63</v>
      </c>
      <c r="J3">
        <f t="shared" ref="J3:J66" si="0">I3+$E$137</f>
        <v>25.703798569041165</v>
      </c>
      <c r="K3">
        <f t="shared" ref="K3:K66" si="1">I3-$E$137</f>
        <v>23.556201430958833</v>
      </c>
    </row>
    <row r="4" spans="1:11" x14ac:dyDescent="0.35">
      <c r="A4" s="1">
        <v>41726</v>
      </c>
      <c r="B4">
        <v>24.44</v>
      </c>
      <c r="C4">
        <v>25.1</v>
      </c>
      <c r="D4">
        <v>24.42</v>
      </c>
      <c r="E4" s="2">
        <v>24.91</v>
      </c>
      <c r="F4">
        <v>717800</v>
      </c>
      <c r="G4">
        <v>23.91</v>
      </c>
      <c r="I4" s="2">
        <v>24.91</v>
      </c>
      <c r="J4">
        <f t="shared" si="0"/>
        <v>25.983798569041166</v>
      </c>
      <c r="K4">
        <f t="shared" si="1"/>
        <v>23.836201430958834</v>
      </c>
    </row>
    <row r="5" spans="1:11" x14ac:dyDescent="0.35">
      <c r="A5" s="1">
        <v>41729</v>
      </c>
      <c r="B5">
        <v>24.91</v>
      </c>
      <c r="C5">
        <v>25.91</v>
      </c>
      <c r="D5">
        <v>24.91</v>
      </c>
      <c r="E5" s="2">
        <v>25.75</v>
      </c>
      <c r="F5">
        <v>2845200</v>
      </c>
      <c r="G5">
        <v>24.71</v>
      </c>
      <c r="I5" s="2">
        <v>25.75</v>
      </c>
      <c r="J5">
        <f t="shared" si="0"/>
        <v>26.823798569041166</v>
      </c>
      <c r="K5">
        <f t="shared" si="1"/>
        <v>24.676201430958834</v>
      </c>
    </row>
    <row r="6" spans="1:11" x14ac:dyDescent="0.35">
      <c r="A6" s="1">
        <v>41730</v>
      </c>
      <c r="B6">
        <v>25.62</v>
      </c>
      <c r="C6">
        <v>25.82</v>
      </c>
      <c r="D6">
        <v>25.35</v>
      </c>
      <c r="E6" s="2">
        <v>25.65</v>
      </c>
      <c r="F6">
        <v>4263600</v>
      </c>
      <c r="G6">
        <v>24.62</v>
      </c>
      <c r="I6" s="2">
        <v>25.65</v>
      </c>
      <c r="J6">
        <f t="shared" si="0"/>
        <v>26.723798569041165</v>
      </c>
      <c r="K6">
        <f t="shared" si="1"/>
        <v>24.576201430958832</v>
      </c>
    </row>
    <row r="7" spans="1:11" x14ac:dyDescent="0.35">
      <c r="A7" s="1">
        <v>41731</v>
      </c>
      <c r="B7">
        <v>25.65</v>
      </c>
      <c r="C7">
        <v>25.68</v>
      </c>
      <c r="D7">
        <v>25.21</v>
      </c>
      <c r="E7" s="2">
        <v>25.33</v>
      </c>
      <c r="F7">
        <v>2106600</v>
      </c>
      <c r="G7">
        <v>24.31</v>
      </c>
      <c r="I7" s="2">
        <v>25.33</v>
      </c>
      <c r="J7">
        <f t="shared" si="0"/>
        <v>26.403798569041165</v>
      </c>
      <c r="K7">
        <f t="shared" si="1"/>
        <v>24.256201430958832</v>
      </c>
    </row>
    <row r="8" spans="1:11" x14ac:dyDescent="0.35">
      <c r="A8" s="1">
        <v>41732</v>
      </c>
      <c r="B8">
        <v>25.35</v>
      </c>
      <c r="C8">
        <v>25.61</v>
      </c>
      <c r="D8">
        <v>24.77</v>
      </c>
      <c r="E8" s="2">
        <v>25.14</v>
      </c>
      <c r="F8">
        <v>1642200</v>
      </c>
      <c r="G8">
        <v>24.13</v>
      </c>
      <c r="I8" s="2">
        <v>25.14</v>
      </c>
      <c r="J8">
        <f t="shared" si="0"/>
        <v>26.213798569041167</v>
      </c>
      <c r="K8">
        <f t="shared" si="1"/>
        <v>24.066201430958834</v>
      </c>
    </row>
    <row r="9" spans="1:11" x14ac:dyDescent="0.35">
      <c r="A9" s="1">
        <v>41733</v>
      </c>
      <c r="B9">
        <v>25.27</v>
      </c>
      <c r="C9">
        <v>25.7</v>
      </c>
      <c r="D9">
        <v>25.22</v>
      </c>
      <c r="E9" s="2">
        <v>25.31</v>
      </c>
      <c r="F9">
        <v>1083600</v>
      </c>
      <c r="G9">
        <v>24.29</v>
      </c>
      <c r="I9" s="2">
        <v>25.31</v>
      </c>
      <c r="J9">
        <f t="shared" si="0"/>
        <v>26.383798569041165</v>
      </c>
      <c r="K9">
        <f t="shared" si="1"/>
        <v>24.236201430958833</v>
      </c>
    </row>
    <row r="10" spans="1:11" x14ac:dyDescent="0.35">
      <c r="A10" s="1">
        <v>41736</v>
      </c>
      <c r="B10">
        <v>25.41</v>
      </c>
      <c r="C10">
        <v>25.54</v>
      </c>
      <c r="D10">
        <v>25.25</v>
      </c>
      <c r="E10" s="2">
        <v>25.46</v>
      </c>
      <c r="F10">
        <v>1195300</v>
      </c>
      <c r="G10">
        <v>24.43</v>
      </c>
      <c r="I10" s="2">
        <v>25.46</v>
      </c>
      <c r="J10">
        <f t="shared" si="0"/>
        <v>26.533798569041167</v>
      </c>
      <c r="K10">
        <f t="shared" si="1"/>
        <v>24.386201430958835</v>
      </c>
    </row>
    <row r="11" spans="1:11" x14ac:dyDescent="0.35">
      <c r="A11" s="1">
        <v>41737</v>
      </c>
      <c r="B11">
        <v>25.33</v>
      </c>
      <c r="C11">
        <v>26.19</v>
      </c>
      <c r="D11">
        <v>25.26</v>
      </c>
      <c r="E11" s="2">
        <v>25.98</v>
      </c>
      <c r="F11">
        <v>1416600</v>
      </c>
      <c r="G11">
        <v>24.93</v>
      </c>
      <c r="I11" s="2">
        <v>25.98</v>
      </c>
      <c r="J11">
        <f t="shared" si="0"/>
        <v>27.053798569041167</v>
      </c>
      <c r="K11">
        <f t="shared" si="1"/>
        <v>24.906201430958834</v>
      </c>
    </row>
    <row r="12" spans="1:11" x14ac:dyDescent="0.35">
      <c r="A12" s="1">
        <v>41738</v>
      </c>
      <c r="B12">
        <v>26.05</v>
      </c>
      <c r="C12">
        <v>26.89</v>
      </c>
      <c r="D12">
        <v>25.82</v>
      </c>
      <c r="E12" s="2">
        <v>26.74</v>
      </c>
      <c r="F12">
        <v>1854200</v>
      </c>
      <c r="G12">
        <v>25.66</v>
      </c>
      <c r="I12" s="2">
        <v>26.74</v>
      </c>
      <c r="J12">
        <f t="shared" si="0"/>
        <v>27.813798569041165</v>
      </c>
      <c r="K12">
        <f t="shared" si="1"/>
        <v>25.666201430958832</v>
      </c>
    </row>
    <row r="13" spans="1:11" x14ac:dyDescent="0.35">
      <c r="A13" s="1">
        <v>41739</v>
      </c>
      <c r="B13">
        <v>26.72</v>
      </c>
      <c r="C13">
        <v>26.87</v>
      </c>
      <c r="D13">
        <v>26</v>
      </c>
      <c r="E13" s="2">
        <v>26.09</v>
      </c>
      <c r="F13">
        <v>2865300</v>
      </c>
      <c r="G13">
        <v>25.04</v>
      </c>
      <c r="I13" s="2">
        <v>26.09</v>
      </c>
      <c r="J13">
        <f t="shared" si="0"/>
        <v>27.163798569041166</v>
      </c>
      <c r="K13">
        <f t="shared" si="1"/>
        <v>25.016201430958834</v>
      </c>
    </row>
    <row r="14" spans="1:11" x14ac:dyDescent="0.35">
      <c r="A14" s="1">
        <v>41740</v>
      </c>
      <c r="B14">
        <v>25.98</v>
      </c>
      <c r="C14">
        <v>26.39</v>
      </c>
      <c r="D14">
        <v>25.84</v>
      </c>
      <c r="E14" s="2">
        <v>26.15</v>
      </c>
      <c r="F14">
        <v>1523700</v>
      </c>
      <c r="G14">
        <v>25.1</v>
      </c>
      <c r="I14" s="2">
        <v>26.15</v>
      </c>
      <c r="J14">
        <f t="shared" si="0"/>
        <v>27.223798569041165</v>
      </c>
      <c r="K14">
        <f t="shared" si="1"/>
        <v>25.076201430958832</v>
      </c>
    </row>
    <row r="15" spans="1:11" x14ac:dyDescent="0.35">
      <c r="A15" s="1">
        <v>41743</v>
      </c>
      <c r="B15">
        <v>26.4</v>
      </c>
      <c r="C15">
        <v>26.62</v>
      </c>
      <c r="D15">
        <v>26.18</v>
      </c>
      <c r="E15" s="2">
        <v>26.58</v>
      </c>
      <c r="F15">
        <v>446300</v>
      </c>
      <c r="G15">
        <v>25.51</v>
      </c>
      <c r="I15" s="2">
        <v>26.58</v>
      </c>
      <c r="J15">
        <f t="shared" si="0"/>
        <v>27.653798569041165</v>
      </c>
      <c r="K15">
        <f t="shared" si="1"/>
        <v>25.506201430958832</v>
      </c>
    </row>
    <row r="16" spans="1:11" x14ac:dyDescent="0.35">
      <c r="A16" s="1">
        <v>41744</v>
      </c>
      <c r="B16">
        <v>26.6</v>
      </c>
      <c r="C16">
        <v>26.62</v>
      </c>
      <c r="D16">
        <v>26.15</v>
      </c>
      <c r="E16" s="2">
        <v>26.53</v>
      </c>
      <c r="F16">
        <v>1029000</v>
      </c>
      <c r="G16">
        <v>25.46</v>
      </c>
      <c r="I16" s="2">
        <v>26.53</v>
      </c>
      <c r="J16">
        <f t="shared" si="0"/>
        <v>27.603798569041167</v>
      </c>
      <c r="K16">
        <f t="shared" si="1"/>
        <v>25.456201430958835</v>
      </c>
    </row>
    <row r="17" spans="1:11" x14ac:dyDescent="0.35">
      <c r="A17" s="1">
        <v>41745</v>
      </c>
      <c r="B17">
        <v>26.53</v>
      </c>
      <c r="C17">
        <v>26.8</v>
      </c>
      <c r="D17">
        <v>26.53</v>
      </c>
      <c r="E17" s="2">
        <v>26.8</v>
      </c>
      <c r="F17">
        <v>1269600</v>
      </c>
      <c r="G17">
        <v>25.72</v>
      </c>
      <c r="I17" s="2">
        <v>26.8</v>
      </c>
      <c r="J17">
        <f t="shared" si="0"/>
        <v>27.873798569041167</v>
      </c>
      <c r="K17">
        <f t="shared" si="1"/>
        <v>25.726201430958834</v>
      </c>
    </row>
    <row r="18" spans="1:11" x14ac:dyDescent="0.35">
      <c r="A18" s="1">
        <v>41746</v>
      </c>
      <c r="B18">
        <v>26.8</v>
      </c>
      <c r="C18">
        <v>26.8</v>
      </c>
      <c r="D18">
        <v>26.8</v>
      </c>
      <c r="E18" s="2">
        <v>26.8</v>
      </c>
      <c r="F18">
        <v>0</v>
      </c>
      <c r="G18">
        <v>25.72</v>
      </c>
      <c r="I18" s="2">
        <v>26.8</v>
      </c>
      <c r="J18">
        <f t="shared" si="0"/>
        <v>27.873798569041167</v>
      </c>
      <c r="K18">
        <f t="shared" si="1"/>
        <v>25.726201430958834</v>
      </c>
    </row>
    <row r="19" spans="1:11" x14ac:dyDescent="0.35">
      <c r="A19" s="1">
        <v>41747</v>
      </c>
      <c r="B19">
        <v>26.8</v>
      </c>
      <c r="C19">
        <v>26.8</v>
      </c>
      <c r="D19">
        <v>26.8</v>
      </c>
      <c r="E19" s="2">
        <v>26.8</v>
      </c>
      <c r="F19">
        <v>0</v>
      </c>
      <c r="G19">
        <v>25.72</v>
      </c>
      <c r="I19" s="2">
        <v>26.8</v>
      </c>
      <c r="J19">
        <f t="shared" si="0"/>
        <v>27.873798569041167</v>
      </c>
      <c r="K19">
        <f t="shared" si="1"/>
        <v>25.726201430958834</v>
      </c>
    </row>
    <row r="20" spans="1:11" x14ac:dyDescent="0.35">
      <c r="A20" s="1">
        <v>41750</v>
      </c>
      <c r="B20">
        <v>26.79</v>
      </c>
      <c r="C20">
        <v>26.8</v>
      </c>
      <c r="D20">
        <v>26.31</v>
      </c>
      <c r="E20" s="2">
        <v>26.54</v>
      </c>
      <c r="F20">
        <v>317700</v>
      </c>
      <c r="G20">
        <v>25.47</v>
      </c>
      <c r="I20" s="2">
        <v>26.54</v>
      </c>
      <c r="J20">
        <f t="shared" si="0"/>
        <v>27.613798569041165</v>
      </c>
      <c r="K20">
        <f t="shared" si="1"/>
        <v>25.466201430958833</v>
      </c>
    </row>
    <row r="21" spans="1:11" x14ac:dyDescent="0.35">
      <c r="A21" s="1">
        <v>41751</v>
      </c>
      <c r="B21">
        <v>26.55</v>
      </c>
      <c r="C21">
        <v>26.76</v>
      </c>
      <c r="D21">
        <v>25.68</v>
      </c>
      <c r="E21" s="2">
        <v>25.8</v>
      </c>
      <c r="F21">
        <v>866600</v>
      </c>
      <c r="G21">
        <v>24.76</v>
      </c>
      <c r="I21" s="2">
        <v>25.8</v>
      </c>
      <c r="J21">
        <f t="shared" si="0"/>
        <v>26.873798569041167</v>
      </c>
      <c r="K21">
        <f t="shared" si="1"/>
        <v>24.726201430958834</v>
      </c>
    </row>
    <row r="22" spans="1:11" x14ac:dyDescent="0.35">
      <c r="A22" s="1">
        <v>41752</v>
      </c>
      <c r="B22">
        <v>25.85</v>
      </c>
      <c r="C22">
        <v>26</v>
      </c>
      <c r="D22">
        <v>25.05</v>
      </c>
      <c r="E22" s="2">
        <v>25.13</v>
      </c>
      <c r="F22">
        <v>2056800</v>
      </c>
      <c r="G22">
        <v>24.12</v>
      </c>
      <c r="I22" s="2">
        <v>25.13</v>
      </c>
      <c r="J22">
        <f t="shared" si="0"/>
        <v>26.203798569041165</v>
      </c>
      <c r="K22">
        <f t="shared" si="1"/>
        <v>24.056201430958833</v>
      </c>
    </row>
    <row r="23" spans="1:11" x14ac:dyDescent="0.35">
      <c r="A23" s="1">
        <v>41753</v>
      </c>
      <c r="B23">
        <v>25.2</v>
      </c>
      <c r="C23">
        <v>25.97</v>
      </c>
      <c r="D23">
        <v>25.15</v>
      </c>
      <c r="E23" s="2">
        <v>25.85</v>
      </c>
      <c r="F23">
        <v>1513100</v>
      </c>
      <c r="G23">
        <v>24.81</v>
      </c>
      <c r="I23" s="2">
        <v>25.85</v>
      </c>
      <c r="J23">
        <f t="shared" si="0"/>
        <v>26.923798569041168</v>
      </c>
      <c r="K23">
        <f t="shared" si="1"/>
        <v>24.776201430958835</v>
      </c>
    </row>
    <row r="24" spans="1:11" x14ac:dyDescent="0.35">
      <c r="A24" s="1">
        <v>41754</v>
      </c>
      <c r="B24">
        <v>25.75</v>
      </c>
      <c r="C24">
        <v>25.75</v>
      </c>
      <c r="D24">
        <v>25.18</v>
      </c>
      <c r="E24" s="2">
        <v>25.4</v>
      </c>
      <c r="F24">
        <v>2290900</v>
      </c>
      <c r="G24">
        <v>24.38</v>
      </c>
      <c r="I24" s="2">
        <v>25.4</v>
      </c>
      <c r="J24">
        <f t="shared" si="0"/>
        <v>26.473798569041165</v>
      </c>
      <c r="K24">
        <f t="shared" si="1"/>
        <v>24.326201430958832</v>
      </c>
    </row>
    <row r="25" spans="1:11" x14ac:dyDescent="0.35">
      <c r="A25" s="1">
        <v>41757</v>
      </c>
      <c r="B25">
        <v>25.39</v>
      </c>
      <c r="C25">
        <v>25.69</v>
      </c>
      <c r="D25">
        <v>25.35</v>
      </c>
      <c r="E25" s="2">
        <v>25.59</v>
      </c>
      <c r="F25">
        <v>838100</v>
      </c>
      <c r="G25">
        <v>24.56</v>
      </c>
      <c r="I25" s="2">
        <v>25.59</v>
      </c>
      <c r="J25">
        <f t="shared" si="0"/>
        <v>26.663798569041166</v>
      </c>
      <c r="K25">
        <f t="shared" si="1"/>
        <v>24.516201430958834</v>
      </c>
    </row>
    <row r="26" spans="1:11" x14ac:dyDescent="0.35">
      <c r="A26" s="1">
        <v>41758</v>
      </c>
      <c r="B26">
        <v>25.51</v>
      </c>
      <c r="C26">
        <v>26.27</v>
      </c>
      <c r="D26">
        <v>25.51</v>
      </c>
      <c r="E26" s="2">
        <v>26.16</v>
      </c>
      <c r="F26">
        <v>1664900</v>
      </c>
      <c r="G26">
        <v>25.11</v>
      </c>
      <c r="I26" s="2">
        <v>26.16</v>
      </c>
      <c r="J26">
        <f t="shared" si="0"/>
        <v>27.233798569041166</v>
      </c>
      <c r="K26">
        <f t="shared" si="1"/>
        <v>25.086201430958834</v>
      </c>
    </row>
    <row r="27" spans="1:11" x14ac:dyDescent="0.35">
      <c r="A27" s="1">
        <v>41759</v>
      </c>
      <c r="B27">
        <v>25.95</v>
      </c>
      <c r="C27">
        <v>26.9</v>
      </c>
      <c r="D27">
        <v>25.95</v>
      </c>
      <c r="E27" s="2">
        <v>26.84</v>
      </c>
      <c r="F27">
        <v>2832300</v>
      </c>
      <c r="G27">
        <v>25.76</v>
      </c>
      <c r="I27" s="2">
        <v>26.84</v>
      </c>
      <c r="J27">
        <f t="shared" si="0"/>
        <v>27.913798569041166</v>
      </c>
      <c r="K27">
        <f t="shared" si="1"/>
        <v>25.766201430958834</v>
      </c>
    </row>
    <row r="28" spans="1:11" x14ac:dyDescent="0.35">
      <c r="A28" s="1">
        <v>41760</v>
      </c>
      <c r="B28">
        <v>26.84</v>
      </c>
      <c r="C28">
        <v>26.84</v>
      </c>
      <c r="D28">
        <v>26.84</v>
      </c>
      <c r="E28" s="2">
        <v>26.84</v>
      </c>
      <c r="F28">
        <v>0</v>
      </c>
      <c r="G28">
        <v>25.76</v>
      </c>
      <c r="I28" s="2">
        <v>26.84</v>
      </c>
      <c r="J28">
        <f t="shared" si="0"/>
        <v>27.913798569041166</v>
      </c>
      <c r="K28">
        <f t="shared" si="1"/>
        <v>25.766201430958834</v>
      </c>
    </row>
    <row r="29" spans="1:11" x14ac:dyDescent="0.35">
      <c r="A29" s="1">
        <v>41761</v>
      </c>
      <c r="B29">
        <v>26.74</v>
      </c>
      <c r="C29">
        <v>26.83</v>
      </c>
      <c r="D29">
        <v>26.28</v>
      </c>
      <c r="E29" s="2">
        <v>26.74</v>
      </c>
      <c r="F29">
        <v>1636600</v>
      </c>
      <c r="G29">
        <v>25.66</v>
      </c>
      <c r="I29" s="2">
        <v>26.74</v>
      </c>
      <c r="J29">
        <f t="shared" si="0"/>
        <v>27.813798569041165</v>
      </c>
      <c r="K29">
        <f t="shared" si="1"/>
        <v>25.666201430958832</v>
      </c>
    </row>
    <row r="30" spans="1:11" x14ac:dyDescent="0.35">
      <c r="A30" s="1">
        <v>41764</v>
      </c>
      <c r="B30">
        <v>26.69</v>
      </c>
      <c r="C30">
        <v>27.19</v>
      </c>
      <c r="D30">
        <v>26.45</v>
      </c>
      <c r="E30" s="2">
        <v>26.98</v>
      </c>
      <c r="F30">
        <v>1525400</v>
      </c>
      <c r="G30">
        <v>25.89</v>
      </c>
      <c r="I30" s="2">
        <v>26.98</v>
      </c>
      <c r="J30">
        <f t="shared" si="0"/>
        <v>28.053798569041167</v>
      </c>
      <c r="K30">
        <f t="shared" si="1"/>
        <v>25.906201430958834</v>
      </c>
    </row>
    <row r="31" spans="1:11" x14ac:dyDescent="0.35">
      <c r="A31" s="1">
        <v>41765</v>
      </c>
      <c r="B31">
        <v>27.05</v>
      </c>
      <c r="C31">
        <v>27.28</v>
      </c>
      <c r="D31">
        <v>26.9</v>
      </c>
      <c r="E31" s="2">
        <v>27.04</v>
      </c>
      <c r="F31">
        <v>1920000</v>
      </c>
      <c r="G31">
        <v>25.95</v>
      </c>
      <c r="I31" s="2">
        <v>27.04</v>
      </c>
      <c r="J31">
        <f t="shared" si="0"/>
        <v>28.113798569041165</v>
      </c>
      <c r="K31">
        <f t="shared" si="1"/>
        <v>25.966201430958833</v>
      </c>
    </row>
    <row r="32" spans="1:11" x14ac:dyDescent="0.35">
      <c r="A32" s="1">
        <v>41766</v>
      </c>
      <c r="B32">
        <v>26.31</v>
      </c>
      <c r="C32">
        <v>26.7</v>
      </c>
      <c r="D32">
        <v>26.25</v>
      </c>
      <c r="E32" s="2">
        <v>26.51</v>
      </c>
      <c r="F32">
        <v>2343300</v>
      </c>
      <c r="G32">
        <v>26.51</v>
      </c>
      <c r="I32" s="2">
        <v>26.51</v>
      </c>
      <c r="J32">
        <f t="shared" si="0"/>
        <v>27.583798569041168</v>
      </c>
      <c r="K32">
        <f t="shared" si="1"/>
        <v>25.436201430958835</v>
      </c>
    </row>
    <row r="33" spans="1:11" x14ac:dyDescent="0.35">
      <c r="A33" s="1">
        <v>41767</v>
      </c>
      <c r="B33">
        <v>26.65</v>
      </c>
      <c r="C33">
        <v>26.84</v>
      </c>
      <c r="D33">
        <v>26.5</v>
      </c>
      <c r="E33" s="2">
        <v>26.76</v>
      </c>
      <c r="F33">
        <v>2444600</v>
      </c>
      <c r="G33">
        <v>26.76</v>
      </c>
      <c r="I33" s="2">
        <v>26.76</v>
      </c>
      <c r="J33">
        <f t="shared" si="0"/>
        <v>27.833798569041168</v>
      </c>
      <c r="K33">
        <f t="shared" si="1"/>
        <v>25.686201430958835</v>
      </c>
    </row>
    <row r="34" spans="1:11" x14ac:dyDescent="0.35">
      <c r="A34" s="1">
        <v>41768</v>
      </c>
      <c r="B34">
        <v>26.85</v>
      </c>
      <c r="C34">
        <v>27.2</v>
      </c>
      <c r="D34">
        <v>26.84</v>
      </c>
      <c r="E34" s="2">
        <v>27.08</v>
      </c>
      <c r="F34">
        <v>3234200</v>
      </c>
      <c r="G34">
        <v>27.08</v>
      </c>
      <c r="I34" s="2">
        <v>27.08</v>
      </c>
      <c r="J34">
        <f t="shared" si="0"/>
        <v>28.153798569041165</v>
      </c>
      <c r="K34">
        <f t="shared" si="1"/>
        <v>26.006201430958832</v>
      </c>
    </row>
    <row r="35" spans="1:11" x14ac:dyDescent="0.35">
      <c r="A35" s="1">
        <v>41771</v>
      </c>
      <c r="B35">
        <v>27.17</v>
      </c>
      <c r="C35">
        <v>27.95</v>
      </c>
      <c r="D35">
        <v>26.98</v>
      </c>
      <c r="E35" s="2">
        <v>27.76</v>
      </c>
      <c r="F35">
        <v>3497000</v>
      </c>
      <c r="G35">
        <v>27.76</v>
      </c>
      <c r="I35" s="2">
        <v>27.76</v>
      </c>
      <c r="J35">
        <f t="shared" si="0"/>
        <v>28.833798569041168</v>
      </c>
      <c r="K35">
        <f t="shared" si="1"/>
        <v>26.686201430958835</v>
      </c>
    </row>
    <row r="36" spans="1:11" x14ac:dyDescent="0.35">
      <c r="A36" s="1">
        <v>41772</v>
      </c>
      <c r="B36">
        <v>27.9</v>
      </c>
      <c r="C36">
        <v>28.23</v>
      </c>
      <c r="D36">
        <v>27.44</v>
      </c>
      <c r="E36" s="2">
        <v>27.53</v>
      </c>
      <c r="F36">
        <v>2434800</v>
      </c>
      <c r="G36">
        <v>27.53</v>
      </c>
      <c r="I36" s="2">
        <v>27.53</v>
      </c>
      <c r="J36">
        <f t="shared" si="0"/>
        <v>28.603798569041167</v>
      </c>
      <c r="K36">
        <f t="shared" si="1"/>
        <v>26.456201430958835</v>
      </c>
    </row>
    <row r="37" spans="1:11" x14ac:dyDescent="0.35">
      <c r="A37" s="1">
        <v>41773</v>
      </c>
      <c r="B37">
        <v>27.48</v>
      </c>
      <c r="C37">
        <v>27.7</v>
      </c>
      <c r="D37">
        <v>26.65</v>
      </c>
      <c r="E37" s="2">
        <v>26.69</v>
      </c>
      <c r="F37">
        <v>3237900</v>
      </c>
      <c r="G37">
        <v>26.69</v>
      </c>
      <c r="I37" s="2">
        <v>26.69</v>
      </c>
      <c r="J37">
        <f t="shared" si="0"/>
        <v>27.763798569041167</v>
      </c>
      <c r="K37">
        <f t="shared" si="1"/>
        <v>25.616201430958835</v>
      </c>
    </row>
    <row r="38" spans="1:11" x14ac:dyDescent="0.35">
      <c r="A38" s="1">
        <v>41774</v>
      </c>
      <c r="B38">
        <v>26.71</v>
      </c>
      <c r="C38">
        <v>27.04</v>
      </c>
      <c r="D38">
        <v>26.55</v>
      </c>
      <c r="E38" s="2">
        <v>26.6</v>
      </c>
      <c r="F38">
        <v>2619900</v>
      </c>
      <c r="G38">
        <v>26.6</v>
      </c>
      <c r="I38" s="2">
        <v>26.6</v>
      </c>
      <c r="J38">
        <f t="shared" si="0"/>
        <v>27.673798569041168</v>
      </c>
      <c r="K38">
        <f t="shared" si="1"/>
        <v>25.526201430958835</v>
      </c>
    </row>
    <row r="39" spans="1:11" x14ac:dyDescent="0.35">
      <c r="A39" s="1">
        <v>41775</v>
      </c>
      <c r="B39">
        <v>26.72</v>
      </c>
      <c r="C39">
        <v>26.93</v>
      </c>
      <c r="D39">
        <v>26.41</v>
      </c>
      <c r="E39" s="2">
        <v>26.58</v>
      </c>
      <c r="F39">
        <v>790300</v>
      </c>
      <c r="G39">
        <v>26.58</v>
      </c>
      <c r="I39" s="2">
        <v>26.58</v>
      </c>
      <c r="J39">
        <f t="shared" si="0"/>
        <v>27.653798569041165</v>
      </c>
      <c r="K39">
        <f t="shared" si="1"/>
        <v>25.506201430958832</v>
      </c>
    </row>
    <row r="40" spans="1:11" x14ac:dyDescent="0.35">
      <c r="A40" s="1">
        <v>41778</v>
      </c>
      <c r="B40">
        <v>26.71</v>
      </c>
      <c r="C40">
        <v>26.83</v>
      </c>
      <c r="D40">
        <v>26.54</v>
      </c>
      <c r="E40" s="2">
        <v>26.65</v>
      </c>
      <c r="F40">
        <v>993500</v>
      </c>
      <c r="G40">
        <v>26.65</v>
      </c>
      <c r="I40" s="2">
        <v>26.65</v>
      </c>
      <c r="J40">
        <f t="shared" si="0"/>
        <v>27.723798569041165</v>
      </c>
      <c r="K40">
        <f t="shared" si="1"/>
        <v>25.576201430958832</v>
      </c>
    </row>
    <row r="41" spans="1:11" x14ac:dyDescent="0.35">
      <c r="A41" s="1">
        <v>41779</v>
      </c>
      <c r="B41">
        <v>26.5</v>
      </c>
      <c r="C41">
        <v>26.97</v>
      </c>
      <c r="D41">
        <v>26.5</v>
      </c>
      <c r="E41" s="2">
        <v>26.84</v>
      </c>
      <c r="F41">
        <v>1394900</v>
      </c>
      <c r="G41">
        <v>26.84</v>
      </c>
      <c r="I41" s="2">
        <v>26.84</v>
      </c>
      <c r="J41">
        <f t="shared" si="0"/>
        <v>27.913798569041166</v>
      </c>
      <c r="K41">
        <f t="shared" si="1"/>
        <v>25.766201430958834</v>
      </c>
    </row>
    <row r="42" spans="1:11" x14ac:dyDescent="0.35">
      <c r="A42" s="1">
        <v>41780</v>
      </c>
      <c r="B42">
        <v>26.98</v>
      </c>
      <c r="C42">
        <v>27</v>
      </c>
      <c r="D42">
        <v>26.34</v>
      </c>
      <c r="E42" s="2">
        <v>26.52</v>
      </c>
      <c r="F42">
        <v>2243000</v>
      </c>
      <c r="G42">
        <v>26.52</v>
      </c>
      <c r="I42" s="2">
        <v>26.52</v>
      </c>
      <c r="J42">
        <f t="shared" si="0"/>
        <v>27.593798569041166</v>
      </c>
      <c r="K42">
        <f t="shared" si="1"/>
        <v>25.446201430958833</v>
      </c>
    </row>
    <row r="43" spans="1:11" x14ac:dyDescent="0.35">
      <c r="A43" s="1">
        <v>41781</v>
      </c>
      <c r="B43">
        <v>26.48</v>
      </c>
      <c r="C43">
        <v>26.79</v>
      </c>
      <c r="D43">
        <v>26.3</v>
      </c>
      <c r="E43" s="2">
        <v>26.37</v>
      </c>
      <c r="F43">
        <v>2258000</v>
      </c>
      <c r="G43">
        <v>26.37</v>
      </c>
      <c r="I43" s="2">
        <v>26.37</v>
      </c>
      <c r="J43">
        <f t="shared" si="0"/>
        <v>27.443798569041167</v>
      </c>
      <c r="K43">
        <f t="shared" si="1"/>
        <v>25.296201430958835</v>
      </c>
    </row>
    <row r="44" spans="1:11" x14ac:dyDescent="0.35">
      <c r="A44" s="1">
        <v>41782</v>
      </c>
      <c r="B44">
        <v>26.41</v>
      </c>
      <c r="C44">
        <v>26.5</v>
      </c>
      <c r="D44">
        <v>26.1</v>
      </c>
      <c r="E44" s="2">
        <v>26.2</v>
      </c>
      <c r="F44">
        <v>3419400</v>
      </c>
      <c r="G44">
        <v>26.2</v>
      </c>
      <c r="I44" s="2">
        <v>26.2</v>
      </c>
      <c r="J44">
        <f t="shared" si="0"/>
        <v>27.273798569041166</v>
      </c>
      <c r="K44">
        <f t="shared" si="1"/>
        <v>25.126201430958833</v>
      </c>
    </row>
    <row r="45" spans="1:11" x14ac:dyDescent="0.35">
      <c r="A45" s="1">
        <v>41785</v>
      </c>
      <c r="B45">
        <v>26.3</v>
      </c>
      <c r="C45">
        <v>26.41</v>
      </c>
      <c r="D45">
        <v>26.27</v>
      </c>
      <c r="E45" s="2">
        <v>26.31</v>
      </c>
      <c r="F45">
        <v>386300</v>
      </c>
      <c r="G45">
        <v>26.31</v>
      </c>
      <c r="I45" s="2">
        <v>26.31</v>
      </c>
      <c r="J45">
        <f t="shared" si="0"/>
        <v>27.383798569041165</v>
      </c>
      <c r="K45">
        <f t="shared" si="1"/>
        <v>25.236201430958833</v>
      </c>
    </row>
    <row r="46" spans="1:11" x14ac:dyDescent="0.35">
      <c r="A46" s="1">
        <v>41786</v>
      </c>
      <c r="B46">
        <v>26.39</v>
      </c>
      <c r="C46">
        <v>26.53</v>
      </c>
      <c r="D46">
        <v>26.25</v>
      </c>
      <c r="E46" s="2">
        <v>26.37</v>
      </c>
      <c r="F46">
        <v>1439700</v>
      </c>
      <c r="G46">
        <v>26.37</v>
      </c>
      <c r="I46" s="2">
        <v>26.37</v>
      </c>
      <c r="J46">
        <f t="shared" si="0"/>
        <v>27.443798569041167</v>
      </c>
      <c r="K46">
        <f t="shared" si="1"/>
        <v>25.296201430958835</v>
      </c>
    </row>
    <row r="47" spans="1:11" x14ac:dyDescent="0.35">
      <c r="A47" s="1">
        <v>41787</v>
      </c>
      <c r="B47">
        <v>26.25</v>
      </c>
      <c r="C47">
        <v>26.85</v>
      </c>
      <c r="D47">
        <v>26.25</v>
      </c>
      <c r="E47" s="2">
        <v>26.79</v>
      </c>
      <c r="F47">
        <v>2520600</v>
      </c>
      <c r="G47">
        <v>26.79</v>
      </c>
      <c r="I47" s="2">
        <v>26.79</v>
      </c>
      <c r="J47">
        <f t="shared" si="0"/>
        <v>27.863798569041165</v>
      </c>
      <c r="K47">
        <f t="shared" si="1"/>
        <v>25.716201430958833</v>
      </c>
    </row>
    <row r="48" spans="1:11" x14ac:dyDescent="0.35">
      <c r="A48" s="1">
        <v>41788</v>
      </c>
      <c r="B48">
        <v>26.85</v>
      </c>
      <c r="C48">
        <v>27.23</v>
      </c>
      <c r="D48">
        <v>26.81</v>
      </c>
      <c r="E48" s="2">
        <v>26.99</v>
      </c>
      <c r="F48">
        <v>2139700</v>
      </c>
      <c r="G48">
        <v>26.99</v>
      </c>
      <c r="I48" s="2">
        <v>26.99</v>
      </c>
      <c r="J48">
        <f t="shared" si="0"/>
        <v>28.063798569041165</v>
      </c>
      <c r="K48">
        <f t="shared" si="1"/>
        <v>25.916201430958832</v>
      </c>
    </row>
    <row r="49" spans="1:11" x14ac:dyDescent="0.35">
      <c r="A49" s="1">
        <v>41789</v>
      </c>
      <c r="B49">
        <v>26.86</v>
      </c>
      <c r="C49">
        <v>27.23</v>
      </c>
      <c r="D49">
        <v>26.55</v>
      </c>
      <c r="E49" s="2">
        <v>26.76</v>
      </c>
      <c r="F49">
        <v>2723600</v>
      </c>
      <c r="G49">
        <v>26.76</v>
      </c>
      <c r="I49" s="2">
        <v>26.76</v>
      </c>
      <c r="J49">
        <f t="shared" si="0"/>
        <v>27.833798569041168</v>
      </c>
      <c r="K49">
        <f t="shared" si="1"/>
        <v>25.686201430958835</v>
      </c>
    </row>
    <row r="50" spans="1:11" x14ac:dyDescent="0.35">
      <c r="A50" s="1">
        <v>41792</v>
      </c>
      <c r="B50">
        <v>26.8</v>
      </c>
      <c r="C50">
        <v>27.1</v>
      </c>
      <c r="D50">
        <v>26.43</v>
      </c>
      <c r="E50" s="2">
        <v>27.04</v>
      </c>
      <c r="F50">
        <v>1056400</v>
      </c>
      <c r="G50">
        <v>27.04</v>
      </c>
      <c r="I50" s="2">
        <v>27.04</v>
      </c>
      <c r="J50">
        <f t="shared" si="0"/>
        <v>28.113798569041165</v>
      </c>
      <c r="K50">
        <f t="shared" si="1"/>
        <v>25.966201430958833</v>
      </c>
    </row>
    <row r="51" spans="1:11" x14ac:dyDescent="0.35">
      <c r="A51" s="1">
        <v>41793</v>
      </c>
      <c r="B51">
        <v>26.94</v>
      </c>
      <c r="C51">
        <v>27.11</v>
      </c>
      <c r="D51">
        <v>26.68</v>
      </c>
      <c r="E51" s="2">
        <v>27.05</v>
      </c>
      <c r="F51">
        <v>1048600</v>
      </c>
      <c r="G51">
        <v>27.05</v>
      </c>
      <c r="I51" s="2">
        <v>27.05</v>
      </c>
      <c r="J51">
        <f t="shared" si="0"/>
        <v>28.123798569041167</v>
      </c>
      <c r="K51">
        <f t="shared" si="1"/>
        <v>25.976201430958834</v>
      </c>
    </row>
    <row r="52" spans="1:11" x14ac:dyDescent="0.35">
      <c r="A52" s="1">
        <v>41794</v>
      </c>
      <c r="B52">
        <v>27.02</v>
      </c>
      <c r="C52">
        <v>27.05</v>
      </c>
      <c r="D52">
        <v>26.5</v>
      </c>
      <c r="E52" s="2">
        <v>26.97</v>
      </c>
      <c r="F52">
        <v>1414100</v>
      </c>
      <c r="G52">
        <v>26.97</v>
      </c>
      <c r="I52" s="2">
        <v>26.97</v>
      </c>
      <c r="J52">
        <f t="shared" si="0"/>
        <v>28.043798569041165</v>
      </c>
      <c r="K52">
        <f t="shared" si="1"/>
        <v>25.896201430958833</v>
      </c>
    </row>
    <row r="53" spans="1:11" x14ac:dyDescent="0.35">
      <c r="A53" s="1">
        <v>41795</v>
      </c>
      <c r="B53">
        <v>26.89</v>
      </c>
      <c r="C53">
        <v>27.22</v>
      </c>
      <c r="D53">
        <v>26.64</v>
      </c>
      <c r="E53" s="2">
        <v>27.14</v>
      </c>
      <c r="F53">
        <v>1548800</v>
      </c>
      <c r="G53">
        <v>27.14</v>
      </c>
      <c r="I53" s="2">
        <v>27.14</v>
      </c>
      <c r="J53">
        <f t="shared" si="0"/>
        <v>28.213798569041167</v>
      </c>
      <c r="K53">
        <f t="shared" si="1"/>
        <v>26.066201430958834</v>
      </c>
    </row>
    <row r="54" spans="1:11" x14ac:dyDescent="0.35">
      <c r="A54" s="1">
        <v>41796</v>
      </c>
      <c r="B54">
        <v>27.22</v>
      </c>
      <c r="C54">
        <v>27.8</v>
      </c>
      <c r="D54">
        <v>26.96</v>
      </c>
      <c r="E54" s="2">
        <v>27.45</v>
      </c>
      <c r="F54">
        <v>1295800</v>
      </c>
      <c r="G54">
        <v>27.45</v>
      </c>
      <c r="I54" s="2">
        <v>27.45</v>
      </c>
      <c r="J54">
        <f t="shared" si="0"/>
        <v>28.523798569041166</v>
      </c>
      <c r="K54">
        <f t="shared" si="1"/>
        <v>26.376201430958833</v>
      </c>
    </row>
    <row r="55" spans="1:11" x14ac:dyDescent="0.35">
      <c r="A55" s="1">
        <v>41799</v>
      </c>
      <c r="B55">
        <v>27.59</v>
      </c>
      <c r="C55">
        <v>27.59</v>
      </c>
      <c r="D55">
        <v>26.93</v>
      </c>
      <c r="E55" s="2">
        <v>27.23</v>
      </c>
      <c r="F55">
        <v>1827300</v>
      </c>
      <c r="G55">
        <v>27.23</v>
      </c>
      <c r="I55" s="2">
        <v>27.23</v>
      </c>
      <c r="J55">
        <f t="shared" si="0"/>
        <v>28.303798569041167</v>
      </c>
      <c r="K55">
        <f t="shared" si="1"/>
        <v>26.156201430958834</v>
      </c>
    </row>
    <row r="56" spans="1:11" x14ac:dyDescent="0.35">
      <c r="A56" s="1">
        <v>41800</v>
      </c>
      <c r="B56">
        <v>27.29</v>
      </c>
      <c r="C56">
        <v>27.29</v>
      </c>
      <c r="D56">
        <v>26.8</v>
      </c>
      <c r="E56" s="2">
        <v>27.02</v>
      </c>
      <c r="F56">
        <v>4117800</v>
      </c>
      <c r="G56">
        <v>27.02</v>
      </c>
      <c r="I56" s="2">
        <v>27.02</v>
      </c>
      <c r="J56">
        <f t="shared" si="0"/>
        <v>28.093798569041166</v>
      </c>
      <c r="K56">
        <f t="shared" si="1"/>
        <v>25.946201430958833</v>
      </c>
    </row>
    <row r="57" spans="1:11" x14ac:dyDescent="0.35">
      <c r="A57" s="1">
        <v>41801</v>
      </c>
      <c r="B57">
        <v>26.92</v>
      </c>
      <c r="C57">
        <v>27.12</v>
      </c>
      <c r="D57">
        <v>26.81</v>
      </c>
      <c r="E57" s="2">
        <v>26.97</v>
      </c>
      <c r="F57">
        <v>2064000</v>
      </c>
      <c r="G57">
        <v>26.97</v>
      </c>
      <c r="I57" s="2">
        <v>26.97</v>
      </c>
      <c r="J57">
        <f t="shared" si="0"/>
        <v>28.043798569041165</v>
      </c>
      <c r="K57">
        <f t="shared" si="1"/>
        <v>25.896201430958833</v>
      </c>
    </row>
    <row r="58" spans="1:11" x14ac:dyDescent="0.35">
      <c r="A58" s="1">
        <v>41802</v>
      </c>
      <c r="B58">
        <v>27.04</v>
      </c>
      <c r="C58">
        <v>27.5</v>
      </c>
      <c r="D58">
        <v>27.01</v>
      </c>
      <c r="E58" s="2">
        <v>27.43</v>
      </c>
      <c r="F58">
        <v>812700</v>
      </c>
      <c r="G58">
        <v>27.43</v>
      </c>
      <c r="I58" s="2">
        <v>27.43</v>
      </c>
      <c r="J58">
        <f t="shared" si="0"/>
        <v>28.503798569041166</v>
      </c>
      <c r="K58">
        <f t="shared" si="1"/>
        <v>26.356201430958833</v>
      </c>
    </row>
    <row r="59" spans="1:11" x14ac:dyDescent="0.35">
      <c r="A59" s="1">
        <v>41803</v>
      </c>
      <c r="B59">
        <v>27.45</v>
      </c>
      <c r="C59">
        <v>27.75</v>
      </c>
      <c r="D59">
        <v>27.1</v>
      </c>
      <c r="E59" s="2">
        <v>27.59</v>
      </c>
      <c r="F59">
        <v>1396300</v>
      </c>
      <c r="G59">
        <v>27.59</v>
      </c>
      <c r="I59" s="2">
        <v>27.59</v>
      </c>
      <c r="J59">
        <f t="shared" si="0"/>
        <v>28.663798569041166</v>
      </c>
      <c r="K59">
        <f t="shared" si="1"/>
        <v>26.516201430958834</v>
      </c>
    </row>
    <row r="60" spans="1:11" x14ac:dyDescent="0.35">
      <c r="A60" s="1">
        <v>41806</v>
      </c>
      <c r="B60">
        <v>27.6</v>
      </c>
      <c r="C60">
        <v>27.75</v>
      </c>
      <c r="D60">
        <v>27.2</v>
      </c>
      <c r="E60" s="2">
        <v>27.33</v>
      </c>
      <c r="F60">
        <v>1196600</v>
      </c>
      <c r="G60">
        <v>27.33</v>
      </c>
      <c r="I60" s="2">
        <v>27.33</v>
      </c>
      <c r="J60">
        <f t="shared" si="0"/>
        <v>28.403798569041165</v>
      </c>
      <c r="K60">
        <f t="shared" si="1"/>
        <v>26.256201430958832</v>
      </c>
    </row>
    <row r="61" spans="1:11" x14ac:dyDescent="0.35">
      <c r="A61" s="1">
        <v>41807</v>
      </c>
      <c r="B61">
        <v>27.33</v>
      </c>
      <c r="C61">
        <v>27.95</v>
      </c>
      <c r="D61">
        <v>27.18</v>
      </c>
      <c r="E61" s="2">
        <v>27.9</v>
      </c>
      <c r="F61">
        <v>901200</v>
      </c>
      <c r="G61">
        <v>27.9</v>
      </c>
      <c r="I61" s="2">
        <v>27.9</v>
      </c>
      <c r="J61">
        <f t="shared" si="0"/>
        <v>28.973798569041165</v>
      </c>
      <c r="K61">
        <f t="shared" si="1"/>
        <v>26.826201430958832</v>
      </c>
    </row>
    <row r="62" spans="1:11" x14ac:dyDescent="0.35">
      <c r="A62" s="1">
        <v>41808</v>
      </c>
      <c r="B62">
        <v>27.9</v>
      </c>
      <c r="C62">
        <v>27.99</v>
      </c>
      <c r="D62">
        <v>27.59</v>
      </c>
      <c r="E62" s="2">
        <v>27.84</v>
      </c>
      <c r="F62">
        <v>804300</v>
      </c>
      <c r="G62">
        <v>27.84</v>
      </c>
      <c r="I62" s="2">
        <v>27.84</v>
      </c>
      <c r="J62">
        <f t="shared" si="0"/>
        <v>28.913798569041166</v>
      </c>
      <c r="K62">
        <f t="shared" si="1"/>
        <v>26.766201430958834</v>
      </c>
    </row>
    <row r="63" spans="1:11" x14ac:dyDescent="0.35">
      <c r="A63" s="1">
        <v>41809</v>
      </c>
      <c r="B63">
        <v>27.99</v>
      </c>
      <c r="C63">
        <v>27.99</v>
      </c>
      <c r="D63">
        <v>27.33</v>
      </c>
      <c r="E63" s="2">
        <v>27.86</v>
      </c>
      <c r="F63">
        <v>355200</v>
      </c>
      <c r="G63">
        <v>27.86</v>
      </c>
      <c r="I63" s="2">
        <v>27.86</v>
      </c>
      <c r="J63">
        <f t="shared" si="0"/>
        <v>28.933798569041166</v>
      </c>
      <c r="K63">
        <f t="shared" si="1"/>
        <v>26.786201430958833</v>
      </c>
    </row>
    <row r="64" spans="1:11" x14ac:dyDescent="0.35">
      <c r="A64" s="1">
        <v>41810</v>
      </c>
      <c r="B64">
        <v>27.94</v>
      </c>
      <c r="C64">
        <v>27.95</v>
      </c>
      <c r="D64">
        <v>27.53</v>
      </c>
      <c r="E64" s="2">
        <v>27.63</v>
      </c>
      <c r="F64">
        <v>1359400</v>
      </c>
      <c r="G64">
        <v>27.63</v>
      </c>
      <c r="I64" s="2">
        <v>27.63</v>
      </c>
      <c r="J64">
        <f t="shared" si="0"/>
        <v>28.703798569041165</v>
      </c>
      <c r="K64">
        <f t="shared" si="1"/>
        <v>26.556201430958833</v>
      </c>
    </row>
    <row r="65" spans="1:11" x14ac:dyDescent="0.35">
      <c r="A65" s="1">
        <v>41813</v>
      </c>
      <c r="B65">
        <v>27.73</v>
      </c>
      <c r="C65">
        <v>27.89</v>
      </c>
      <c r="D65">
        <v>27.51</v>
      </c>
      <c r="E65" s="2">
        <v>27.8</v>
      </c>
      <c r="F65">
        <v>801100</v>
      </c>
      <c r="G65">
        <v>27.8</v>
      </c>
      <c r="I65" s="2">
        <v>27.8</v>
      </c>
      <c r="J65">
        <f t="shared" si="0"/>
        <v>28.873798569041167</v>
      </c>
      <c r="K65">
        <f t="shared" si="1"/>
        <v>26.726201430958834</v>
      </c>
    </row>
    <row r="66" spans="1:11" x14ac:dyDescent="0.35">
      <c r="A66" s="1">
        <v>41814</v>
      </c>
      <c r="B66">
        <v>27.8</v>
      </c>
      <c r="C66">
        <v>27.93</v>
      </c>
      <c r="D66">
        <v>27.22</v>
      </c>
      <c r="E66" s="2">
        <v>27.3</v>
      </c>
      <c r="F66">
        <v>496000</v>
      </c>
      <c r="G66">
        <v>27.3</v>
      </c>
      <c r="I66" s="2">
        <v>27.3</v>
      </c>
      <c r="J66">
        <f t="shared" si="0"/>
        <v>28.373798569041167</v>
      </c>
      <c r="K66">
        <f t="shared" si="1"/>
        <v>26.226201430958834</v>
      </c>
    </row>
    <row r="67" spans="1:11" x14ac:dyDescent="0.35">
      <c r="A67" s="1">
        <v>41815</v>
      </c>
      <c r="B67">
        <v>27.37</v>
      </c>
      <c r="C67">
        <v>27.37</v>
      </c>
      <c r="D67">
        <v>26.79</v>
      </c>
      <c r="E67" s="2">
        <v>26.98</v>
      </c>
      <c r="F67">
        <v>1156200</v>
      </c>
      <c r="G67">
        <v>26.98</v>
      </c>
      <c r="I67" s="2">
        <v>26.98</v>
      </c>
      <c r="J67">
        <f t="shared" ref="J67:J130" si="2">I67+$E$137</f>
        <v>28.053798569041167</v>
      </c>
      <c r="K67">
        <f t="shared" ref="K67:K130" si="3">I67-$E$137</f>
        <v>25.906201430958834</v>
      </c>
    </row>
    <row r="68" spans="1:11" x14ac:dyDescent="0.35">
      <c r="A68" s="1">
        <v>41816</v>
      </c>
      <c r="B68">
        <v>26.78</v>
      </c>
      <c r="C68">
        <v>26.89</v>
      </c>
      <c r="D68">
        <v>26.6</v>
      </c>
      <c r="E68" s="2">
        <v>26.77</v>
      </c>
      <c r="F68">
        <v>2204500</v>
      </c>
      <c r="G68">
        <v>26.77</v>
      </c>
      <c r="I68" s="2">
        <v>26.77</v>
      </c>
      <c r="J68">
        <f t="shared" si="2"/>
        <v>27.843798569041166</v>
      </c>
      <c r="K68">
        <f t="shared" si="3"/>
        <v>25.696201430958833</v>
      </c>
    </row>
    <row r="69" spans="1:11" x14ac:dyDescent="0.35">
      <c r="A69" s="1">
        <v>41817</v>
      </c>
      <c r="B69">
        <v>26.86</v>
      </c>
      <c r="C69">
        <v>27.6</v>
      </c>
      <c r="D69">
        <v>26.69</v>
      </c>
      <c r="E69" s="2">
        <v>27.27</v>
      </c>
      <c r="F69">
        <v>1864900</v>
      </c>
      <c r="G69">
        <v>27.27</v>
      </c>
      <c r="I69" s="2">
        <v>27.27</v>
      </c>
      <c r="J69">
        <f t="shared" si="2"/>
        <v>28.343798569041166</v>
      </c>
      <c r="K69">
        <f t="shared" si="3"/>
        <v>26.196201430958833</v>
      </c>
    </row>
    <row r="70" spans="1:11" x14ac:dyDescent="0.35">
      <c r="A70" s="1">
        <v>41820</v>
      </c>
      <c r="B70">
        <v>27.37</v>
      </c>
      <c r="C70">
        <v>27.87</v>
      </c>
      <c r="D70">
        <v>27.22</v>
      </c>
      <c r="E70" s="2">
        <v>27.52</v>
      </c>
      <c r="F70">
        <v>1534400</v>
      </c>
      <c r="G70">
        <v>27.52</v>
      </c>
      <c r="I70" s="2">
        <v>27.52</v>
      </c>
      <c r="J70">
        <f t="shared" si="2"/>
        <v>28.593798569041166</v>
      </c>
      <c r="K70">
        <f t="shared" si="3"/>
        <v>26.446201430958833</v>
      </c>
    </row>
    <row r="71" spans="1:11" x14ac:dyDescent="0.35">
      <c r="A71" s="1">
        <v>41821</v>
      </c>
      <c r="B71">
        <v>27.68</v>
      </c>
      <c r="C71">
        <v>28.1</v>
      </c>
      <c r="D71">
        <v>27.5</v>
      </c>
      <c r="E71" s="2">
        <v>28.08</v>
      </c>
      <c r="F71">
        <v>1509100</v>
      </c>
      <c r="G71">
        <v>28.08</v>
      </c>
      <c r="I71" s="2">
        <v>28.08</v>
      </c>
      <c r="J71">
        <f t="shared" si="2"/>
        <v>29.153798569041165</v>
      </c>
      <c r="K71">
        <f t="shared" si="3"/>
        <v>27.006201430958832</v>
      </c>
    </row>
    <row r="72" spans="1:11" x14ac:dyDescent="0.35">
      <c r="A72" s="1">
        <v>41822</v>
      </c>
      <c r="B72">
        <v>28</v>
      </c>
      <c r="C72">
        <v>28.54</v>
      </c>
      <c r="D72">
        <v>27.83</v>
      </c>
      <c r="E72" s="2">
        <v>28.41</v>
      </c>
      <c r="F72">
        <v>1273500</v>
      </c>
      <c r="G72">
        <v>28.41</v>
      </c>
      <c r="I72" s="2">
        <v>28.41</v>
      </c>
      <c r="J72">
        <f t="shared" si="2"/>
        <v>29.483798569041166</v>
      </c>
      <c r="K72">
        <f t="shared" si="3"/>
        <v>27.336201430958834</v>
      </c>
    </row>
    <row r="73" spans="1:11" x14ac:dyDescent="0.35">
      <c r="A73" s="1">
        <v>41823</v>
      </c>
      <c r="B73">
        <v>28.38</v>
      </c>
      <c r="C73">
        <v>28.95</v>
      </c>
      <c r="D73">
        <v>28.38</v>
      </c>
      <c r="E73" s="2">
        <v>28.41</v>
      </c>
      <c r="F73">
        <v>1304700</v>
      </c>
      <c r="G73">
        <v>28.41</v>
      </c>
      <c r="I73" s="2">
        <v>28.41</v>
      </c>
      <c r="J73">
        <f t="shared" si="2"/>
        <v>29.483798569041166</v>
      </c>
      <c r="K73">
        <f t="shared" si="3"/>
        <v>27.336201430958834</v>
      </c>
    </row>
    <row r="74" spans="1:11" x14ac:dyDescent="0.35">
      <c r="A74" s="1">
        <v>41824</v>
      </c>
      <c r="B74">
        <v>28.45</v>
      </c>
      <c r="C74">
        <v>28.45</v>
      </c>
      <c r="D74">
        <v>28.15</v>
      </c>
      <c r="E74" s="2">
        <v>28.2</v>
      </c>
      <c r="F74">
        <v>239300</v>
      </c>
      <c r="G74">
        <v>28.2</v>
      </c>
      <c r="I74" s="2">
        <v>28.2</v>
      </c>
      <c r="J74">
        <f t="shared" si="2"/>
        <v>29.273798569041166</v>
      </c>
      <c r="K74">
        <f t="shared" si="3"/>
        <v>27.126201430958833</v>
      </c>
    </row>
    <row r="75" spans="1:11" x14ac:dyDescent="0.35">
      <c r="A75" s="1">
        <v>41827</v>
      </c>
      <c r="B75">
        <v>28.21</v>
      </c>
      <c r="C75">
        <v>28.69</v>
      </c>
      <c r="D75">
        <v>27.91</v>
      </c>
      <c r="E75" s="2">
        <v>28.49</v>
      </c>
      <c r="F75">
        <v>717900</v>
      </c>
      <c r="G75">
        <v>28.49</v>
      </c>
      <c r="I75" s="2">
        <v>28.49</v>
      </c>
      <c r="J75">
        <f t="shared" si="2"/>
        <v>29.563798569041165</v>
      </c>
      <c r="K75">
        <f t="shared" si="3"/>
        <v>27.416201430958832</v>
      </c>
    </row>
    <row r="76" spans="1:11" x14ac:dyDescent="0.35">
      <c r="A76" s="1">
        <v>41828</v>
      </c>
      <c r="B76">
        <v>28.69</v>
      </c>
      <c r="C76">
        <v>29</v>
      </c>
      <c r="D76">
        <v>28.2</v>
      </c>
      <c r="E76" s="2">
        <v>28.55</v>
      </c>
      <c r="F76">
        <v>1595600</v>
      </c>
      <c r="G76">
        <v>28.55</v>
      </c>
      <c r="I76" s="2">
        <v>28.55</v>
      </c>
      <c r="J76">
        <f t="shared" si="2"/>
        <v>29.623798569041167</v>
      </c>
      <c r="K76">
        <f t="shared" si="3"/>
        <v>27.476201430958834</v>
      </c>
    </row>
    <row r="77" spans="1:11" x14ac:dyDescent="0.35">
      <c r="A77" s="1">
        <v>41829</v>
      </c>
      <c r="B77">
        <v>28.65</v>
      </c>
      <c r="C77">
        <v>28.93</v>
      </c>
      <c r="D77">
        <v>27.61</v>
      </c>
      <c r="E77" s="2">
        <v>27.86</v>
      </c>
      <c r="F77">
        <v>1755300</v>
      </c>
      <c r="G77">
        <v>27.86</v>
      </c>
      <c r="I77" s="2">
        <v>27.86</v>
      </c>
      <c r="J77">
        <f t="shared" si="2"/>
        <v>28.933798569041166</v>
      </c>
      <c r="K77">
        <f t="shared" si="3"/>
        <v>26.786201430958833</v>
      </c>
    </row>
    <row r="78" spans="1:11" x14ac:dyDescent="0.35">
      <c r="A78" s="1">
        <v>41830</v>
      </c>
      <c r="B78">
        <v>27.94</v>
      </c>
      <c r="C78">
        <v>28.27</v>
      </c>
      <c r="D78">
        <v>27.4</v>
      </c>
      <c r="E78" s="2">
        <v>27.51</v>
      </c>
      <c r="F78">
        <v>372000</v>
      </c>
      <c r="G78">
        <v>27.51</v>
      </c>
      <c r="I78" s="2">
        <v>27.51</v>
      </c>
      <c r="J78">
        <f t="shared" si="2"/>
        <v>28.583798569041168</v>
      </c>
      <c r="K78">
        <f t="shared" si="3"/>
        <v>26.436201430958835</v>
      </c>
    </row>
    <row r="79" spans="1:11" x14ac:dyDescent="0.35">
      <c r="A79" s="1">
        <v>41831</v>
      </c>
      <c r="B79">
        <v>27.46</v>
      </c>
      <c r="C79">
        <v>27.9</v>
      </c>
      <c r="D79">
        <v>27.14</v>
      </c>
      <c r="E79" s="2">
        <v>27.6</v>
      </c>
      <c r="F79">
        <v>517500</v>
      </c>
      <c r="G79">
        <v>27.6</v>
      </c>
      <c r="I79" s="2">
        <v>27.6</v>
      </c>
      <c r="J79">
        <f t="shared" si="2"/>
        <v>28.673798569041168</v>
      </c>
      <c r="K79">
        <f t="shared" si="3"/>
        <v>26.526201430958835</v>
      </c>
    </row>
    <row r="80" spans="1:11" x14ac:dyDescent="0.35">
      <c r="A80" s="1">
        <v>41834</v>
      </c>
      <c r="B80">
        <v>27.6</v>
      </c>
      <c r="C80">
        <v>28.18</v>
      </c>
      <c r="D80">
        <v>27.6</v>
      </c>
      <c r="E80" s="2">
        <v>27.96</v>
      </c>
      <c r="F80">
        <v>703400</v>
      </c>
      <c r="G80">
        <v>27.96</v>
      </c>
      <c r="I80" s="2">
        <v>27.96</v>
      </c>
      <c r="J80">
        <f t="shared" si="2"/>
        <v>29.033798569041167</v>
      </c>
      <c r="K80">
        <f t="shared" si="3"/>
        <v>26.886201430958835</v>
      </c>
    </row>
    <row r="81" spans="1:11" x14ac:dyDescent="0.35">
      <c r="A81" s="1">
        <v>41835</v>
      </c>
      <c r="B81">
        <v>28.17</v>
      </c>
      <c r="C81">
        <v>28.38</v>
      </c>
      <c r="D81">
        <v>27.99</v>
      </c>
      <c r="E81" s="2">
        <v>28.17</v>
      </c>
      <c r="F81">
        <v>1269100</v>
      </c>
      <c r="G81">
        <v>28.17</v>
      </c>
      <c r="I81" s="2">
        <v>28.17</v>
      </c>
      <c r="J81">
        <f t="shared" si="2"/>
        <v>29.243798569041168</v>
      </c>
      <c r="K81">
        <f t="shared" si="3"/>
        <v>27.096201430958835</v>
      </c>
    </row>
    <row r="82" spans="1:11" x14ac:dyDescent="0.35">
      <c r="A82" s="1">
        <v>41836</v>
      </c>
      <c r="B82">
        <v>28.18</v>
      </c>
      <c r="C82">
        <v>28.21</v>
      </c>
      <c r="D82">
        <v>27.47</v>
      </c>
      <c r="E82" s="2">
        <v>27.55</v>
      </c>
      <c r="F82">
        <v>1796300</v>
      </c>
      <c r="G82">
        <v>27.55</v>
      </c>
      <c r="I82" s="2">
        <v>27.55</v>
      </c>
      <c r="J82">
        <f t="shared" si="2"/>
        <v>28.623798569041167</v>
      </c>
      <c r="K82">
        <f t="shared" si="3"/>
        <v>26.476201430958834</v>
      </c>
    </row>
    <row r="83" spans="1:11" x14ac:dyDescent="0.35">
      <c r="A83" s="1">
        <v>41837</v>
      </c>
      <c r="B83">
        <v>27.55</v>
      </c>
      <c r="C83">
        <v>27.75</v>
      </c>
      <c r="D83">
        <v>27.4</v>
      </c>
      <c r="E83" s="2">
        <v>27.64</v>
      </c>
      <c r="F83">
        <v>908500</v>
      </c>
      <c r="G83">
        <v>27.64</v>
      </c>
      <c r="I83" s="2">
        <v>27.64</v>
      </c>
      <c r="J83">
        <f t="shared" si="2"/>
        <v>28.713798569041167</v>
      </c>
      <c r="K83">
        <f t="shared" si="3"/>
        <v>26.566201430958834</v>
      </c>
    </row>
    <row r="84" spans="1:11" x14ac:dyDescent="0.35">
      <c r="A84" s="1">
        <v>41838</v>
      </c>
      <c r="B84">
        <v>27.54</v>
      </c>
      <c r="C84">
        <v>27.99</v>
      </c>
      <c r="D84">
        <v>27.39</v>
      </c>
      <c r="E84" s="2">
        <v>27.65</v>
      </c>
      <c r="F84">
        <v>595800</v>
      </c>
      <c r="G84">
        <v>27.65</v>
      </c>
      <c r="I84" s="2">
        <v>27.65</v>
      </c>
      <c r="J84">
        <f t="shared" si="2"/>
        <v>28.723798569041165</v>
      </c>
      <c r="K84">
        <f t="shared" si="3"/>
        <v>26.576201430958832</v>
      </c>
    </row>
    <row r="85" spans="1:11" x14ac:dyDescent="0.35">
      <c r="A85" s="1">
        <v>41841</v>
      </c>
      <c r="B85">
        <v>27.51</v>
      </c>
      <c r="C85">
        <v>28.4</v>
      </c>
      <c r="D85">
        <v>27.51</v>
      </c>
      <c r="E85" s="2">
        <v>27.8</v>
      </c>
      <c r="F85">
        <v>695800</v>
      </c>
      <c r="G85">
        <v>27.8</v>
      </c>
      <c r="I85" s="2">
        <v>27.8</v>
      </c>
      <c r="J85">
        <f t="shared" si="2"/>
        <v>28.873798569041167</v>
      </c>
      <c r="K85">
        <f t="shared" si="3"/>
        <v>26.726201430958834</v>
      </c>
    </row>
    <row r="86" spans="1:11" x14ac:dyDescent="0.35">
      <c r="A86" s="1">
        <v>41842</v>
      </c>
      <c r="B86">
        <v>28</v>
      </c>
      <c r="C86">
        <v>28.8</v>
      </c>
      <c r="D86">
        <v>27.85</v>
      </c>
      <c r="E86" s="2">
        <v>28.32</v>
      </c>
      <c r="F86">
        <v>1058600</v>
      </c>
      <c r="G86">
        <v>28.32</v>
      </c>
      <c r="I86" s="2">
        <v>28.32</v>
      </c>
      <c r="J86">
        <f t="shared" si="2"/>
        <v>29.393798569041167</v>
      </c>
      <c r="K86">
        <f t="shared" si="3"/>
        <v>27.246201430958834</v>
      </c>
    </row>
    <row r="87" spans="1:11" x14ac:dyDescent="0.35">
      <c r="A87" s="1">
        <v>41843</v>
      </c>
      <c r="B87">
        <v>28.5</v>
      </c>
      <c r="C87">
        <v>28.77</v>
      </c>
      <c r="D87">
        <v>28.38</v>
      </c>
      <c r="E87" s="2">
        <v>28.55</v>
      </c>
      <c r="F87">
        <v>878300</v>
      </c>
      <c r="G87">
        <v>28.55</v>
      </c>
      <c r="I87" s="2">
        <v>28.55</v>
      </c>
      <c r="J87">
        <f t="shared" si="2"/>
        <v>29.623798569041167</v>
      </c>
      <c r="K87">
        <f t="shared" si="3"/>
        <v>27.476201430958834</v>
      </c>
    </row>
    <row r="88" spans="1:11" x14ac:dyDescent="0.35">
      <c r="A88" s="1">
        <v>41844</v>
      </c>
      <c r="B88">
        <v>28.65</v>
      </c>
      <c r="C88">
        <v>28.65</v>
      </c>
      <c r="D88">
        <v>28.34</v>
      </c>
      <c r="E88" s="2">
        <v>28.39</v>
      </c>
      <c r="F88">
        <v>431900</v>
      </c>
      <c r="G88">
        <v>28.39</v>
      </c>
      <c r="I88" s="2">
        <v>28.39</v>
      </c>
      <c r="J88">
        <f t="shared" si="2"/>
        <v>29.463798569041167</v>
      </c>
      <c r="K88">
        <f t="shared" si="3"/>
        <v>27.316201430958834</v>
      </c>
    </row>
    <row r="89" spans="1:11" x14ac:dyDescent="0.35">
      <c r="A89" s="1">
        <v>41845</v>
      </c>
      <c r="B89">
        <v>28.63</v>
      </c>
      <c r="C89">
        <v>28.65</v>
      </c>
      <c r="D89">
        <v>27.89</v>
      </c>
      <c r="E89" s="2">
        <v>27.98</v>
      </c>
      <c r="F89">
        <v>506600</v>
      </c>
      <c r="G89">
        <v>27.98</v>
      </c>
      <c r="I89" s="2">
        <v>27.98</v>
      </c>
      <c r="J89">
        <f t="shared" si="2"/>
        <v>29.053798569041167</v>
      </c>
      <c r="K89">
        <f t="shared" si="3"/>
        <v>26.906201430958834</v>
      </c>
    </row>
    <row r="90" spans="1:11" x14ac:dyDescent="0.35">
      <c r="A90" s="1">
        <v>41848</v>
      </c>
      <c r="B90">
        <v>28.08</v>
      </c>
      <c r="C90">
        <v>28.35</v>
      </c>
      <c r="D90">
        <v>27.9</v>
      </c>
      <c r="E90" s="2">
        <v>28.21</v>
      </c>
      <c r="F90">
        <v>385200</v>
      </c>
      <c r="G90">
        <v>28.21</v>
      </c>
      <c r="I90" s="2">
        <v>28.21</v>
      </c>
      <c r="J90">
        <f t="shared" si="2"/>
        <v>29.283798569041167</v>
      </c>
      <c r="K90">
        <f t="shared" si="3"/>
        <v>27.136201430958835</v>
      </c>
    </row>
    <row r="91" spans="1:11" x14ac:dyDescent="0.35">
      <c r="A91" s="1">
        <v>41849</v>
      </c>
      <c r="B91">
        <v>28.28</v>
      </c>
      <c r="C91">
        <v>28.4</v>
      </c>
      <c r="D91">
        <v>27.9</v>
      </c>
      <c r="E91" s="2">
        <v>27.99</v>
      </c>
      <c r="F91">
        <v>692800</v>
      </c>
      <c r="G91">
        <v>27.99</v>
      </c>
      <c r="I91" s="2">
        <v>27.99</v>
      </c>
      <c r="J91">
        <f t="shared" si="2"/>
        <v>29.063798569041165</v>
      </c>
      <c r="K91">
        <f t="shared" si="3"/>
        <v>26.916201430958832</v>
      </c>
    </row>
    <row r="92" spans="1:11" x14ac:dyDescent="0.35">
      <c r="A92" s="1">
        <v>41850</v>
      </c>
      <c r="B92">
        <v>28.06</v>
      </c>
      <c r="C92">
        <v>28.18</v>
      </c>
      <c r="D92">
        <v>27.77</v>
      </c>
      <c r="E92" s="2">
        <v>28.06</v>
      </c>
      <c r="F92">
        <v>722700</v>
      </c>
      <c r="G92">
        <v>28.06</v>
      </c>
      <c r="I92" s="2">
        <v>28.06</v>
      </c>
      <c r="J92">
        <f t="shared" si="2"/>
        <v>29.133798569041165</v>
      </c>
      <c r="K92">
        <f t="shared" si="3"/>
        <v>26.986201430958833</v>
      </c>
    </row>
    <row r="93" spans="1:11" x14ac:dyDescent="0.35">
      <c r="A93" s="1">
        <v>41851</v>
      </c>
      <c r="B93">
        <v>28.2</v>
      </c>
      <c r="C93">
        <v>28.2</v>
      </c>
      <c r="D93">
        <v>26.88</v>
      </c>
      <c r="E93" s="2">
        <v>26.98</v>
      </c>
      <c r="F93">
        <v>2068100</v>
      </c>
      <c r="G93">
        <v>26.98</v>
      </c>
      <c r="I93" s="2">
        <v>26.98</v>
      </c>
      <c r="J93">
        <f t="shared" si="2"/>
        <v>28.053798569041167</v>
      </c>
      <c r="K93">
        <f t="shared" si="3"/>
        <v>25.906201430958834</v>
      </c>
    </row>
    <row r="94" spans="1:11" x14ac:dyDescent="0.35">
      <c r="A94" s="1">
        <v>41852</v>
      </c>
      <c r="B94">
        <v>27.27</v>
      </c>
      <c r="C94">
        <v>27.51</v>
      </c>
      <c r="D94">
        <v>26.85</v>
      </c>
      <c r="E94" s="2">
        <v>27.35</v>
      </c>
      <c r="F94">
        <v>1305500</v>
      </c>
      <c r="G94">
        <v>27.35</v>
      </c>
      <c r="I94" s="2">
        <v>27.35</v>
      </c>
      <c r="J94">
        <f t="shared" si="2"/>
        <v>28.423798569041168</v>
      </c>
      <c r="K94">
        <f t="shared" si="3"/>
        <v>26.276201430958835</v>
      </c>
    </row>
    <row r="95" spans="1:11" x14ac:dyDescent="0.35">
      <c r="A95" s="1">
        <v>41855</v>
      </c>
      <c r="B95">
        <v>27.07</v>
      </c>
      <c r="C95">
        <v>27.58</v>
      </c>
      <c r="D95">
        <v>27.07</v>
      </c>
      <c r="E95" s="2">
        <v>27.16</v>
      </c>
      <c r="F95">
        <v>2620200</v>
      </c>
      <c r="G95">
        <v>27.16</v>
      </c>
      <c r="I95" s="2">
        <v>27.16</v>
      </c>
      <c r="J95">
        <f t="shared" si="2"/>
        <v>28.233798569041166</v>
      </c>
      <c r="K95">
        <f t="shared" si="3"/>
        <v>26.086201430958834</v>
      </c>
    </row>
    <row r="96" spans="1:11" x14ac:dyDescent="0.35">
      <c r="A96" s="1">
        <v>41856</v>
      </c>
      <c r="B96">
        <v>27.39</v>
      </c>
      <c r="C96">
        <v>27.56</v>
      </c>
      <c r="D96">
        <v>27.12</v>
      </c>
      <c r="E96" s="2">
        <v>27.36</v>
      </c>
      <c r="F96">
        <v>1888200</v>
      </c>
      <c r="G96">
        <v>27.36</v>
      </c>
      <c r="I96" s="2">
        <v>27.36</v>
      </c>
      <c r="J96">
        <f t="shared" si="2"/>
        <v>28.433798569041166</v>
      </c>
      <c r="K96">
        <f t="shared" si="3"/>
        <v>26.286201430958833</v>
      </c>
    </row>
    <row r="97" spans="1:11" x14ac:dyDescent="0.35">
      <c r="A97" s="1">
        <v>41857</v>
      </c>
      <c r="B97">
        <v>27.31</v>
      </c>
      <c r="C97">
        <v>27.59</v>
      </c>
      <c r="D97">
        <v>27.21</v>
      </c>
      <c r="E97" s="2">
        <v>27.4</v>
      </c>
      <c r="F97">
        <v>1655000</v>
      </c>
      <c r="G97">
        <v>27.4</v>
      </c>
      <c r="I97" s="2">
        <v>27.4</v>
      </c>
      <c r="J97">
        <f t="shared" si="2"/>
        <v>28.473798569041165</v>
      </c>
      <c r="K97">
        <f t="shared" si="3"/>
        <v>26.326201430958832</v>
      </c>
    </row>
    <row r="98" spans="1:11" x14ac:dyDescent="0.35">
      <c r="A98" s="1">
        <v>41858</v>
      </c>
      <c r="B98">
        <v>27.4</v>
      </c>
      <c r="C98">
        <v>27.65</v>
      </c>
      <c r="D98">
        <v>27.35</v>
      </c>
      <c r="E98" s="2">
        <v>27.44</v>
      </c>
      <c r="F98">
        <v>1965500</v>
      </c>
      <c r="G98">
        <v>27.44</v>
      </c>
      <c r="I98" s="2">
        <v>27.44</v>
      </c>
      <c r="J98">
        <f t="shared" si="2"/>
        <v>28.513798569041167</v>
      </c>
      <c r="K98">
        <f t="shared" si="3"/>
        <v>26.366201430958835</v>
      </c>
    </row>
    <row r="99" spans="1:11" x14ac:dyDescent="0.35">
      <c r="A99" s="1">
        <v>41859</v>
      </c>
      <c r="B99">
        <v>27.65</v>
      </c>
      <c r="C99">
        <v>27.65</v>
      </c>
      <c r="D99">
        <v>27.16</v>
      </c>
      <c r="E99" s="2">
        <v>27.39</v>
      </c>
      <c r="F99">
        <v>655400</v>
      </c>
      <c r="G99">
        <v>27.39</v>
      </c>
      <c r="I99" s="2">
        <v>27.39</v>
      </c>
      <c r="J99">
        <f t="shared" si="2"/>
        <v>28.463798569041167</v>
      </c>
      <c r="K99">
        <f t="shared" si="3"/>
        <v>26.316201430958834</v>
      </c>
    </row>
    <row r="100" spans="1:11" x14ac:dyDescent="0.35">
      <c r="A100" s="1">
        <v>41862</v>
      </c>
      <c r="B100">
        <v>27.39</v>
      </c>
      <c r="C100">
        <v>27.7</v>
      </c>
      <c r="D100">
        <v>27.3</v>
      </c>
      <c r="E100" s="2">
        <v>27.66</v>
      </c>
      <c r="F100">
        <v>1187900</v>
      </c>
      <c r="G100">
        <v>27.66</v>
      </c>
      <c r="I100" s="2">
        <v>27.66</v>
      </c>
      <c r="J100">
        <f t="shared" si="2"/>
        <v>28.733798569041166</v>
      </c>
      <c r="K100">
        <f t="shared" si="3"/>
        <v>26.586201430958834</v>
      </c>
    </row>
    <row r="101" spans="1:11" x14ac:dyDescent="0.35">
      <c r="A101" s="1">
        <v>41863</v>
      </c>
      <c r="B101">
        <v>27.73</v>
      </c>
      <c r="C101">
        <v>27.95</v>
      </c>
      <c r="D101">
        <v>27.46</v>
      </c>
      <c r="E101" s="2">
        <v>27.6</v>
      </c>
      <c r="F101">
        <v>990700</v>
      </c>
      <c r="G101">
        <v>27.6</v>
      </c>
      <c r="I101" s="2">
        <v>27.6</v>
      </c>
      <c r="J101">
        <f t="shared" si="2"/>
        <v>28.673798569041168</v>
      </c>
      <c r="K101">
        <f t="shared" si="3"/>
        <v>26.526201430958835</v>
      </c>
    </row>
    <row r="102" spans="1:11" x14ac:dyDescent="0.35">
      <c r="A102" s="1">
        <v>41864</v>
      </c>
      <c r="B102">
        <v>27.71</v>
      </c>
      <c r="C102">
        <v>27.79</v>
      </c>
      <c r="D102">
        <v>27.16</v>
      </c>
      <c r="E102" s="2">
        <v>27.4</v>
      </c>
      <c r="F102">
        <v>1942700</v>
      </c>
      <c r="G102">
        <v>27.4</v>
      </c>
      <c r="I102" s="2">
        <v>27.4</v>
      </c>
      <c r="J102">
        <f t="shared" si="2"/>
        <v>28.473798569041165</v>
      </c>
      <c r="K102">
        <f t="shared" si="3"/>
        <v>26.326201430958832</v>
      </c>
    </row>
    <row r="103" spans="1:11" x14ac:dyDescent="0.35">
      <c r="A103" s="1">
        <v>41865</v>
      </c>
      <c r="B103">
        <v>27.7</v>
      </c>
      <c r="C103">
        <v>27.8</v>
      </c>
      <c r="D103">
        <v>27.4</v>
      </c>
      <c r="E103" s="2">
        <v>27.54</v>
      </c>
      <c r="F103">
        <v>682300</v>
      </c>
      <c r="G103">
        <v>27.54</v>
      </c>
      <c r="I103" s="2">
        <v>27.54</v>
      </c>
      <c r="J103">
        <f t="shared" si="2"/>
        <v>28.613798569041165</v>
      </c>
      <c r="K103">
        <f t="shared" si="3"/>
        <v>26.466201430958833</v>
      </c>
    </row>
    <row r="104" spans="1:11" x14ac:dyDescent="0.35">
      <c r="A104" s="1">
        <v>41866</v>
      </c>
      <c r="B104">
        <v>27.52</v>
      </c>
      <c r="C104">
        <v>27.55</v>
      </c>
      <c r="D104">
        <v>27.3</v>
      </c>
      <c r="E104" s="2">
        <v>27.32</v>
      </c>
      <c r="F104">
        <v>1379100</v>
      </c>
      <c r="G104">
        <v>27.32</v>
      </c>
      <c r="I104" s="2">
        <v>27.32</v>
      </c>
      <c r="J104">
        <f t="shared" si="2"/>
        <v>28.393798569041167</v>
      </c>
      <c r="K104">
        <f t="shared" si="3"/>
        <v>26.246201430958834</v>
      </c>
    </row>
    <row r="105" spans="1:11" x14ac:dyDescent="0.35">
      <c r="A105" s="1">
        <v>41869</v>
      </c>
      <c r="B105">
        <v>27.4</v>
      </c>
      <c r="C105">
        <v>27.86</v>
      </c>
      <c r="D105">
        <v>27.35</v>
      </c>
      <c r="E105" s="2">
        <v>27.55</v>
      </c>
      <c r="F105">
        <v>621800</v>
      </c>
      <c r="G105">
        <v>27.55</v>
      </c>
      <c r="I105" s="2">
        <v>27.55</v>
      </c>
      <c r="J105">
        <f t="shared" si="2"/>
        <v>28.623798569041167</v>
      </c>
      <c r="K105">
        <f t="shared" si="3"/>
        <v>26.476201430958834</v>
      </c>
    </row>
    <row r="106" spans="1:11" x14ac:dyDescent="0.35">
      <c r="A106" s="1">
        <v>41870</v>
      </c>
      <c r="B106">
        <v>27.5</v>
      </c>
      <c r="C106">
        <v>27.95</v>
      </c>
      <c r="D106">
        <v>27.25</v>
      </c>
      <c r="E106" s="2">
        <v>27.84</v>
      </c>
      <c r="F106">
        <v>1083500</v>
      </c>
      <c r="G106">
        <v>27.84</v>
      </c>
      <c r="I106" s="2">
        <v>27.84</v>
      </c>
      <c r="J106">
        <f t="shared" si="2"/>
        <v>28.913798569041166</v>
      </c>
      <c r="K106">
        <f t="shared" si="3"/>
        <v>26.766201430958834</v>
      </c>
    </row>
    <row r="107" spans="1:11" x14ac:dyDescent="0.35">
      <c r="A107" s="1">
        <v>41871</v>
      </c>
      <c r="B107">
        <v>27.94</v>
      </c>
      <c r="C107">
        <v>27.94</v>
      </c>
      <c r="D107">
        <v>27.53</v>
      </c>
      <c r="E107" s="2">
        <v>27.81</v>
      </c>
      <c r="F107">
        <v>513600</v>
      </c>
      <c r="G107">
        <v>27.81</v>
      </c>
      <c r="I107" s="2">
        <v>27.81</v>
      </c>
      <c r="J107">
        <f t="shared" si="2"/>
        <v>28.883798569041165</v>
      </c>
      <c r="K107">
        <f t="shared" si="3"/>
        <v>26.736201430958833</v>
      </c>
    </row>
    <row r="108" spans="1:11" x14ac:dyDescent="0.35">
      <c r="A108" s="1">
        <v>41872</v>
      </c>
      <c r="B108">
        <v>27.92</v>
      </c>
      <c r="C108">
        <v>27.93</v>
      </c>
      <c r="D108">
        <v>27.68</v>
      </c>
      <c r="E108" s="2">
        <v>27.81</v>
      </c>
      <c r="F108">
        <v>992500</v>
      </c>
      <c r="G108">
        <v>27.81</v>
      </c>
      <c r="I108" s="2">
        <v>27.81</v>
      </c>
      <c r="J108">
        <f t="shared" si="2"/>
        <v>28.883798569041165</v>
      </c>
      <c r="K108">
        <f t="shared" si="3"/>
        <v>26.736201430958833</v>
      </c>
    </row>
    <row r="109" spans="1:11" x14ac:dyDescent="0.35">
      <c r="A109" s="1">
        <v>41873</v>
      </c>
      <c r="B109">
        <v>27.93</v>
      </c>
      <c r="C109">
        <v>27.93</v>
      </c>
      <c r="D109">
        <v>27.58</v>
      </c>
      <c r="E109" s="2">
        <v>27.75</v>
      </c>
      <c r="F109">
        <v>589700</v>
      </c>
      <c r="G109">
        <v>27.75</v>
      </c>
      <c r="I109" s="2">
        <v>27.75</v>
      </c>
      <c r="J109">
        <f t="shared" si="2"/>
        <v>28.823798569041166</v>
      </c>
      <c r="K109">
        <f t="shared" si="3"/>
        <v>26.676201430958834</v>
      </c>
    </row>
    <row r="110" spans="1:11" x14ac:dyDescent="0.35">
      <c r="A110" s="1">
        <v>41876</v>
      </c>
      <c r="B110">
        <v>27.75</v>
      </c>
      <c r="C110">
        <v>27.77</v>
      </c>
      <c r="D110">
        <v>27.4</v>
      </c>
      <c r="E110" s="2">
        <v>27.67</v>
      </c>
      <c r="F110">
        <v>721300</v>
      </c>
      <c r="G110">
        <v>27.67</v>
      </c>
      <c r="I110" s="2">
        <v>27.67</v>
      </c>
      <c r="J110">
        <f t="shared" si="2"/>
        <v>28.743798569041168</v>
      </c>
      <c r="K110">
        <f t="shared" si="3"/>
        <v>26.596201430958835</v>
      </c>
    </row>
    <row r="111" spans="1:11" x14ac:dyDescent="0.35">
      <c r="A111" s="1">
        <v>41877</v>
      </c>
      <c r="B111">
        <v>27.65</v>
      </c>
      <c r="C111">
        <v>28.03</v>
      </c>
      <c r="D111">
        <v>27.55</v>
      </c>
      <c r="E111" s="2">
        <v>27.95</v>
      </c>
      <c r="F111">
        <v>1440100</v>
      </c>
      <c r="G111">
        <v>27.95</v>
      </c>
      <c r="I111" s="2">
        <v>27.95</v>
      </c>
      <c r="J111">
        <f t="shared" si="2"/>
        <v>29.023798569041166</v>
      </c>
      <c r="K111">
        <f t="shared" si="3"/>
        <v>26.876201430958833</v>
      </c>
    </row>
    <row r="112" spans="1:11" x14ac:dyDescent="0.35">
      <c r="A112" s="1">
        <v>41878</v>
      </c>
      <c r="B112">
        <v>27.92</v>
      </c>
      <c r="C112">
        <v>28.03</v>
      </c>
      <c r="D112">
        <v>27.85</v>
      </c>
      <c r="E112" s="2">
        <v>27.96</v>
      </c>
      <c r="F112">
        <v>603900</v>
      </c>
      <c r="G112">
        <v>27.96</v>
      </c>
      <c r="I112" s="2">
        <v>27.96</v>
      </c>
      <c r="J112">
        <f t="shared" si="2"/>
        <v>29.033798569041167</v>
      </c>
      <c r="K112">
        <f t="shared" si="3"/>
        <v>26.886201430958835</v>
      </c>
    </row>
    <row r="113" spans="1:11" x14ac:dyDescent="0.35">
      <c r="A113" s="1">
        <v>41879</v>
      </c>
      <c r="B113">
        <v>28</v>
      </c>
      <c r="C113">
        <v>28.8</v>
      </c>
      <c r="D113">
        <v>27.91</v>
      </c>
      <c r="E113" s="2">
        <v>28.67</v>
      </c>
      <c r="F113">
        <v>2421500</v>
      </c>
      <c r="G113">
        <v>28.67</v>
      </c>
      <c r="I113" s="2">
        <v>28.67</v>
      </c>
      <c r="J113">
        <f t="shared" si="2"/>
        <v>29.743798569041168</v>
      </c>
      <c r="K113">
        <f t="shared" si="3"/>
        <v>27.596201430958835</v>
      </c>
    </row>
    <row r="114" spans="1:11" x14ac:dyDescent="0.35">
      <c r="A114" s="1">
        <v>41880</v>
      </c>
      <c r="B114">
        <v>28.79</v>
      </c>
      <c r="C114">
        <v>28.8</v>
      </c>
      <c r="D114">
        <v>27.88</v>
      </c>
      <c r="E114" s="2">
        <v>27.98</v>
      </c>
      <c r="F114">
        <v>3174700</v>
      </c>
      <c r="G114">
        <v>27.98</v>
      </c>
      <c r="I114" s="2">
        <v>27.98</v>
      </c>
      <c r="J114">
        <f t="shared" si="2"/>
        <v>29.053798569041167</v>
      </c>
      <c r="K114">
        <f t="shared" si="3"/>
        <v>26.906201430958834</v>
      </c>
    </row>
    <row r="115" spans="1:11" x14ac:dyDescent="0.35">
      <c r="A115" s="1">
        <v>41883</v>
      </c>
      <c r="B115">
        <v>27.87</v>
      </c>
      <c r="C115">
        <v>28.14</v>
      </c>
      <c r="D115">
        <v>27.52</v>
      </c>
      <c r="E115" s="2">
        <v>27.71</v>
      </c>
      <c r="F115">
        <v>586900</v>
      </c>
      <c r="G115">
        <v>27.71</v>
      </c>
      <c r="I115" s="2">
        <v>27.71</v>
      </c>
      <c r="J115">
        <f t="shared" si="2"/>
        <v>28.783798569041167</v>
      </c>
      <c r="K115">
        <f t="shared" si="3"/>
        <v>26.636201430958835</v>
      </c>
    </row>
    <row r="116" spans="1:11" x14ac:dyDescent="0.35">
      <c r="A116" s="1">
        <v>41884</v>
      </c>
      <c r="B116">
        <v>27.81</v>
      </c>
      <c r="C116">
        <v>28.25</v>
      </c>
      <c r="D116">
        <v>27.81</v>
      </c>
      <c r="E116" s="2">
        <v>28.19</v>
      </c>
      <c r="F116">
        <v>2518400</v>
      </c>
      <c r="G116">
        <v>28.19</v>
      </c>
      <c r="I116" s="2">
        <v>28.19</v>
      </c>
      <c r="J116">
        <f t="shared" si="2"/>
        <v>29.263798569041167</v>
      </c>
      <c r="K116">
        <f t="shared" si="3"/>
        <v>27.116201430958835</v>
      </c>
    </row>
    <row r="117" spans="1:11" x14ac:dyDescent="0.35">
      <c r="A117" s="1">
        <v>41885</v>
      </c>
      <c r="B117">
        <v>28.18</v>
      </c>
      <c r="C117">
        <v>28.5</v>
      </c>
      <c r="D117">
        <v>28.15</v>
      </c>
      <c r="E117" s="2">
        <v>28.46</v>
      </c>
      <c r="F117">
        <v>804600</v>
      </c>
      <c r="G117">
        <v>28.46</v>
      </c>
      <c r="I117" s="2">
        <v>28.46</v>
      </c>
      <c r="J117">
        <f t="shared" si="2"/>
        <v>29.533798569041167</v>
      </c>
      <c r="K117">
        <f t="shared" si="3"/>
        <v>27.386201430958835</v>
      </c>
    </row>
    <row r="118" spans="1:11" x14ac:dyDescent="0.35">
      <c r="A118" s="1">
        <v>41886</v>
      </c>
      <c r="B118">
        <v>28.5</v>
      </c>
      <c r="C118">
        <v>28.69</v>
      </c>
      <c r="D118">
        <v>28.18</v>
      </c>
      <c r="E118" s="2">
        <v>28.56</v>
      </c>
      <c r="F118">
        <v>2734800</v>
      </c>
      <c r="G118">
        <v>28.56</v>
      </c>
      <c r="I118" s="2">
        <v>28.56</v>
      </c>
      <c r="J118">
        <f t="shared" si="2"/>
        <v>29.633798569041165</v>
      </c>
      <c r="K118">
        <f t="shared" si="3"/>
        <v>27.486201430958833</v>
      </c>
    </row>
    <row r="119" spans="1:11" x14ac:dyDescent="0.35">
      <c r="A119" s="1">
        <v>41887</v>
      </c>
      <c r="B119">
        <v>28.6</v>
      </c>
      <c r="C119">
        <v>29.5</v>
      </c>
      <c r="D119">
        <v>28.4</v>
      </c>
      <c r="E119" s="2">
        <v>29.47</v>
      </c>
      <c r="F119">
        <v>3026200</v>
      </c>
      <c r="G119">
        <v>29.47</v>
      </c>
      <c r="I119" s="2">
        <v>29.47</v>
      </c>
      <c r="J119">
        <f t="shared" si="2"/>
        <v>30.543798569041165</v>
      </c>
      <c r="K119">
        <f t="shared" si="3"/>
        <v>28.396201430958833</v>
      </c>
    </row>
    <row r="120" spans="1:11" x14ac:dyDescent="0.35">
      <c r="A120" s="1">
        <v>41890</v>
      </c>
      <c r="B120">
        <v>29.5</v>
      </c>
      <c r="C120">
        <v>29.55</v>
      </c>
      <c r="D120">
        <v>29</v>
      </c>
      <c r="E120" s="2">
        <v>29.06</v>
      </c>
      <c r="F120">
        <v>524000</v>
      </c>
      <c r="G120">
        <v>29.06</v>
      </c>
      <c r="I120" s="2">
        <v>29.06</v>
      </c>
      <c r="J120">
        <f t="shared" si="2"/>
        <v>30.133798569041165</v>
      </c>
      <c r="K120">
        <f t="shared" si="3"/>
        <v>27.986201430958833</v>
      </c>
    </row>
    <row r="121" spans="1:11" x14ac:dyDescent="0.35">
      <c r="A121" s="1">
        <v>41891</v>
      </c>
      <c r="B121">
        <v>29.08</v>
      </c>
      <c r="C121">
        <v>29.14</v>
      </c>
      <c r="D121">
        <v>28.35</v>
      </c>
      <c r="E121" s="2">
        <v>28.9</v>
      </c>
      <c r="F121">
        <v>1332500</v>
      </c>
      <c r="G121">
        <v>28.9</v>
      </c>
      <c r="I121" s="2">
        <v>28.9</v>
      </c>
      <c r="J121">
        <f t="shared" si="2"/>
        <v>29.973798569041165</v>
      </c>
      <c r="K121">
        <f t="shared" si="3"/>
        <v>27.826201430958832</v>
      </c>
    </row>
    <row r="122" spans="1:11" x14ac:dyDescent="0.35">
      <c r="A122" s="1">
        <v>41892</v>
      </c>
      <c r="B122">
        <v>28.8</v>
      </c>
      <c r="C122">
        <v>28.9</v>
      </c>
      <c r="D122">
        <v>28.45</v>
      </c>
      <c r="E122" s="2">
        <v>28.75</v>
      </c>
      <c r="F122">
        <v>1273300</v>
      </c>
      <c r="G122">
        <v>28.75</v>
      </c>
      <c r="I122" s="2">
        <v>28.75</v>
      </c>
      <c r="J122">
        <f t="shared" si="2"/>
        <v>29.823798569041166</v>
      </c>
      <c r="K122">
        <f t="shared" si="3"/>
        <v>27.676201430958834</v>
      </c>
    </row>
    <row r="123" spans="1:11" x14ac:dyDescent="0.35">
      <c r="A123" s="1">
        <v>41893</v>
      </c>
      <c r="B123">
        <v>28.73</v>
      </c>
      <c r="C123">
        <v>29.27</v>
      </c>
      <c r="D123">
        <v>28.59</v>
      </c>
      <c r="E123" s="2">
        <v>29.03</v>
      </c>
      <c r="F123">
        <v>1085900</v>
      </c>
      <c r="G123">
        <v>29.03</v>
      </c>
      <c r="I123" s="2">
        <v>29.03</v>
      </c>
      <c r="J123">
        <f t="shared" si="2"/>
        <v>30.103798569041167</v>
      </c>
      <c r="K123">
        <f t="shared" si="3"/>
        <v>27.956201430958835</v>
      </c>
    </row>
    <row r="124" spans="1:11" x14ac:dyDescent="0.35">
      <c r="A124" s="1">
        <v>41894</v>
      </c>
      <c r="B124">
        <v>29.16</v>
      </c>
      <c r="C124">
        <v>29.35</v>
      </c>
      <c r="D124">
        <v>28.6</v>
      </c>
      <c r="E124" s="2">
        <v>29.03</v>
      </c>
      <c r="F124">
        <v>1086100</v>
      </c>
      <c r="G124">
        <v>29.03</v>
      </c>
      <c r="I124" s="2">
        <v>29.03</v>
      </c>
      <c r="J124">
        <f t="shared" si="2"/>
        <v>30.103798569041167</v>
      </c>
      <c r="K124">
        <f t="shared" si="3"/>
        <v>27.956201430958835</v>
      </c>
    </row>
    <row r="125" spans="1:11" x14ac:dyDescent="0.35">
      <c r="A125" s="1">
        <v>41897</v>
      </c>
      <c r="B125">
        <v>29</v>
      </c>
      <c r="C125">
        <v>29.15</v>
      </c>
      <c r="D125">
        <v>28.66</v>
      </c>
      <c r="E125" s="2">
        <v>29.05</v>
      </c>
      <c r="F125">
        <v>881800</v>
      </c>
      <c r="G125">
        <v>29.05</v>
      </c>
      <c r="I125" s="2">
        <v>29.05</v>
      </c>
      <c r="J125">
        <f t="shared" si="2"/>
        <v>30.123798569041167</v>
      </c>
      <c r="K125">
        <f t="shared" si="3"/>
        <v>27.976201430958834</v>
      </c>
    </row>
    <row r="126" spans="1:11" x14ac:dyDescent="0.35">
      <c r="A126" s="1">
        <v>41898</v>
      </c>
      <c r="B126">
        <v>29.05</v>
      </c>
      <c r="C126">
        <v>29.05</v>
      </c>
      <c r="D126">
        <v>29.05</v>
      </c>
      <c r="E126" s="2">
        <v>29.05</v>
      </c>
      <c r="F126">
        <v>0</v>
      </c>
      <c r="G126">
        <v>29.05</v>
      </c>
      <c r="I126" s="2">
        <v>29.05</v>
      </c>
      <c r="J126">
        <f t="shared" si="2"/>
        <v>30.123798569041167</v>
      </c>
      <c r="K126">
        <f t="shared" si="3"/>
        <v>27.976201430958834</v>
      </c>
    </row>
    <row r="127" spans="1:11" x14ac:dyDescent="0.35">
      <c r="A127" s="1">
        <v>41899</v>
      </c>
      <c r="B127">
        <v>29.19</v>
      </c>
      <c r="C127">
        <v>29.95</v>
      </c>
      <c r="D127">
        <v>29.01</v>
      </c>
      <c r="E127" s="2">
        <v>29.79</v>
      </c>
      <c r="F127">
        <v>1629600</v>
      </c>
      <c r="G127">
        <v>29.79</v>
      </c>
      <c r="I127" s="2">
        <v>29.79</v>
      </c>
      <c r="J127">
        <f t="shared" si="2"/>
        <v>30.863798569041165</v>
      </c>
      <c r="K127">
        <f t="shared" si="3"/>
        <v>28.716201430958833</v>
      </c>
    </row>
    <row r="128" spans="1:11" x14ac:dyDescent="0.35">
      <c r="A128" s="1">
        <v>41900</v>
      </c>
      <c r="B128">
        <v>29.82</v>
      </c>
      <c r="C128">
        <v>29.82</v>
      </c>
      <c r="D128">
        <v>29.19</v>
      </c>
      <c r="E128" s="2">
        <v>29.3</v>
      </c>
      <c r="F128">
        <v>1666100</v>
      </c>
      <c r="G128">
        <v>29.3</v>
      </c>
      <c r="I128" s="2">
        <v>29.3</v>
      </c>
      <c r="J128">
        <f t="shared" si="2"/>
        <v>30.373798569041167</v>
      </c>
      <c r="K128">
        <f t="shared" si="3"/>
        <v>28.226201430958834</v>
      </c>
    </row>
    <row r="129" spans="1:11" x14ac:dyDescent="0.35">
      <c r="A129" s="1">
        <v>41901</v>
      </c>
      <c r="B129">
        <v>29.64</v>
      </c>
      <c r="C129">
        <v>29.64</v>
      </c>
      <c r="D129">
        <v>29.13</v>
      </c>
      <c r="E129" s="2">
        <v>29.58</v>
      </c>
      <c r="F129">
        <v>1169900</v>
      </c>
      <c r="G129">
        <v>29.58</v>
      </c>
      <c r="I129" s="2">
        <v>29.58</v>
      </c>
      <c r="J129">
        <f t="shared" si="2"/>
        <v>30.653798569041165</v>
      </c>
      <c r="K129">
        <f t="shared" si="3"/>
        <v>28.506201430958832</v>
      </c>
    </row>
    <row r="130" spans="1:11" x14ac:dyDescent="0.35">
      <c r="A130" s="1">
        <v>41904</v>
      </c>
      <c r="B130">
        <v>29.79</v>
      </c>
      <c r="C130">
        <v>29.79</v>
      </c>
      <c r="D130">
        <v>29.03</v>
      </c>
      <c r="E130" s="2">
        <v>29.25</v>
      </c>
      <c r="F130">
        <v>606800</v>
      </c>
      <c r="G130">
        <v>29.25</v>
      </c>
      <c r="I130" s="2">
        <v>29.25</v>
      </c>
      <c r="J130">
        <f t="shared" si="2"/>
        <v>30.323798569041166</v>
      </c>
      <c r="K130">
        <f t="shared" si="3"/>
        <v>28.176201430958834</v>
      </c>
    </row>
    <row r="131" spans="1:11" x14ac:dyDescent="0.35">
      <c r="A131" s="1">
        <v>41905</v>
      </c>
      <c r="B131">
        <v>29.25</v>
      </c>
      <c r="C131">
        <v>29.32</v>
      </c>
      <c r="D131">
        <v>28.69</v>
      </c>
      <c r="E131" s="2">
        <v>29.18</v>
      </c>
      <c r="F131">
        <v>1058500</v>
      </c>
      <c r="G131">
        <v>29.18</v>
      </c>
      <c r="I131" s="2">
        <v>29.18</v>
      </c>
      <c r="J131">
        <f t="shared" ref="J131:J133" si="4">I131+$E$137</f>
        <v>30.253798569041166</v>
      </c>
      <c r="K131">
        <f t="shared" ref="K131:K133" si="5">I131-$E$137</f>
        <v>28.106201430958833</v>
      </c>
    </row>
    <row r="132" spans="1:11" x14ac:dyDescent="0.35">
      <c r="A132" s="1">
        <v>41907</v>
      </c>
      <c r="B132">
        <v>29.36</v>
      </c>
      <c r="C132">
        <v>29.36</v>
      </c>
      <c r="D132">
        <v>28.55</v>
      </c>
      <c r="E132" s="2">
        <v>28.72</v>
      </c>
      <c r="F132">
        <v>672600</v>
      </c>
      <c r="G132">
        <v>28.72</v>
      </c>
      <c r="I132" s="2">
        <v>28.72</v>
      </c>
      <c r="J132">
        <f t="shared" si="4"/>
        <v>29.793798569041165</v>
      </c>
      <c r="K132">
        <f t="shared" si="5"/>
        <v>27.646201430958833</v>
      </c>
    </row>
    <row r="133" spans="1:11" x14ac:dyDescent="0.35">
      <c r="A133" s="1">
        <v>41908</v>
      </c>
      <c r="B133">
        <v>28.58</v>
      </c>
      <c r="C133">
        <v>29.15</v>
      </c>
      <c r="D133">
        <v>28.58</v>
      </c>
      <c r="E133" s="2">
        <v>29.05</v>
      </c>
      <c r="F133">
        <v>1062200</v>
      </c>
      <c r="G133">
        <v>29.05</v>
      </c>
      <c r="I133" s="2">
        <v>29.05</v>
      </c>
      <c r="J133">
        <f t="shared" si="4"/>
        <v>30.123798569041167</v>
      </c>
      <c r="K133">
        <f t="shared" si="5"/>
        <v>27.976201430958834</v>
      </c>
    </row>
    <row r="135" spans="1:11" x14ac:dyDescent="0.35">
      <c r="D135" t="s">
        <v>9</v>
      </c>
      <c r="E135">
        <f>AVERAGEA(E2:E133)</f>
        <v>27.356287878787885</v>
      </c>
    </row>
    <row r="136" spans="1:11" x14ac:dyDescent="0.35">
      <c r="D136" t="s">
        <v>10</v>
      </c>
      <c r="E136">
        <f>VAR(E2:E133)</f>
        <v>1.1530433668748563</v>
      </c>
    </row>
    <row r="137" spans="1:11" x14ac:dyDescent="0.35">
      <c r="D137" t="s">
        <v>11</v>
      </c>
      <c r="E137">
        <f>STDEV(E2:E133)</f>
        <v>1.0737985690411662</v>
      </c>
    </row>
    <row r="138" spans="1:11" x14ac:dyDescent="0.35">
      <c r="D138" t="s">
        <v>12</v>
      </c>
      <c r="E138">
        <f>(E2+E133)/E2</f>
        <v>2.1633960752903483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L5" sqref="L5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29</v>
      </c>
      <c r="F1" t="s">
        <v>5</v>
      </c>
      <c r="G1" t="s">
        <v>6</v>
      </c>
      <c r="I1" s="2" t="s">
        <v>29</v>
      </c>
      <c r="J1" t="s">
        <v>7</v>
      </c>
      <c r="K1" t="s">
        <v>8</v>
      </c>
    </row>
    <row r="2" spans="1:11" x14ac:dyDescent="0.35">
      <c r="A2" s="1">
        <v>41724</v>
      </c>
      <c r="B2">
        <v>17.100000000000001</v>
      </c>
      <c r="C2">
        <v>17.38</v>
      </c>
      <c r="D2">
        <v>16.79</v>
      </c>
      <c r="E2" s="2">
        <v>16.829999999999998</v>
      </c>
      <c r="F2">
        <v>35554600</v>
      </c>
      <c r="G2">
        <v>16.18</v>
      </c>
      <c r="I2" s="2">
        <v>16.829999999999998</v>
      </c>
      <c r="J2">
        <f>I2+$E$137</f>
        <v>17.250171720620461</v>
      </c>
      <c r="K2">
        <f>I2-$E$137</f>
        <v>16.409828279379536</v>
      </c>
    </row>
    <row r="3" spans="1:11" x14ac:dyDescent="0.35">
      <c r="A3" s="1">
        <v>41725</v>
      </c>
      <c r="B3">
        <v>16.75</v>
      </c>
      <c r="C3">
        <v>17.07</v>
      </c>
      <c r="D3">
        <v>16.57</v>
      </c>
      <c r="E3" s="2">
        <v>16.760000000000002</v>
      </c>
      <c r="F3">
        <v>41311800</v>
      </c>
      <c r="G3">
        <v>16.12</v>
      </c>
      <c r="I3" s="2">
        <v>16.760000000000002</v>
      </c>
      <c r="J3">
        <f t="shared" ref="J3:J66" si="0">I3+$E$137</f>
        <v>17.180171720620464</v>
      </c>
      <c r="K3">
        <f t="shared" ref="K3:K66" si="1">I3-$E$137</f>
        <v>16.339828279379539</v>
      </c>
    </row>
    <row r="4" spans="1:11" x14ac:dyDescent="0.35">
      <c r="A4" s="1">
        <v>41726</v>
      </c>
      <c r="B4">
        <v>16.77</v>
      </c>
      <c r="C4">
        <v>16.940000000000001</v>
      </c>
      <c r="D4">
        <v>16.45</v>
      </c>
      <c r="E4" s="2">
        <v>16.489999999999998</v>
      </c>
      <c r="F4">
        <v>42446800</v>
      </c>
      <c r="G4">
        <v>15.86</v>
      </c>
      <c r="I4" s="2">
        <v>16.489999999999998</v>
      </c>
      <c r="J4">
        <f t="shared" si="0"/>
        <v>16.910171720620461</v>
      </c>
      <c r="K4">
        <f t="shared" si="1"/>
        <v>16.069828279379536</v>
      </c>
    </row>
    <row r="5" spans="1:11" x14ac:dyDescent="0.35">
      <c r="A5" s="1">
        <v>41729</v>
      </c>
      <c r="B5">
        <v>16.57</v>
      </c>
      <c r="C5">
        <v>16.68</v>
      </c>
      <c r="D5">
        <v>16.399999999999999</v>
      </c>
      <c r="E5" s="2">
        <v>16.5</v>
      </c>
      <c r="F5">
        <v>58662900</v>
      </c>
      <c r="G5">
        <v>15.87</v>
      </c>
      <c r="I5" s="2">
        <v>16.5</v>
      </c>
      <c r="J5">
        <f t="shared" si="0"/>
        <v>16.920171720620463</v>
      </c>
      <c r="K5">
        <f t="shared" si="1"/>
        <v>16.079828279379537</v>
      </c>
    </row>
    <row r="6" spans="1:11" x14ac:dyDescent="0.35">
      <c r="A6" s="1">
        <v>41730</v>
      </c>
      <c r="B6">
        <v>16.52</v>
      </c>
      <c r="C6">
        <v>16.63</v>
      </c>
      <c r="D6">
        <v>16.41</v>
      </c>
      <c r="E6" s="2">
        <v>16.559999999999999</v>
      </c>
      <c r="F6">
        <v>47956000</v>
      </c>
      <c r="G6">
        <v>15.92</v>
      </c>
      <c r="I6" s="2">
        <v>16.559999999999999</v>
      </c>
      <c r="J6">
        <f t="shared" si="0"/>
        <v>16.980171720620461</v>
      </c>
      <c r="K6">
        <f t="shared" si="1"/>
        <v>16.139828279379536</v>
      </c>
    </row>
    <row r="7" spans="1:11" x14ac:dyDescent="0.35">
      <c r="A7" s="1">
        <v>41731</v>
      </c>
      <c r="B7">
        <v>16.62</v>
      </c>
      <c r="C7">
        <v>17.12</v>
      </c>
      <c r="D7">
        <v>16.59</v>
      </c>
      <c r="E7" s="2">
        <v>17.09</v>
      </c>
      <c r="F7">
        <v>53980700</v>
      </c>
      <c r="G7">
        <v>16.43</v>
      </c>
      <c r="I7" s="2">
        <v>17.09</v>
      </c>
      <c r="J7">
        <f t="shared" si="0"/>
        <v>17.510171720620463</v>
      </c>
      <c r="K7">
        <f t="shared" si="1"/>
        <v>16.669828279379537</v>
      </c>
    </row>
    <row r="8" spans="1:11" x14ac:dyDescent="0.35">
      <c r="A8" s="1">
        <v>41732</v>
      </c>
      <c r="B8">
        <v>17.100000000000001</v>
      </c>
      <c r="C8">
        <v>17.5</v>
      </c>
      <c r="D8">
        <v>16.97</v>
      </c>
      <c r="E8" s="2">
        <v>17.05</v>
      </c>
      <c r="F8">
        <v>49347400</v>
      </c>
      <c r="G8">
        <v>16.39</v>
      </c>
      <c r="I8" s="2">
        <v>17.05</v>
      </c>
      <c r="J8">
        <f t="shared" si="0"/>
        <v>17.470171720620463</v>
      </c>
      <c r="K8">
        <f t="shared" si="1"/>
        <v>16.629828279379538</v>
      </c>
    </row>
    <row r="9" spans="1:11" x14ac:dyDescent="0.35">
      <c r="A9" s="1">
        <v>41733</v>
      </c>
      <c r="B9">
        <v>17.05</v>
      </c>
      <c r="C9">
        <v>18.5</v>
      </c>
      <c r="D9">
        <v>16.98</v>
      </c>
      <c r="E9" s="2">
        <v>17.63</v>
      </c>
      <c r="F9">
        <v>85355000</v>
      </c>
      <c r="G9">
        <v>16.95</v>
      </c>
      <c r="I9" s="2">
        <v>17.63</v>
      </c>
      <c r="J9">
        <f t="shared" si="0"/>
        <v>18.050171720620462</v>
      </c>
      <c r="K9">
        <f t="shared" si="1"/>
        <v>17.209828279379536</v>
      </c>
    </row>
    <row r="10" spans="1:11" x14ac:dyDescent="0.35">
      <c r="A10" s="1">
        <v>41736</v>
      </c>
      <c r="B10">
        <v>17.399999999999999</v>
      </c>
      <c r="C10">
        <v>17.66</v>
      </c>
      <c r="D10">
        <v>17.03</v>
      </c>
      <c r="E10" s="2">
        <v>17.22</v>
      </c>
      <c r="F10">
        <v>46975500</v>
      </c>
      <c r="G10">
        <v>16.559999999999999</v>
      </c>
      <c r="I10" s="2">
        <v>17.22</v>
      </c>
      <c r="J10">
        <f t="shared" si="0"/>
        <v>17.640171720620462</v>
      </c>
      <c r="K10">
        <f t="shared" si="1"/>
        <v>16.799828279379536</v>
      </c>
    </row>
    <row r="11" spans="1:11" x14ac:dyDescent="0.35">
      <c r="A11" s="1">
        <v>41737</v>
      </c>
      <c r="B11">
        <v>17.22</v>
      </c>
      <c r="C11">
        <v>17.34</v>
      </c>
      <c r="D11">
        <v>16.95</v>
      </c>
      <c r="E11" s="2">
        <v>17.29</v>
      </c>
      <c r="F11">
        <v>43184500</v>
      </c>
      <c r="G11">
        <v>16.62</v>
      </c>
      <c r="I11" s="2">
        <v>17.29</v>
      </c>
      <c r="J11">
        <f t="shared" si="0"/>
        <v>17.710171720620462</v>
      </c>
      <c r="K11">
        <f t="shared" si="1"/>
        <v>16.869828279379536</v>
      </c>
    </row>
    <row r="12" spans="1:11" x14ac:dyDescent="0.35">
      <c r="A12" s="1">
        <v>41738</v>
      </c>
      <c r="B12">
        <v>17.329999999999998</v>
      </c>
      <c r="C12">
        <v>17.440000000000001</v>
      </c>
      <c r="D12">
        <v>17.11</v>
      </c>
      <c r="E12" s="2">
        <v>17.25</v>
      </c>
      <c r="F12">
        <v>24687300</v>
      </c>
      <c r="G12">
        <v>16.59</v>
      </c>
      <c r="I12" s="2">
        <v>17.25</v>
      </c>
      <c r="J12">
        <f t="shared" si="0"/>
        <v>17.670171720620463</v>
      </c>
      <c r="K12">
        <f t="shared" si="1"/>
        <v>16.829828279379537</v>
      </c>
    </row>
    <row r="13" spans="1:11" x14ac:dyDescent="0.35">
      <c r="A13" s="1">
        <v>41739</v>
      </c>
      <c r="B13">
        <v>17.25</v>
      </c>
      <c r="C13">
        <v>17.45</v>
      </c>
      <c r="D13">
        <v>16.850000000000001</v>
      </c>
      <c r="E13" s="2">
        <v>16.989999999999998</v>
      </c>
      <c r="F13">
        <v>32265700</v>
      </c>
      <c r="G13">
        <v>16.34</v>
      </c>
      <c r="I13" s="2">
        <v>16.989999999999998</v>
      </c>
      <c r="J13">
        <f t="shared" si="0"/>
        <v>17.410171720620461</v>
      </c>
      <c r="K13">
        <f t="shared" si="1"/>
        <v>16.569828279379536</v>
      </c>
    </row>
    <row r="14" spans="1:11" x14ac:dyDescent="0.35">
      <c r="A14" s="1">
        <v>41740</v>
      </c>
      <c r="B14">
        <v>16.97</v>
      </c>
      <c r="C14">
        <v>17</v>
      </c>
      <c r="D14">
        <v>16.7</v>
      </c>
      <c r="E14" s="2">
        <v>16.79</v>
      </c>
      <c r="F14">
        <v>42609000</v>
      </c>
      <c r="G14">
        <v>16.14</v>
      </c>
      <c r="I14" s="2">
        <v>16.79</v>
      </c>
      <c r="J14">
        <f t="shared" si="0"/>
        <v>17.210171720620462</v>
      </c>
      <c r="K14">
        <f t="shared" si="1"/>
        <v>16.369828279379536</v>
      </c>
    </row>
    <row r="15" spans="1:11" x14ac:dyDescent="0.35">
      <c r="A15" s="1">
        <v>41743</v>
      </c>
      <c r="B15">
        <v>16.86</v>
      </c>
      <c r="C15">
        <v>17.059999999999999</v>
      </c>
      <c r="D15">
        <v>16.64</v>
      </c>
      <c r="E15" s="2">
        <v>16.73</v>
      </c>
      <c r="F15">
        <v>29772700</v>
      </c>
      <c r="G15">
        <v>16.09</v>
      </c>
      <c r="I15" s="2">
        <v>16.73</v>
      </c>
      <c r="J15">
        <f t="shared" si="0"/>
        <v>17.150171720620463</v>
      </c>
      <c r="K15">
        <f t="shared" si="1"/>
        <v>16.309828279379538</v>
      </c>
    </row>
    <row r="16" spans="1:11" x14ac:dyDescent="0.35">
      <c r="A16" s="1">
        <v>41744</v>
      </c>
      <c r="B16">
        <v>16.73</v>
      </c>
      <c r="C16">
        <v>16.98</v>
      </c>
      <c r="D16">
        <v>16.559999999999999</v>
      </c>
      <c r="E16" s="2">
        <v>16.66</v>
      </c>
      <c r="F16">
        <v>27598100</v>
      </c>
      <c r="G16">
        <v>16.02</v>
      </c>
      <c r="I16" s="2">
        <v>16.66</v>
      </c>
      <c r="J16">
        <f t="shared" si="0"/>
        <v>17.080171720620463</v>
      </c>
      <c r="K16">
        <f t="shared" si="1"/>
        <v>16.239828279379537</v>
      </c>
    </row>
    <row r="17" spans="1:11" x14ac:dyDescent="0.35">
      <c r="A17" s="1">
        <v>41745</v>
      </c>
      <c r="B17">
        <v>16.78</v>
      </c>
      <c r="C17">
        <v>17.079999999999998</v>
      </c>
      <c r="D17">
        <v>16.559999999999999</v>
      </c>
      <c r="E17" s="2">
        <v>17.04</v>
      </c>
      <c r="F17">
        <v>28573400</v>
      </c>
      <c r="G17">
        <v>16.38</v>
      </c>
      <c r="I17" s="2">
        <v>17.04</v>
      </c>
      <c r="J17">
        <f t="shared" si="0"/>
        <v>17.460171720620462</v>
      </c>
      <c r="K17">
        <f t="shared" si="1"/>
        <v>16.619828279379536</v>
      </c>
    </row>
    <row r="18" spans="1:11" x14ac:dyDescent="0.35">
      <c r="A18" s="1">
        <v>41746</v>
      </c>
      <c r="B18">
        <v>17.04</v>
      </c>
      <c r="C18">
        <v>17.04</v>
      </c>
      <c r="D18">
        <v>17.04</v>
      </c>
      <c r="E18" s="2">
        <v>17.04</v>
      </c>
      <c r="F18">
        <v>0</v>
      </c>
      <c r="G18">
        <v>16.38</v>
      </c>
      <c r="I18" s="2">
        <v>17.04</v>
      </c>
      <c r="J18">
        <f t="shared" si="0"/>
        <v>17.460171720620462</v>
      </c>
      <c r="K18">
        <f t="shared" si="1"/>
        <v>16.619828279379536</v>
      </c>
    </row>
    <row r="19" spans="1:11" x14ac:dyDescent="0.35">
      <c r="A19" s="1">
        <v>41747</v>
      </c>
      <c r="B19">
        <v>17.04</v>
      </c>
      <c r="C19">
        <v>17.04</v>
      </c>
      <c r="D19">
        <v>17.04</v>
      </c>
      <c r="E19" s="2">
        <v>17.04</v>
      </c>
      <c r="F19">
        <v>0</v>
      </c>
      <c r="G19">
        <v>16.38</v>
      </c>
      <c r="I19" s="2">
        <v>17.04</v>
      </c>
      <c r="J19">
        <f t="shared" si="0"/>
        <v>17.460171720620462</v>
      </c>
      <c r="K19">
        <f t="shared" si="1"/>
        <v>16.619828279379536</v>
      </c>
    </row>
    <row r="20" spans="1:11" x14ac:dyDescent="0.35">
      <c r="A20" s="1">
        <v>41750</v>
      </c>
      <c r="B20">
        <v>17.05</v>
      </c>
      <c r="C20">
        <v>17.079999999999998</v>
      </c>
      <c r="D20">
        <v>16.8</v>
      </c>
      <c r="E20" s="2">
        <v>17</v>
      </c>
      <c r="F20">
        <v>43538300</v>
      </c>
      <c r="G20">
        <v>16.350000000000001</v>
      </c>
      <c r="I20" s="2">
        <v>17</v>
      </c>
      <c r="J20">
        <f t="shared" si="0"/>
        <v>17.420171720620463</v>
      </c>
      <c r="K20">
        <f t="shared" si="1"/>
        <v>16.579828279379537</v>
      </c>
    </row>
    <row r="21" spans="1:11" x14ac:dyDescent="0.35">
      <c r="A21" s="1">
        <v>41751</v>
      </c>
      <c r="B21">
        <v>16.399999999999999</v>
      </c>
      <c r="C21">
        <v>16.73</v>
      </c>
      <c r="D21">
        <v>16.21</v>
      </c>
      <c r="E21" s="2">
        <v>16.239999999999998</v>
      </c>
      <c r="F21">
        <v>29757900</v>
      </c>
      <c r="G21">
        <v>16.239999999999998</v>
      </c>
      <c r="I21" s="2">
        <v>16.239999999999998</v>
      </c>
      <c r="J21">
        <f t="shared" si="0"/>
        <v>16.660171720620461</v>
      </c>
      <c r="K21">
        <f t="shared" si="1"/>
        <v>15.819828279379536</v>
      </c>
    </row>
    <row r="22" spans="1:11" x14ac:dyDescent="0.35">
      <c r="A22" s="1">
        <v>41752</v>
      </c>
      <c r="B22">
        <v>16.27</v>
      </c>
      <c r="C22">
        <v>16.440000000000001</v>
      </c>
      <c r="D22">
        <v>16.100000000000001</v>
      </c>
      <c r="E22" s="2">
        <v>16.399999999999999</v>
      </c>
      <c r="F22">
        <v>25518600</v>
      </c>
      <c r="G22">
        <v>16.399999999999999</v>
      </c>
      <c r="I22" s="2">
        <v>16.399999999999999</v>
      </c>
      <c r="J22">
        <f t="shared" si="0"/>
        <v>16.820171720620461</v>
      </c>
      <c r="K22">
        <f t="shared" si="1"/>
        <v>15.979828279379536</v>
      </c>
    </row>
    <row r="23" spans="1:11" x14ac:dyDescent="0.35">
      <c r="A23" s="1">
        <v>41753</v>
      </c>
      <c r="B23">
        <v>16.32</v>
      </c>
      <c r="C23">
        <v>16.45</v>
      </c>
      <c r="D23">
        <v>16.190000000000001</v>
      </c>
      <c r="E23" s="2">
        <v>16.260000000000002</v>
      </c>
      <c r="F23">
        <v>31448600</v>
      </c>
      <c r="G23">
        <v>16.260000000000002</v>
      </c>
      <c r="I23" s="2">
        <v>16.260000000000002</v>
      </c>
      <c r="J23">
        <f t="shared" si="0"/>
        <v>16.680171720620464</v>
      </c>
      <c r="K23">
        <f t="shared" si="1"/>
        <v>15.839828279379539</v>
      </c>
    </row>
    <row r="24" spans="1:11" x14ac:dyDescent="0.35">
      <c r="A24" s="1">
        <v>41754</v>
      </c>
      <c r="B24">
        <v>16.3</v>
      </c>
      <c r="C24">
        <v>16.37</v>
      </c>
      <c r="D24">
        <v>16.079999999999998</v>
      </c>
      <c r="E24" s="2">
        <v>16.309999999999999</v>
      </c>
      <c r="F24">
        <v>25250000</v>
      </c>
      <c r="G24">
        <v>16.309999999999999</v>
      </c>
      <c r="I24" s="2">
        <v>16.309999999999999</v>
      </c>
      <c r="J24">
        <f t="shared" si="0"/>
        <v>16.730171720620461</v>
      </c>
      <c r="K24">
        <f t="shared" si="1"/>
        <v>15.889828279379536</v>
      </c>
    </row>
    <row r="25" spans="1:11" x14ac:dyDescent="0.35">
      <c r="A25" s="1">
        <v>41757</v>
      </c>
      <c r="B25">
        <v>16.32</v>
      </c>
      <c r="C25">
        <v>16.38</v>
      </c>
      <c r="D25">
        <v>15.93</v>
      </c>
      <c r="E25" s="2">
        <v>16.02</v>
      </c>
      <c r="F25">
        <v>24491500</v>
      </c>
      <c r="G25">
        <v>16.02</v>
      </c>
      <c r="I25" s="2">
        <v>16.02</v>
      </c>
      <c r="J25">
        <f t="shared" si="0"/>
        <v>16.440171720620462</v>
      </c>
      <c r="K25">
        <f t="shared" si="1"/>
        <v>15.599828279379537</v>
      </c>
    </row>
    <row r="26" spans="1:11" x14ac:dyDescent="0.35">
      <c r="A26" s="1">
        <v>41758</v>
      </c>
      <c r="B26">
        <v>16.05</v>
      </c>
      <c r="C26">
        <v>16.510000000000002</v>
      </c>
      <c r="D26">
        <v>16.05</v>
      </c>
      <c r="E26" s="2">
        <v>16.39</v>
      </c>
      <c r="F26">
        <v>29193300</v>
      </c>
      <c r="G26">
        <v>16.39</v>
      </c>
      <c r="I26" s="2">
        <v>16.39</v>
      </c>
      <c r="J26">
        <f t="shared" si="0"/>
        <v>16.810171720620463</v>
      </c>
      <c r="K26">
        <f t="shared" si="1"/>
        <v>15.969828279379538</v>
      </c>
    </row>
    <row r="27" spans="1:11" x14ac:dyDescent="0.35">
      <c r="A27" s="1">
        <v>41759</v>
      </c>
      <c r="B27">
        <v>16.39</v>
      </c>
      <c r="C27">
        <v>16.88</v>
      </c>
      <c r="D27">
        <v>16.39</v>
      </c>
      <c r="E27" s="2">
        <v>16.73</v>
      </c>
      <c r="F27">
        <v>51344100</v>
      </c>
      <c r="G27">
        <v>16.73</v>
      </c>
      <c r="I27" s="2">
        <v>16.73</v>
      </c>
      <c r="J27">
        <f t="shared" si="0"/>
        <v>17.150171720620463</v>
      </c>
      <c r="K27">
        <f t="shared" si="1"/>
        <v>16.309828279379538</v>
      </c>
    </row>
    <row r="28" spans="1:11" x14ac:dyDescent="0.35">
      <c r="A28" s="1">
        <v>41760</v>
      </c>
      <c r="B28">
        <v>16.73</v>
      </c>
      <c r="C28">
        <v>16.73</v>
      </c>
      <c r="D28">
        <v>16.73</v>
      </c>
      <c r="E28" s="2">
        <v>16.73</v>
      </c>
      <c r="F28">
        <v>0</v>
      </c>
      <c r="G28">
        <v>16.73</v>
      </c>
      <c r="I28" s="2">
        <v>16.73</v>
      </c>
      <c r="J28">
        <f t="shared" si="0"/>
        <v>17.150171720620463</v>
      </c>
      <c r="K28">
        <f t="shared" si="1"/>
        <v>16.309828279379538</v>
      </c>
    </row>
    <row r="29" spans="1:11" x14ac:dyDescent="0.35">
      <c r="A29" s="1">
        <v>41761</v>
      </c>
      <c r="B29">
        <v>16.88</v>
      </c>
      <c r="C29">
        <v>17</v>
      </c>
      <c r="D29">
        <v>16.739999999999998</v>
      </c>
      <c r="E29" s="2">
        <v>16.88</v>
      </c>
      <c r="F29">
        <v>32041700</v>
      </c>
      <c r="G29">
        <v>16.88</v>
      </c>
      <c r="I29" s="2">
        <v>16.88</v>
      </c>
      <c r="J29">
        <f t="shared" si="0"/>
        <v>17.300171720620462</v>
      </c>
      <c r="K29">
        <f t="shared" si="1"/>
        <v>16.459828279379536</v>
      </c>
    </row>
    <row r="30" spans="1:11" x14ac:dyDescent="0.35">
      <c r="A30" s="1">
        <v>41764</v>
      </c>
      <c r="B30">
        <v>16.88</v>
      </c>
      <c r="C30">
        <v>16.899999999999999</v>
      </c>
      <c r="D30">
        <v>16.600000000000001</v>
      </c>
      <c r="E30" s="2">
        <v>16.87</v>
      </c>
      <c r="F30">
        <v>34622700</v>
      </c>
      <c r="G30">
        <v>16.87</v>
      </c>
      <c r="I30" s="2">
        <v>16.87</v>
      </c>
      <c r="J30">
        <f t="shared" si="0"/>
        <v>17.290171720620464</v>
      </c>
      <c r="K30">
        <f t="shared" si="1"/>
        <v>16.449828279379538</v>
      </c>
    </row>
    <row r="31" spans="1:11" x14ac:dyDescent="0.35">
      <c r="A31" s="1">
        <v>41765</v>
      </c>
      <c r="B31">
        <v>16.86</v>
      </c>
      <c r="C31">
        <v>16.87</v>
      </c>
      <c r="D31">
        <v>16.649999999999999</v>
      </c>
      <c r="E31" s="2">
        <v>16.75</v>
      </c>
      <c r="F31">
        <v>29041200</v>
      </c>
      <c r="G31">
        <v>16.75</v>
      </c>
      <c r="I31" s="2">
        <v>16.75</v>
      </c>
      <c r="J31">
        <f t="shared" si="0"/>
        <v>17.170171720620463</v>
      </c>
      <c r="K31">
        <f t="shared" si="1"/>
        <v>16.329828279379537</v>
      </c>
    </row>
    <row r="32" spans="1:11" x14ac:dyDescent="0.35">
      <c r="A32" s="1">
        <v>41766</v>
      </c>
      <c r="B32">
        <v>16.809999999999999</v>
      </c>
      <c r="C32">
        <v>16.84</v>
      </c>
      <c r="D32">
        <v>16.670000000000002</v>
      </c>
      <c r="E32" s="2">
        <v>16.79</v>
      </c>
      <c r="F32">
        <v>29531400</v>
      </c>
      <c r="G32">
        <v>16.79</v>
      </c>
      <c r="I32" s="2">
        <v>16.79</v>
      </c>
      <c r="J32">
        <f t="shared" si="0"/>
        <v>17.210171720620462</v>
      </c>
      <c r="K32">
        <f t="shared" si="1"/>
        <v>16.369828279379536</v>
      </c>
    </row>
    <row r="33" spans="1:11" x14ac:dyDescent="0.35">
      <c r="A33" s="1">
        <v>41767</v>
      </c>
      <c r="B33">
        <v>16.84</v>
      </c>
      <c r="C33">
        <v>16.96</v>
      </c>
      <c r="D33">
        <v>16.690000000000001</v>
      </c>
      <c r="E33" s="2">
        <v>16.79</v>
      </c>
      <c r="F33">
        <v>25106300</v>
      </c>
      <c r="G33">
        <v>16.79</v>
      </c>
      <c r="I33" s="2">
        <v>16.79</v>
      </c>
      <c r="J33">
        <f t="shared" si="0"/>
        <v>17.210171720620462</v>
      </c>
      <c r="K33">
        <f t="shared" si="1"/>
        <v>16.369828279379536</v>
      </c>
    </row>
    <row r="34" spans="1:11" x14ac:dyDescent="0.35">
      <c r="A34" s="1">
        <v>41768</v>
      </c>
      <c r="B34">
        <v>16.77</v>
      </c>
      <c r="C34">
        <v>16.79</v>
      </c>
      <c r="D34">
        <v>16.239999999999998</v>
      </c>
      <c r="E34" s="2">
        <v>16.27</v>
      </c>
      <c r="F34">
        <v>73743800</v>
      </c>
      <c r="G34">
        <v>16.27</v>
      </c>
      <c r="I34" s="2">
        <v>16.27</v>
      </c>
      <c r="J34">
        <f t="shared" si="0"/>
        <v>16.690171720620462</v>
      </c>
      <c r="K34">
        <f t="shared" si="1"/>
        <v>15.849828279379537</v>
      </c>
    </row>
    <row r="35" spans="1:11" x14ac:dyDescent="0.35">
      <c r="A35" s="1">
        <v>41771</v>
      </c>
      <c r="B35">
        <v>16.34</v>
      </c>
      <c r="C35">
        <v>16.559999999999999</v>
      </c>
      <c r="D35">
        <v>16.34</v>
      </c>
      <c r="E35" s="2">
        <v>16.5</v>
      </c>
      <c r="F35">
        <v>30430600</v>
      </c>
      <c r="G35">
        <v>16.5</v>
      </c>
      <c r="I35" s="2">
        <v>16.5</v>
      </c>
      <c r="J35">
        <f t="shared" si="0"/>
        <v>16.920171720620463</v>
      </c>
      <c r="K35">
        <f t="shared" si="1"/>
        <v>16.079828279379537</v>
      </c>
    </row>
    <row r="36" spans="1:11" x14ac:dyDescent="0.35">
      <c r="A36" s="1">
        <v>41772</v>
      </c>
      <c r="B36">
        <v>16</v>
      </c>
      <c r="C36">
        <v>16.64</v>
      </c>
      <c r="D36">
        <v>16</v>
      </c>
      <c r="E36" s="2">
        <v>16.59</v>
      </c>
      <c r="F36">
        <v>86711500</v>
      </c>
      <c r="G36">
        <v>16.59</v>
      </c>
      <c r="I36" s="2">
        <v>16.59</v>
      </c>
      <c r="J36">
        <f t="shared" si="0"/>
        <v>17.010171720620463</v>
      </c>
      <c r="K36">
        <f t="shared" si="1"/>
        <v>16.169828279379537</v>
      </c>
    </row>
    <row r="37" spans="1:11" x14ac:dyDescent="0.35">
      <c r="A37" s="1">
        <v>41773</v>
      </c>
      <c r="B37">
        <v>16.579999999999998</v>
      </c>
      <c r="C37">
        <v>16.579999999999998</v>
      </c>
      <c r="D37">
        <v>16.2</v>
      </c>
      <c r="E37" s="2">
        <v>16.260000000000002</v>
      </c>
      <c r="F37">
        <v>52168100</v>
      </c>
      <c r="G37">
        <v>16.260000000000002</v>
      </c>
      <c r="I37" s="2">
        <v>16.260000000000002</v>
      </c>
      <c r="J37">
        <f t="shared" si="0"/>
        <v>16.680171720620464</v>
      </c>
      <c r="K37">
        <f t="shared" si="1"/>
        <v>15.839828279379539</v>
      </c>
    </row>
    <row r="38" spans="1:11" x14ac:dyDescent="0.35">
      <c r="A38" s="1">
        <v>41774</v>
      </c>
      <c r="B38">
        <v>16.260000000000002</v>
      </c>
      <c r="C38">
        <v>16.329999999999998</v>
      </c>
      <c r="D38">
        <v>16.02</v>
      </c>
      <c r="E38" s="2">
        <v>16.100000000000001</v>
      </c>
      <c r="F38">
        <v>43841300</v>
      </c>
      <c r="G38">
        <v>16.100000000000001</v>
      </c>
      <c r="I38" s="2">
        <v>16.100000000000001</v>
      </c>
      <c r="J38">
        <f t="shared" si="0"/>
        <v>16.520171720620464</v>
      </c>
      <c r="K38">
        <f t="shared" si="1"/>
        <v>15.679828279379539</v>
      </c>
    </row>
    <row r="39" spans="1:11" x14ac:dyDescent="0.35">
      <c r="A39" s="1">
        <v>41775</v>
      </c>
      <c r="B39">
        <v>16.16</v>
      </c>
      <c r="C39">
        <v>16.5</v>
      </c>
      <c r="D39">
        <v>16.12</v>
      </c>
      <c r="E39" s="2">
        <v>16.260000000000002</v>
      </c>
      <c r="F39">
        <v>38231100</v>
      </c>
      <c r="G39">
        <v>16.260000000000002</v>
      </c>
      <c r="I39" s="2">
        <v>16.260000000000002</v>
      </c>
      <c r="J39">
        <f t="shared" si="0"/>
        <v>16.680171720620464</v>
      </c>
      <c r="K39">
        <f t="shared" si="1"/>
        <v>15.839828279379539</v>
      </c>
    </row>
    <row r="40" spans="1:11" x14ac:dyDescent="0.35">
      <c r="A40" s="1">
        <v>41778</v>
      </c>
      <c r="B40">
        <v>16.29</v>
      </c>
      <c r="C40">
        <v>16.29</v>
      </c>
      <c r="D40">
        <v>16</v>
      </c>
      <c r="E40" s="2">
        <v>16.18</v>
      </c>
      <c r="F40">
        <v>45100400</v>
      </c>
      <c r="G40">
        <v>16.18</v>
      </c>
      <c r="I40" s="2">
        <v>16.18</v>
      </c>
      <c r="J40">
        <f t="shared" si="0"/>
        <v>16.600171720620462</v>
      </c>
      <c r="K40">
        <f t="shared" si="1"/>
        <v>15.759828279379537</v>
      </c>
    </row>
    <row r="41" spans="1:11" x14ac:dyDescent="0.35">
      <c r="A41" s="1">
        <v>41779</v>
      </c>
      <c r="B41">
        <v>16.260000000000002</v>
      </c>
      <c r="C41">
        <v>16.260000000000002</v>
      </c>
      <c r="D41">
        <v>16.05</v>
      </c>
      <c r="E41" s="2">
        <v>16.100000000000001</v>
      </c>
      <c r="F41">
        <v>23165600</v>
      </c>
      <c r="G41">
        <v>16.100000000000001</v>
      </c>
      <c r="I41" s="2">
        <v>16.100000000000001</v>
      </c>
      <c r="J41">
        <f t="shared" si="0"/>
        <v>16.520171720620464</v>
      </c>
      <c r="K41">
        <f t="shared" si="1"/>
        <v>15.679828279379539</v>
      </c>
    </row>
    <row r="42" spans="1:11" x14ac:dyDescent="0.35">
      <c r="A42" s="1">
        <v>41780</v>
      </c>
      <c r="B42">
        <v>16.190000000000001</v>
      </c>
      <c r="C42">
        <v>16.329999999999998</v>
      </c>
      <c r="D42">
        <v>16.14</v>
      </c>
      <c r="E42" s="2">
        <v>16.239999999999998</v>
      </c>
      <c r="F42">
        <v>20726400</v>
      </c>
      <c r="G42">
        <v>16.239999999999998</v>
      </c>
      <c r="I42" s="2">
        <v>16.239999999999998</v>
      </c>
      <c r="J42">
        <f t="shared" si="0"/>
        <v>16.660171720620461</v>
      </c>
      <c r="K42">
        <f t="shared" si="1"/>
        <v>15.819828279379536</v>
      </c>
    </row>
    <row r="43" spans="1:11" x14ac:dyDescent="0.35">
      <c r="A43" s="1">
        <v>41781</v>
      </c>
      <c r="B43">
        <v>16.239999999999998</v>
      </c>
      <c r="C43">
        <v>16.43</v>
      </c>
      <c r="D43">
        <v>16.170000000000002</v>
      </c>
      <c r="E43" s="2">
        <v>16.350000000000001</v>
      </c>
      <c r="F43">
        <v>30423500</v>
      </c>
      <c r="G43">
        <v>16.350000000000001</v>
      </c>
      <c r="I43" s="2">
        <v>16.350000000000001</v>
      </c>
      <c r="J43">
        <f t="shared" si="0"/>
        <v>16.770171720620464</v>
      </c>
      <c r="K43">
        <f t="shared" si="1"/>
        <v>15.929828279379539</v>
      </c>
    </row>
    <row r="44" spans="1:11" x14ac:dyDescent="0.35">
      <c r="A44" s="1">
        <v>41782</v>
      </c>
      <c r="B44">
        <v>16.329999999999998</v>
      </c>
      <c r="C44">
        <v>16.55</v>
      </c>
      <c r="D44">
        <v>16.3</v>
      </c>
      <c r="E44" s="2">
        <v>16.489999999999998</v>
      </c>
      <c r="F44">
        <v>34205100</v>
      </c>
      <c r="G44">
        <v>16.489999999999998</v>
      </c>
      <c r="I44" s="2">
        <v>16.489999999999998</v>
      </c>
      <c r="J44">
        <f t="shared" si="0"/>
        <v>16.910171720620461</v>
      </c>
      <c r="K44">
        <f t="shared" si="1"/>
        <v>16.069828279379536</v>
      </c>
    </row>
    <row r="45" spans="1:11" x14ac:dyDescent="0.35">
      <c r="A45" s="1">
        <v>41785</v>
      </c>
      <c r="B45">
        <v>16.559999999999999</v>
      </c>
      <c r="C45">
        <v>16.649999999999999</v>
      </c>
      <c r="D45">
        <v>16.55</v>
      </c>
      <c r="E45" s="2">
        <v>16.600000000000001</v>
      </c>
      <c r="F45">
        <v>7548000</v>
      </c>
      <c r="G45">
        <v>16.600000000000001</v>
      </c>
      <c r="I45" s="2">
        <v>16.600000000000001</v>
      </c>
      <c r="J45">
        <f t="shared" si="0"/>
        <v>17.020171720620464</v>
      </c>
      <c r="K45">
        <f t="shared" si="1"/>
        <v>16.179828279379539</v>
      </c>
    </row>
    <row r="46" spans="1:11" x14ac:dyDescent="0.35">
      <c r="A46" s="1">
        <v>41786</v>
      </c>
      <c r="B46">
        <v>16.670000000000002</v>
      </c>
      <c r="C46">
        <v>16.79</v>
      </c>
      <c r="D46">
        <v>16.64</v>
      </c>
      <c r="E46" s="2">
        <v>16.670000000000002</v>
      </c>
      <c r="F46">
        <v>26638400</v>
      </c>
      <c r="G46">
        <v>16.670000000000002</v>
      </c>
      <c r="I46" s="2">
        <v>16.670000000000002</v>
      </c>
      <c r="J46">
        <f t="shared" si="0"/>
        <v>17.090171720620464</v>
      </c>
      <c r="K46">
        <f t="shared" si="1"/>
        <v>16.249828279379539</v>
      </c>
    </row>
    <row r="47" spans="1:11" x14ac:dyDescent="0.35">
      <c r="A47" s="1">
        <v>41787</v>
      </c>
      <c r="B47">
        <v>16.72</v>
      </c>
      <c r="C47">
        <v>16.850000000000001</v>
      </c>
      <c r="D47">
        <v>16.66</v>
      </c>
      <c r="E47" s="2">
        <v>16.809999999999999</v>
      </c>
      <c r="F47">
        <v>30852000</v>
      </c>
      <c r="G47">
        <v>16.809999999999999</v>
      </c>
      <c r="I47" s="2">
        <v>16.809999999999999</v>
      </c>
      <c r="J47">
        <f t="shared" si="0"/>
        <v>17.230171720620461</v>
      </c>
      <c r="K47">
        <f t="shared" si="1"/>
        <v>16.389828279379536</v>
      </c>
    </row>
    <row r="48" spans="1:11" x14ac:dyDescent="0.35">
      <c r="A48" s="1">
        <v>41788</v>
      </c>
      <c r="B48">
        <v>16.7</v>
      </c>
      <c r="C48">
        <v>16.899999999999999</v>
      </c>
      <c r="D48">
        <v>16.670000000000002</v>
      </c>
      <c r="E48" s="2">
        <v>16.77</v>
      </c>
      <c r="F48">
        <v>23100500</v>
      </c>
      <c r="G48">
        <v>16.77</v>
      </c>
      <c r="I48" s="2">
        <v>16.77</v>
      </c>
      <c r="J48">
        <f t="shared" si="0"/>
        <v>17.190171720620462</v>
      </c>
      <c r="K48">
        <f t="shared" si="1"/>
        <v>16.349828279379537</v>
      </c>
    </row>
    <row r="49" spans="1:11" x14ac:dyDescent="0.35">
      <c r="A49" s="1">
        <v>41789</v>
      </c>
      <c r="B49">
        <v>16.77</v>
      </c>
      <c r="C49">
        <v>16.82</v>
      </c>
      <c r="D49">
        <v>16.510000000000002</v>
      </c>
      <c r="E49" s="2">
        <v>16.559999999999999</v>
      </c>
      <c r="F49">
        <v>72212300</v>
      </c>
      <c r="G49">
        <v>16.559999999999999</v>
      </c>
      <c r="I49" s="2">
        <v>16.559999999999999</v>
      </c>
      <c r="J49">
        <f t="shared" si="0"/>
        <v>16.980171720620461</v>
      </c>
      <c r="K49">
        <f t="shared" si="1"/>
        <v>16.139828279379536</v>
      </c>
    </row>
    <row r="50" spans="1:11" x14ac:dyDescent="0.35">
      <c r="A50" s="1">
        <v>41792</v>
      </c>
      <c r="B50">
        <v>16.649999999999999</v>
      </c>
      <c r="C50">
        <v>16.78</v>
      </c>
      <c r="D50">
        <v>16.440000000000001</v>
      </c>
      <c r="E50" s="2">
        <v>16.71</v>
      </c>
      <c r="F50">
        <v>25412000</v>
      </c>
      <c r="G50">
        <v>16.71</v>
      </c>
      <c r="I50" s="2">
        <v>16.71</v>
      </c>
      <c r="J50">
        <f t="shared" si="0"/>
        <v>17.130171720620464</v>
      </c>
      <c r="K50">
        <f t="shared" si="1"/>
        <v>16.289828279379538</v>
      </c>
    </row>
    <row r="51" spans="1:11" x14ac:dyDescent="0.35">
      <c r="A51" s="1">
        <v>41793</v>
      </c>
      <c r="B51">
        <v>16.63</v>
      </c>
      <c r="C51">
        <v>16.760000000000002</v>
      </c>
      <c r="D51">
        <v>16.59</v>
      </c>
      <c r="E51" s="2">
        <v>16.739999999999998</v>
      </c>
      <c r="F51">
        <v>26005000</v>
      </c>
      <c r="G51">
        <v>16.739999999999998</v>
      </c>
      <c r="I51" s="2">
        <v>16.739999999999998</v>
      </c>
      <c r="J51">
        <f t="shared" si="0"/>
        <v>17.160171720620461</v>
      </c>
      <c r="K51">
        <f t="shared" si="1"/>
        <v>16.319828279379536</v>
      </c>
    </row>
    <row r="52" spans="1:11" x14ac:dyDescent="0.35">
      <c r="A52" s="1">
        <v>41794</v>
      </c>
      <c r="B52">
        <v>16.690000000000001</v>
      </c>
      <c r="C52">
        <v>16.739999999999998</v>
      </c>
      <c r="D52">
        <v>16.600000000000001</v>
      </c>
      <c r="E52" s="2">
        <v>16.63</v>
      </c>
      <c r="F52">
        <v>9007900</v>
      </c>
      <c r="G52">
        <v>16.63</v>
      </c>
      <c r="I52" s="2">
        <v>16.63</v>
      </c>
      <c r="J52">
        <f t="shared" si="0"/>
        <v>17.050171720620462</v>
      </c>
      <c r="K52">
        <f t="shared" si="1"/>
        <v>16.209828279379536</v>
      </c>
    </row>
    <row r="53" spans="1:11" x14ac:dyDescent="0.35">
      <c r="A53" s="1">
        <v>41795</v>
      </c>
      <c r="B53">
        <v>16.649999999999999</v>
      </c>
      <c r="C53">
        <v>16.850000000000001</v>
      </c>
      <c r="D53">
        <v>16.61</v>
      </c>
      <c r="E53" s="2">
        <v>16.63</v>
      </c>
      <c r="F53">
        <v>35159000</v>
      </c>
      <c r="G53">
        <v>16.63</v>
      </c>
      <c r="I53" s="2">
        <v>16.63</v>
      </c>
      <c r="J53">
        <f t="shared" si="0"/>
        <v>17.050171720620462</v>
      </c>
      <c r="K53">
        <f t="shared" si="1"/>
        <v>16.209828279379536</v>
      </c>
    </row>
    <row r="54" spans="1:11" x14ac:dyDescent="0.35">
      <c r="A54" s="1">
        <v>41796</v>
      </c>
      <c r="B54">
        <v>16.63</v>
      </c>
      <c r="C54">
        <v>17</v>
      </c>
      <c r="D54">
        <v>16.63</v>
      </c>
      <c r="E54" s="2">
        <v>16.88</v>
      </c>
      <c r="F54">
        <v>34410300</v>
      </c>
      <c r="G54">
        <v>16.88</v>
      </c>
      <c r="I54" s="2">
        <v>16.88</v>
      </c>
      <c r="J54">
        <f t="shared" si="0"/>
        <v>17.300171720620462</v>
      </c>
      <c r="K54">
        <f t="shared" si="1"/>
        <v>16.459828279379536</v>
      </c>
    </row>
    <row r="55" spans="1:11" x14ac:dyDescent="0.35">
      <c r="A55" s="1">
        <v>41799</v>
      </c>
      <c r="B55">
        <v>16.940000000000001</v>
      </c>
      <c r="C55">
        <v>17.25</v>
      </c>
      <c r="D55">
        <v>16.829999999999998</v>
      </c>
      <c r="E55" s="2">
        <v>17.059999999999999</v>
      </c>
      <c r="F55">
        <v>30452400</v>
      </c>
      <c r="G55">
        <v>17.059999999999999</v>
      </c>
      <c r="I55" s="2">
        <v>17.059999999999999</v>
      </c>
      <c r="J55">
        <f t="shared" si="0"/>
        <v>17.480171720620461</v>
      </c>
      <c r="K55">
        <f t="shared" si="1"/>
        <v>16.639828279379536</v>
      </c>
    </row>
    <row r="56" spans="1:11" x14ac:dyDescent="0.35">
      <c r="A56" s="1">
        <v>41800</v>
      </c>
      <c r="B56">
        <v>17.059999999999999</v>
      </c>
      <c r="C56">
        <v>17.670000000000002</v>
      </c>
      <c r="D56">
        <v>17</v>
      </c>
      <c r="E56" s="2">
        <v>17.62</v>
      </c>
      <c r="F56">
        <v>69925100</v>
      </c>
      <c r="G56">
        <v>17.62</v>
      </c>
      <c r="I56" s="2">
        <v>17.62</v>
      </c>
      <c r="J56">
        <f t="shared" si="0"/>
        <v>18.040171720620464</v>
      </c>
      <c r="K56">
        <f t="shared" si="1"/>
        <v>17.199828279379538</v>
      </c>
    </row>
    <row r="57" spans="1:11" x14ac:dyDescent="0.35">
      <c r="A57" s="1">
        <v>41801</v>
      </c>
      <c r="B57">
        <v>17.600000000000001</v>
      </c>
      <c r="C57">
        <v>17.600000000000001</v>
      </c>
      <c r="D57">
        <v>17.28</v>
      </c>
      <c r="E57" s="2">
        <v>17.41</v>
      </c>
      <c r="F57">
        <v>28820000</v>
      </c>
      <c r="G57">
        <v>17.41</v>
      </c>
      <c r="I57" s="2">
        <v>17.41</v>
      </c>
      <c r="J57">
        <f t="shared" si="0"/>
        <v>17.830171720620463</v>
      </c>
      <c r="K57">
        <f t="shared" si="1"/>
        <v>16.989828279379537</v>
      </c>
    </row>
    <row r="58" spans="1:11" x14ac:dyDescent="0.35">
      <c r="A58" s="1">
        <v>41802</v>
      </c>
      <c r="B58">
        <v>17.399999999999999</v>
      </c>
      <c r="C58">
        <v>17.489999999999998</v>
      </c>
      <c r="D58">
        <v>17.11</v>
      </c>
      <c r="E58" s="2">
        <v>17.14</v>
      </c>
      <c r="F58">
        <v>19835700</v>
      </c>
      <c r="G58">
        <v>17.14</v>
      </c>
      <c r="I58" s="2">
        <v>17.14</v>
      </c>
      <c r="J58">
        <f t="shared" si="0"/>
        <v>17.560171720620463</v>
      </c>
      <c r="K58">
        <f t="shared" si="1"/>
        <v>16.719828279379538</v>
      </c>
    </row>
    <row r="59" spans="1:11" x14ac:dyDescent="0.35">
      <c r="A59" s="1">
        <v>41803</v>
      </c>
      <c r="B59">
        <v>17.18</v>
      </c>
      <c r="C59">
        <v>17.350000000000001</v>
      </c>
      <c r="D59">
        <v>17.059999999999999</v>
      </c>
      <c r="E59" s="2">
        <v>17.09</v>
      </c>
      <c r="F59">
        <v>25664800</v>
      </c>
      <c r="G59">
        <v>17.09</v>
      </c>
      <c r="I59" s="2">
        <v>17.09</v>
      </c>
      <c r="J59">
        <f t="shared" si="0"/>
        <v>17.510171720620463</v>
      </c>
      <c r="K59">
        <f t="shared" si="1"/>
        <v>16.669828279379537</v>
      </c>
    </row>
    <row r="60" spans="1:11" x14ac:dyDescent="0.35">
      <c r="A60" s="1">
        <v>41806</v>
      </c>
      <c r="B60">
        <v>17.09</v>
      </c>
      <c r="C60">
        <v>17.2</v>
      </c>
      <c r="D60">
        <v>17</v>
      </c>
      <c r="E60" s="2">
        <v>17.149999999999999</v>
      </c>
      <c r="F60">
        <v>27482100</v>
      </c>
      <c r="G60">
        <v>17.149999999999999</v>
      </c>
      <c r="I60" s="2">
        <v>17.149999999999999</v>
      </c>
      <c r="J60">
        <f t="shared" si="0"/>
        <v>17.570171720620461</v>
      </c>
      <c r="K60">
        <f t="shared" si="1"/>
        <v>16.729828279379536</v>
      </c>
    </row>
    <row r="61" spans="1:11" x14ac:dyDescent="0.35">
      <c r="A61" s="1">
        <v>41807</v>
      </c>
      <c r="B61">
        <v>17.16</v>
      </c>
      <c r="C61">
        <v>17.22</v>
      </c>
      <c r="D61">
        <v>17.05</v>
      </c>
      <c r="E61" s="2">
        <v>17.14</v>
      </c>
      <c r="F61">
        <v>15419500</v>
      </c>
      <c r="G61">
        <v>17.14</v>
      </c>
      <c r="I61" s="2">
        <v>17.14</v>
      </c>
      <c r="J61">
        <f t="shared" si="0"/>
        <v>17.560171720620463</v>
      </c>
      <c r="K61">
        <f t="shared" si="1"/>
        <v>16.719828279379538</v>
      </c>
    </row>
    <row r="62" spans="1:11" x14ac:dyDescent="0.35">
      <c r="A62" s="1">
        <v>41808</v>
      </c>
      <c r="B62">
        <v>17.170000000000002</v>
      </c>
      <c r="C62">
        <v>17.37</v>
      </c>
      <c r="D62">
        <v>17.07</v>
      </c>
      <c r="E62" s="2">
        <v>17.3</v>
      </c>
      <c r="F62">
        <v>34291200</v>
      </c>
      <c r="G62">
        <v>17.3</v>
      </c>
      <c r="I62" s="2">
        <v>17.3</v>
      </c>
      <c r="J62">
        <f t="shared" si="0"/>
        <v>17.720171720620463</v>
      </c>
      <c r="K62">
        <f t="shared" si="1"/>
        <v>16.879828279379538</v>
      </c>
    </row>
    <row r="63" spans="1:11" x14ac:dyDescent="0.35">
      <c r="A63" s="1">
        <v>41809</v>
      </c>
      <c r="B63">
        <v>17.3</v>
      </c>
      <c r="C63">
        <v>17.53</v>
      </c>
      <c r="D63">
        <v>17.25</v>
      </c>
      <c r="E63" s="2">
        <v>17.5</v>
      </c>
      <c r="F63">
        <v>16018600</v>
      </c>
      <c r="G63">
        <v>17.5</v>
      </c>
      <c r="I63" s="2">
        <v>17.5</v>
      </c>
      <c r="J63">
        <f t="shared" si="0"/>
        <v>17.920171720620463</v>
      </c>
      <c r="K63">
        <f t="shared" si="1"/>
        <v>17.079828279379537</v>
      </c>
    </row>
    <row r="64" spans="1:11" x14ac:dyDescent="0.35">
      <c r="A64" s="1">
        <v>41810</v>
      </c>
      <c r="B64">
        <v>17.46</v>
      </c>
      <c r="C64">
        <v>17.600000000000001</v>
      </c>
      <c r="D64">
        <v>17.309999999999999</v>
      </c>
      <c r="E64" s="2">
        <v>17.34</v>
      </c>
      <c r="F64">
        <v>76183000</v>
      </c>
      <c r="G64">
        <v>17.34</v>
      </c>
      <c r="I64" s="2">
        <v>17.34</v>
      </c>
      <c r="J64">
        <f t="shared" si="0"/>
        <v>17.760171720620463</v>
      </c>
      <c r="K64">
        <f t="shared" si="1"/>
        <v>16.919828279379537</v>
      </c>
    </row>
    <row r="65" spans="1:11" x14ac:dyDescent="0.35">
      <c r="A65" s="1">
        <v>41813</v>
      </c>
      <c r="B65">
        <v>17.28</v>
      </c>
      <c r="C65">
        <v>17.399999999999999</v>
      </c>
      <c r="D65">
        <v>17.27</v>
      </c>
      <c r="E65" s="2">
        <v>17.3</v>
      </c>
      <c r="F65">
        <v>19878600</v>
      </c>
      <c r="G65">
        <v>17.3</v>
      </c>
      <c r="I65" s="2">
        <v>17.3</v>
      </c>
      <c r="J65">
        <f t="shared" si="0"/>
        <v>17.720171720620463</v>
      </c>
      <c r="K65">
        <f t="shared" si="1"/>
        <v>16.879828279379538</v>
      </c>
    </row>
    <row r="66" spans="1:11" x14ac:dyDescent="0.35">
      <c r="A66" s="1">
        <v>41814</v>
      </c>
      <c r="B66">
        <v>17.3</v>
      </c>
      <c r="C66">
        <v>17.38</v>
      </c>
      <c r="D66">
        <v>17.11</v>
      </c>
      <c r="E66" s="2">
        <v>17.190000000000001</v>
      </c>
      <c r="F66">
        <v>30435200</v>
      </c>
      <c r="G66">
        <v>17.190000000000001</v>
      </c>
      <c r="I66" s="2">
        <v>17.190000000000001</v>
      </c>
      <c r="J66">
        <f t="shared" si="0"/>
        <v>17.610171720620464</v>
      </c>
      <c r="K66">
        <f t="shared" si="1"/>
        <v>16.769828279379539</v>
      </c>
    </row>
    <row r="67" spans="1:11" x14ac:dyDescent="0.35">
      <c r="A67" s="1">
        <v>41815</v>
      </c>
      <c r="B67">
        <v>17.2</v>
      </c>
      <c r="C67">
        <v>17.25</v>
      </c>
      <c r="D67">
        <v>17.059999999999999</v>
      </c>
      <c r="E67" s="2">
        <v>17.11</v>
      </c>
      <c r="F67">
        <v>27405500</v>
      </c>
      <c r="G67">
        <v>17.11</v>
      </c>
      <c r="I67" s="2">
        <v>17.11</v>
      </c>
      <c r="J67">
        <f t="shared" ref="J67:J130" si="2">I67+$E$137</f>
        <v>17.530171720620462</v>
      </c>
      <c r="K67">
        <f t="shared" ref="K67:K130" si="3">I67-$E$137</f>
        <v>16.689828279379537</v>
      </c>
    </row>
    <row r="68" spans="1:11" x14ac:dyDescent="0.35">
      <c r="A68" s="1">
        <v>41816</v>
      </c>
      <c r="B68">
        <v>17.09</v>
      </c>
      <c r="C68">
        <v>17.38</v>
      </c>
      <c r="D68">
        <v>17.079999999999998</v>
      </c>
      <c r="E68" s="2">
        <v>17.2</v>
      </c>
      <c r="F68">
        <v>32279100</v>
      </c>
      <c r="G68">
        <v>17.2</v>
      </c>
      <c r="I68" s="2">
        <v>17.2</v>
      </c>
      <c r="J68">
        <f t="shared" si="2"/>
        <v>17.620171720620462</v>
      </c>
      <c r="K68">
        <f t="shared" si="3"/>
        <v>16.779828279379537</v>
      </c>
    </row>
    <row r="69" spans="1:11" x14ac:dyDescent="0.35">
      <c r="A69" s="1">
        <v>41817</v>
      </c>
      <c r="B69">
        <v>17.170000000000002</v>
      </c>
      <c r="C69">
        <v>17.239999999999998</v>
      </c>
      <c r="D69">
        <v>17.07</v>
      </c>
      <c r="E69" s="2">
        <v>17.11</v>
      </c>
      <c r="F69">
        <v>23847900</v>
      </c>
      <c r="G69">
        <v>17.11</v>
      </c>
      <c r="I69" s="2">
        <v>17.11</v>
      </c>
      <c r="J69">
        <f t="shared" si="2"/>
        <v>17.530171720620462</v>
      </c>
      <c r="K69">
        <f t="shared" si="3"/>
        <v>16.689828279379537</v>
      </c>
    </row>
    <row r="70" spans="1:11" x14ac:dyDescent="0.35">
      <c r="A70" s="1">
        <v>41820</v>
      </c>
      <c r="B70">
        <v>17.2</v>
      </c>
      <c r="C70">
        <v>17.309999999999999</v>
      </c>
      <c r="D70">
        <v>17.079999999999998</v>
      </c>
      <c r="E70" s="2">
        <v>17.18</v>
      </c>
      <c r="F70">
        <v>46308100</v>
      </c>
      <c r="G70">
        <v>17.18</v>
      </c>
      <c r="I70" s="2">
        <v>17.18</v>
      </c>
      <c r="J70">
        <f t="shared" si="2"/>
        <v>17.600171720620462</v>
      </c>
      <c r="K70">
        <f t="shared" si="3"/>
        <v>16.759828279379537</v>
      </c>
    </row>
    <row r="71" spans="1:11" x14ac:dyDescent="0.35">
      <c r="A71" s="1">
        <v>41821</v>
      </c>
      <c r="B71">
        <v>17.25</v>
      </c>
      <c r="C71">
        <v>17.420000000000002</v>
      </c>
      <c r="D71">
        <v>17.25</v>
      </c>
      <c r="E71" s="2">
        <v>17.38</v>
      </c>
      <c r="F71">
        <v>37928200</v>
      </c>
      <c r="G71">
        <v>17.38</v>
      </c>
      <c r="I71" s="2">
        <v>17.38</v>
      </c>
      <c r="J71">
        <f t="shared" si="2"/>
        <v>17.800171720620462</v>
      </c>
      <c r="K71">
        <f t="shared" si="3"/>
        <v>16.959828279379536</v>
      </c>
    </row>
    <row r="72" spans="1:11" x14ac:dyDescent="0.35">
      <c r="A72" s="1">
        <v>41822</v>
      </c>
      <c r="B72">
        <v>17.34</v>
      </c>
      <c r="C72">
        <v>17.600000000000001</v>
      </c>
      <c r="D72">
        <v>17.34</v>
      </c>
      <c r="E72" s="2">
        <v>17.57</v>
      </c>
      <c r="F72">
        <v>29636300</v>
      </c>
      <c r="G72">
        <v>17.57</v>
      </c>
      <c r="I72" s="2">
        <v>17.57</v>
      </c>
      <c r="J72">
        <f t="shared" si="2"/>
        <v>17.990171720620463</v>
      </c>
      <c r="K72">
        <f t="shared" si="3"/>
        <v>17.149828279379538</v>
      </c>
    </row>
    <row r="73" spans="1:11" x14ac:dyDescent="0.35">
      <c r="A73" s="1">
        <v>41823</v>
      </c>
      <c r="B73">
        <v>17.600000000000001</v>
      </c>
      <c r="C73">
        <v>17.73</v>
      </c>
      <c r="D73">
        <v>17.45</v>
      </c>
      <c r="E73" s="2">
        <v>17.670000000000002</v>
      </c>
      <c r="F73">
        <v>44721100</v>
      </c>
      <c r="G73">
        <v>17.670000000000002</v>
      </c>
      <c r="I73" s="2">
        <v>17.670000000000002</v>
      </c>
      <c r="J73">
        <f t="shared" si="2"/>
        <v>18.090171720620464</v>
      </c>
      <c r="K73">
        <f t="shared" si="3"/>
        <v>17.249828279379539</v>
      </c>
    </row>
    <row r="74" spans="1:11" x14ac:dyDescent="0.35">
      <c r="A74" s="1">
        <v>41824</v>
      </c>
      <c r="B74">
        <v>17.670000000000002</v>
      </c>
      <c r="C74">
        <v>17.75</v>
      </c>
      <c r="D74">
        <v>17.57</v>
      </c>
      <c r="E74" s="2">
        <v>17.68</v>
      </c>
      <c r="F74">
        <v>4178500</v>
      </c>
      <c r="G74">
        <v>17.68</v>
      </c>
      <c r="I74" s="2">
        <v>17.68</v>
      </c>
      <c r="J74">
        <f t="shared" si="2"/>
        <v>18.100171720620462</v>
      </c>
      <c r="K74">
        <f t="shared" si="3"/>
        <v>17.259828279379537</v>
      </c>
    </row>
    <row r="75" spans="1:11" x14ac:dyDescent="0.35">
      <c r="A75" s="1">
        <v>41827</v>
      </c>
      <c r="B75">
        <v>17.72</v>
      </c>
      <c r="C75">
        <v>17.72</v>
      </c>
      <c r="D75">
        <v>17.5</v>
      </c>
      <c r="E75" s="2">
        <v>17.54</v>
      </c>
      <c r="F75">
        <v>39447200</v>
      </c>
      <c r="G75">
        <v>17.54</v>
      </c>
      <c r="I75" s="2">
        <v>17.54</v>
      </c>
      <c r="J75">
        <f t="shared" si="2"/>
        <v>17.960171720620462</v>
      </c>
      <c r="K75">
        <f t="shared" si="3"/>
        <v>17.119828279379536</v>
      </c>
    </row>
    <row r="76" spans="1:11" x14ac:dyDescent="0.35">
      <c r="A76" s="1">
        <v>41828</v>
      </c>
      <c r="B76">
        <v>17.5</v>
      </c>
      <c r="C76">
        <v>17.57</v>
      </c>
      <c r="D76">
        <v>17.170000000000002</v>
      </c>
      <c r="E76" s="2">
        <v>17.399999999999999</v>
      </c>
      <c r="F76">
        <v>38376200</v>
      </c>
      <c r="G76">
        <v>17.399999999999999</v>
      </c>
      <c r="I76" s="2">
        <v>17.399999999999999</v>
      </c>
      <c r="J76">
        <f t="shared" si="2"/>
        <v>17.820171720620461</v>
      </c>
      <c r="K76">
        <f t="shared" si="3"/>
        <v>16.979828279379536</v>
      </c>
    </row>
    <row r="77" spans="1:11" x14ac:dyDescent="0.35">
      <c r="A77" s="1">
        <v>41829</v>
      </c>
      <c r="B77">
        <v>17.350000000000001</v>
      </c>
      <c r="C77">
        <v>17.47</v>
      </c>
      <c r="D77">
        <v>17.239999999999998</v>
      </c>
      <c r="E77" s="2">
        <v>17.38</v>
      </c>
      <c r="F77">
        <v>18169500</v>
      </c>
      <c r="G77">
        <v>17.38</v>
      </c>
      <c r="I77" s="2">
        <v>17.38</v>
      </c>
      <c r="J77">
        <f t="shared" si="2"/>
        <v>17.800171720620462</v>
      </c>
      <c r="K77">
        <f t="shared" si="3"/>
        <v>16.959828279379536</v>
      </c>
    </row>
    <row r="78" spans="1:11" x14ac:dyDescent="0.35">
      <c r="A78" s="1">
        <v>41830</v>
      </c>
      <c r="B78">
        <v>17.29</v>
      </c>
      <c r="C78">
        <v>17.38</v>
      </c>
      <c r="D78">
        <v>17.170000000000002</v>
      </c>
      <c r="E78" s="2">
        <v>17.34</v>
      </c>
      <c r="F78">
        <v>27599100</v>
      </c>
      <c r="G78">
        <v>17.34</v>
      </c>
      <c r="I78" s="2">
        <v>17.34</v>
      </c>
      <c r="J78">
        <f t="shared" si="2"/>
        <v>17.760171720620463</v>
      </c>
      <c r="K78">
        <f t="shared" si="3"/>
        <v>16.919828279379537</v>
      </c>
    </row>
    <row r="79" spans="1:11" x14ac:dyDescent="0.35">
      <c r="A79" s="1">
        <v>41831</v>
      </c>
      <c r="B79">
        <v>17.27</v>
      </c>
      <c r="C79">
        <v>17.350000000000001</v>
      </c>
      <c r="D79">
        <v>17.100000000000001</v>
      </c>
      <c r="E79" s="2">
        <v>17.16</v>
      </c>
      <c r="F79">
        <v>28356200</v>
      </c>
      <c r="G79">
        <v>17.16</v>
      </c>
      <c r="I79" s="2">
        <v>17.16</v>
      </c>
      <c r="J79">
        <f t="shared" si="2"/>
        <v>17.580171720620463</v>
      </c>
      <c r="K79">
        <f t="shared" si="3"/>
        <v>16.739828279379537</v>
      </c>
    </row>
    <row r="80" spans="1:11" x14ac:dyDescent="0.35">
      <c r="A80" s="1">
        <v>41834</v>
      </c>
      <c r="B80">
        <v>17.260000000000002</v>
      </c>
      <c r="C80">
        <v>17.38</v>
      </c>
      <c r="D80">
        <v>17.13</v>
      </c>
      <c r="E80" s="2">
        <v>17.350000000000001</v>
      </c>
      <c r="F80">
        <v>25636800</v>
      </c>
      <c r="G80">
        <v>17.350000000000001</v>
      </c>
      <c r="I80" s="2">
        <v>17.350000000000001</v>
      </c>
      <c r="J80">
        <f t="shared" si="2"/>
        <v>17.770171720620464</v>
      </c>
      <c r="K80">
        <f t="shared" si="3"/>
        <v>16.929828279379539</v>
      </c>
    </row>
    <row r="81" spans="1:11" x14ac:dyDescent="0.35">
      <c r="A81" s="1">
        <v>41835</v>
      </c>
      <c r="B81">
        <v>17.37</v>
      </c>
      <c r="C81">
        <v>17.38</v>
      </c>
      <c r="D81">
        <v>17.09</v>
      </c>
      <c r="E81" s="2">
        <v>17.149999999999999</v>
      </c>
      <c r="F81">
        <v>53638100</v>
      </c>
      <c r="G81">
        <v>17.149999999999999</v>
      </c>
      <c r="I81" s="2">
        <v>17.149999999999999</v>
      </c>
      <c r="J81">
        <f t="shared" si="2"/>
        <v>17.570171720620461</v>
      </c>
      <c r="K81">
        <f t="shared" si="3"/>
        <v>16.729828279379536</v>
      </c>
    </row>
    <row r="82" spans="1:11" x14ac:dyDescent="0.35">
      <c r="A82" s="1">
        <v>41836</v>
      </c>
      <c r="B82">
        <v>17.239999999999998</v>
      </c>
      <c r="C82">
        <v>17.239999999999998</v>
      </c>
      <c r="D82">
        <v>17.100000000000001</v>
      </c>
      <c r="E82" s="2">
        <v>17.149999999999999</v>
      </c>
      <c r="F82">
        <v>25808700</v>
      </c>
      <c r="G82">
        <v>17.149999999999999</v>
      </c>
      <c r="I82" s="2">
        <v>17.149999999999999</v>
      </c>
      <c r="J82">
        <f t="shared" si="2"/>
        <v>17.570171720620461</v>
      </c>
      <c r="K82">
        <f t="shared" si="3"/>
        <v>16.729828279379536</v>
      </c>
    </row>
    <row r="83" spans="1:11" x14ac:dyDescent="0.35">
      <c r="A83" s="1">
        <v>41837</v>
      </c>
      <c r="B83">
        <v>17.149999999999999</v>
      </c>
      <c r="C83">
        <v>17.149999999999999</v>
      </c>
      <c r="D83">
        <v>16.739999999999998</v>
      </c>
      <c r="E83" s="2">
        <v>16.829999999999998</v>
      </c>
      <c r="F83">
        <v>44628100</v>
      </c>
      <c r="G83">
        <v>16.829999999999998</v>
      </c>
      <c r="I83" s="2">
        <v>16.829999999999998</v>
      </c>
      <c r="J83">
        <f t="shared" si="2"/>
        <v>17.250171720620461</v>
      </c>
      <c r="K83">
        <f t="shared" si="3"/>
        <v>16.409828279379536</v>
      </c>
    </row>
    <row r="84" spans="1:11" x14ac:dyDescent="0.35">
      <c r="A84" s="1">
        <v>41838</v>
      </c>
      <c r="B84">
        <v>16.7</v>
      </c>
      <c r="C84">
        <v>17.23</v>
      </c>
      <c r="D84">
        <v>16.399999999999999</v>
      </c>
      <c r="E84" s="2">
        <v>17.170000000000002</v>
      </c>
      <c r="F84">
        <v>44836800</v>
      </c>
      <c r="G84">
        <v>17.170000000000002</v>
      </c>
      <c r="I84" s="2">
        <v>17.170000000000002</v>
      </c>
      <c r="J84">
        <f t="shared" si="2"/>
        <v>17.590171720620464</v>
      </c>
      <c r="K84">
        <f t="shared" si="3"/>
        <v>16.749828279379539</v>
      </c>
    </row>
    <row r="85" spans="1:11" x14ac:dyDescent="0.35">
      <c r="A85" s="1">
        <v>41841</v>
      </c>
      <c r="B85">
        <v>17.170000000000002</v>
      </c>
      <c r="C85">
        <v>17.170000000000002</v>
      </c>
      <c r="D85">
        <v>16.84</v>
      </c>
      <c r="E85" s="2">
        <v>16.95</v>
      </c>
      <c r="F85">
        <v>30505800</v>
      </c>
      <c r="G85">
        <v>16.95</v>
      </c>
      <c r="I85" s="2">
        <v>16.95</v>
      </c>
      <c r="J85">
        <f t="shared" si="2"/>
        <v>17.370171720620462</v>
      </c>
      <c r="K85">
        <f t="shared" si="3"/>
        <v>16.529828279379537</v>
      </c>
    </row>
    <row r="86" spans="1:11" x14ac:dyDescent="0.35">
      <c r="A86" s="1">
        <v>41842</v>
      </c>
      <c r="B86">
        <v>17</v>
      </c>
      <c r="C86">
        <v>17.100000000000001</v>
      </c>
      <c r="D86">
        <v>16.86</v>
      </c>
      <c r="E86" s="2">
        <v>16.95</v>
      </c>
      <c r="F86">
        <v>39309300</v>
      </c>
      <c r="G86">
        <v>16.95</v>
      </c>
      <c r="I86" s="2">
        <v>16.95</v>
      </c>
      <c r="J86">
        <f t="shared" si="2"/>
        <v>17.370171720620462</v>
      </c>
      <c r="K86">
        <f t="shared" si="3"/>
        <v>16.529828279379537</v>
      </c>
    </row>
    <row r="87" spans="1:11" x14ac:dyDescent="0.35">
      <c r="A87" s="1">
        <v>41843</v>
      </c>
      <c r="B87">
        <v>17.03</v>
      </c>
      <c r="C87">
        <v>17.03</v>
      </c>
      <c r="D87">
        <v>16.89</v>
      </c>
      <c r="E87" s="2">
        <v>16.91</v>
      </c>
      <c r="F87">
        <v>38683600</v>
      </c>
      <c r="G87">
        <v>16.91</v>
      </c>
      <c r="I87" s="2">
        <v>16.91</v>
      </c>
      <c r="J87">
        <f t="shared" si="2"/>
        <v>17.330171720620463</v>
      </c>
      <c r="K87">
        <f t="shared" si="3"/>
        <v>16.489828279379537</v>
      </c>
    </row>
    <row r="88" spans="1:11" x14ac:dyDescent="0.35">
      <c r="A88" s="1">
        <v>41844</v>
      </c>
      <c r="B88">
        <v>17.04</v>
      </c>
      <c r="C88">
        <v>17.04</v>
      </c>
      <c r="D88">
        <v>16.760000000000002</v>
      </c>
      <c r="E88" s="2">
        <v>16.84</v>
      </c>
      <c r="F88">
        <v>28352300</v>
      </c>
      <c r="G88">
        <v>16.84</v>
      </c>
      <c r="I88" s="2">
        <v>16.84</v>
      </c>
      <c r="J88">
        <f t="shared" si="2"/>
        <v>17.260171720620463</v>
      </c>
      <c r="K88">
        <f t="shared" si="3"/>
        <v>16.419828279379537</v>
      </c>
    </row>
    <row r="89" spans="1:11" x14ac:dyDescent="0.35">
      <c r="A89" s="1">
        <v>41845</v>
      </c>
      <c r="B89">
        <v>16.95</v>
      </c>
      <c r="C89">
        <v>16.95</v>
      </c>
      <c r="D89">
        <v>16.75</v>
      </c>
      <c r="E89" s="2">
        <v>16.829999999999998</v>
      </c>
      <c r="F89">
        <v>16537500</v>
      </c>
      <c r="G89">
        <v>16.829999999999998</v>
      </c>
      <c r="I89" s="2">
        <v>16.829999999999998</v>
      </c>
      <c r="J89">
        <f t="shared" si="2"/>
        <v>17.250171720620461</v>
      </c>
      <c r="K89">
        <f t="shared" si="3"/>
        <v>16.409828279379536</v>
      </c>
    </row>
    <row r="90" spans="1:11" x14ac:dyDescent="0.35">
      <c r="A90" s="1">
        <v>41848</v>
      </c>
      <c r="B90">
        <v>16.899999999999999</v>
      </c>
      <c r="C90">
        <v>16.899999999999999</v>
      </c>
      <c r="D90">
        <v>16.62</v>
      </c>
      <c r="E90" s="2">
        <v>16.649999999999999</v>
      </c>
      <c r="F90">
        <v>21848100</v>
      </c>
      <c r="G90">
        <v>16.649999999999999</v>
      </c>
      <c r="I90" s="2">
        <v>16.649999999999999</v>
      </c>
      <c r="J90">
        <f t="shared" si="2"/>
        <v>17.070171720620461</v>
      </c>
      <c r="K90">
        <f t="shared" si="3"/>
        <v>16.229828279379536</v>
      </c>
    </row>
    <row r="91" spans="1:11" x14ac:dyDescent="0.35">
      <c r="A91" s="1">
        <v>41849</v>
      </c>
      <c r="B91">
        <v>16.7</v>
      </c>
      <c r="C91">
        <v>16.84</v>
      </c>
      <c r="D91">
        <v>16.62</v>
      </c>
      <c r="E91" s="2">
        <v>16.64</v>
      </c>
      <c r="F91">
        <v>26534000</v>
      </c>
      <c r="G91">
        <v>16.64</v>
      </c>
      <c r="I91" s="2">
        <v>16.64</v>
      </c>
      <c r="J91">
        <f t="shared" si="2"/>
        <v>17.060171720620463</v>
      </c>
      <c r="K91">
        <f t="shared" si="3"/>
        <v>16.219828279379538</v>
      </c>
    </row>
    <row r="92" spans="1:11" x14ac:dyDescent="0.35">
      <c r="A92" s="1">
        <v>41850</v>
      </c>
      <c r="B92">
        <v>16.7</v>
      </c>
      <c r="C92">
        <v>16.84</v>
      </c>
      <c r="D92">
        <v>16.62</v>
      </c>
      <c r="E92" s="2">
        <v>16.71</v>
      </c>
      <c r="F92">
        <v>18687900</v>
      </c>
      <c r="G92">
        <v>16.71</v>
      </c>
      <c r="I92" s="2">
        <v>16.71</v>
      </c>
      <c r="J92">
        <f t="shared" si="2"/>
        <v>17.130171720620464</v>
      </c>
      <c r="K92">
        <f t="shared" si="3"/>
        <v>16.289828279379538</v>
      </c>
    </row>
    <row r="93" spans="1:11" x14ac:dyDescent="0.35">
      <c r="A93" s="1">
        <v>41851</v>
      </c>
      <c r="B93">
        <v>16.690000000000001</v>
      </c>
      <c r="C93">
        <v>16.73</v>
      </c>
      <c r="D93">
        <v>16.510000000000002</v>
      </c>
      <c r="E93" s="2">
        <v>16.579999999999998</v>
      </c>
      <c r="F93">
        <v>28691700</v>
      </c>
      <c r="G93">
        <v>16.579999999999998</v>
      </c>
      <c r="I93" s="2">
        <v>16.579999999999998</v>
      </c>
      <c r="J93">
        <f t="shared" si="2"/>
        <v>17.000171720620461</v>
      </c>
      <c r="K93">
        <f t="shared" si="3"/>
        <v>16.159828279379536</v>
      </c>
    </row>
    <row r="94" spans="1:11" x14ac:dyDescent="0.35">
      <c r="A94" s="1">
        <v>41852</v>
      </c>
      <c r="B94">
        <v>16.7</v>
      </c>
      <c r="C94">
        <v>16.72</v>
      </c>
      <c r="D94">
        <v>16.43</v>
      </c>
      <c r="E94" s="2">
        <v>16.46</v>
      </c>
      <c r="F94">
        <v>23575000</v>
      </c>
      <c r="G94">
        <v>16.46</v>
      </c>
      <c r="I94" s="2">
        <v>16.46</v>
      </c>
      <c r="J94">
        <f t="shared" si="2"/>
        <v>16.880171720620464</v>
      </c>
      <c r="K94">
        <f t="shared" si="3"/>
        <v>16.039828279379538</v>
      </c>
    </row>
    <row r="95" spans="1:11" x14ac:dyDescent="0.35">
      <c r="A95" s="1">
        <v>41855</v>
      </c>
      <c r="B95">
        <v>16.510000000000002</v>
      </c>
      <c r="C95">
        <v>16.79</v>
      </c>
      <c r="D95">
        <v>16.48</v>
      </c>
      <c r="E95" s="2">
        <v>16.57</v>
      </c>
      <c r="F95">
        <v>35298300</v>
      </c>
      <c r="G95">
        <v>16.57</v>
      </c>
      <c r="I95" s="2">
        <v>16.57</v>
      </c>
      <c r="J95">
        <f t="shared" si="2"/>
        <v>16.990171720620463</v>
      </c>
      <c r="K95">
        <f t="shared" si="3"/>
        <v>16.149828279379538</v>
      </c>
    </row>
    <row r="96" spans="1:11" x14ac:dyDescent="0.35">
      <c r="A96" s="1">
        <v>41856</v>
      </c>
      <c r="B96">
        <v>16.64</v>
      </c>
      <c r="C96">
        <v>16.7</v>
      </c>
      <c r="D96">
        <v>16.5</v>
      </c>
      <c r="E96" s="2">
        <v>16.600000000000001</v>
      </c>
      <c r="F96">
        <v>26272000</v>
      </c>
      <c r="G96">
        <v>16.600000000000001</v>
      </c>
      <c r="I96" s="2">
        <v>16.600000000000001</v>
      </c>
      <c r="J96">
        <f t="shared" si="2"/>
        <v>17.020171720620464</v>
      </c>
      <c r="K96">
        <f t="shared" si="3"/>
        <v>16.179828279379539</v>
      </c>
    </row>
    <row r="97" spans="1:11" x14ac:dyDescent="0.35">
      <c r="A97" s="1">
        <v>41857</v>
      </c>
      <c r="B97">
        <v>16.59</v>
      </c>
      <c r="C97">
        <v>16.66</v>
      </c>
      <c r="D97">
        <v>16.47</v>
      </c>
      <c r="E97" s="2">
        <v>16.61</v>
      </c>
      <c r="F97">
        <v>20184600</v>
      </c>
      <c r="G97">
        <v>16.61</v>
      </c>
      <c r="I97" s="2">
        <v>16.61</v>
      </c>
      <c r="J97">
        <f t="shared" si="2"/>
        <v>17.030171720620462</v>
      </c>
      <c r="K97">
        <f t="shared" si="3"/>
        <v>16.189828279379537</v>
      </c>
    </row>
    <row r="98" spans="1:11" x14ac:dyDescent="0.35">
      <c r="A98" s="1">
        <v>41858</v>
      </c>
      <c r="B98">
        <v>16.61</v>
      </c>
      <c r="C98">
        <v>16.829999999999998</v>
      </c>
      <c r="D98">
        <v>16.47</v>
      </c>
      <c r="E98" s="2">
        <v>16.54</v>
      </c>
      <c r="F98">
        <v>31119500</v>
      </c>
      <c r="G98">
        <v>16.54</v>
      </c>
      <c r="I98" s="2">
        <v>16.54</v>
      </c>
      <c r="J98">
        <f t="shared" si="2"/>
        <v>16.960171720620462</v>
      </c>
      <c r="K98">
        <f t="shared" si="3"/>
        <v>16.119828279379536</v>
      </c>
    </row>
    <row r="99" spans="1:11" x14ac:dyDescent="0.35">
      <c r="A99" s="1">
        <v>41859</v>
      </c>
      <c r="B99">
        <v>16.600000000000001</v>
      </c>
      <c r="C99">
        <v>16.91</v>
      </c>
      <c r="D99">
        <v>16.52</v>
      </c>
      <c r="E99" s="2">
        <v>16.809999999999999</v>
      </c>
      <c r="F99">
        <v>24991600</v>
      </c>
      <c r="G99">
        <v>16.809999999999999</v>
      </c>
      <c r="I99" s="2">
        <v>16.809999999999999</v>
      </c>
      <c r="J99">
        <f t="shared" si="2"/>
        <v>17.230171720620461</v>
      </c>
      <c r="K99">
        <f t="shared" si="3"/>
        <v>16.389828279379536</v>
      </c>
    </row>
    <row r="100" spans="1:11" x14ac:dyDescent="0.35">
      <c r="A100" s="1">
        <v>41862</v>
      </c>
      <c r="B100">
        <v>16.920000000000002</v>
      </c>
      <c r="C100">
        <v>16.98</v>
      </c>
      <c r="D100">
        <v>16.8</v>
      </c>
      <c r="E100" s="2">
        <v>16.809999999999999</v>
      </c>
      <c r="F100">
        <v>22661500</v>
      </c>
      <c r="G100">
        <v>16.809999999999999</v>
      </c>
      <c r="I100" s="2">
        <v>16.809999999999999</v>
      </c>
      <c r="J100">
        <f t="shared" si="2"/>
        <v>17.230171720620461</v>
      </c>
      <c r="K100">
        <f t="shared" si="3"/>
        <v>16.389828279379536</v>
      </c>
    </row>
    <row r="101" spans="1:11" x14ac:dyDescent="0.35">
      <c r="A101" s="1">
        <v>41863</v>
      </c>
      <c r="B101">
        <v>16.78</v>
      </c>
      <c r="C101">
        <v>16.87</v>
      </c>
      <c r="D101">
        <v>16.690000000000001</v>
      </c>
      <c r="E101" s="2">
        <v>16.739999999999998</v>
      </c>
      <c r="F101">
        <v>21923000</v>
      </c>
      <c r="G101">
        <v>16.739999999999998</v>
      </c>
      <c r="I101" s="2">
        <v>16.739999999999998</v>
      </c>
      <c r="J101">
        <f t="shared" si="2"/>
        <v>17.160171720620461</v>
      </c>
      <c r="K101">
        <f t="shared" si="3"/>
        <v>16.319828279379536</v>
      </c>
    </row>
    <row r="102" spans="1:11" x14ac:dyDescent="0.35">
      <c r="A102" s="1">
        <v>41864</v>
      </c>
      <c r="B102">
        <v>16.739999999999998</v>
      </c>
      <c r="C102">
        <v>16.940000000000001</v>
      </c>
      <c r="D102">
        <v>16.73</v>
      </c>
      <c r="E102" s="2">
        <v>16.78</v>
      </c>
      <c r="F102">
        <v>22642700</v>
      </c>
      <c r="G102">
        <v>16.78</v>
      </c>
      <c r="I102" s="2">
        <v>16.78</v>
      </c>
      <c r="J102">
        <f t="shared" si="2"/>
        <v>17.200171720620464</v>
      </c>
      <c r="K102">
        <f t="shared" si="3"/>
        <v>16.359828279379538</v>
      </c>
    </row>
    <row r="103" spans="1:11" x14ac:dyDescent="0.35">
      <c r="A103" s="1">
        <v>41865</v>
      </c>
      <c r="B103">
        <v>16.829999999999998</v>
      </c>
      <c r="C103">
        <v>16.89</v>
      </c>
      <c r="D103">
        <v>16.73</v>
      </c>
      <c r="E103" s="2">
        <v>16.86</v>
      </c>
      <c r="F103">
        <v>22821200</v>
      </c>
      <c r="G103">
        <v>16.86</v>
      </c>
      <c r="I103" s="2">
        <v>16.86</v>
      </c>
      <c r="J103">
        <f t="shared" si="2"/>
        <v>17.280171720620462</v>
      </c>
      <c r="K103">
        <f t="shared" si="3"/>
        <v>16.439828279379537</v>
      </c>
    </row>
    <row r="104" spans="1:11" x14ac:dyDescent="0.35">
      <c r="A104" s="1">
        <v>41866</v>
      </c>
      <c r="B104">
        <v>16.899999999999999</v>
      </c>
      <c r="C104">
        <v>16.899999999999999</v>
      </c>
      <c r="D104">
        <v>16.64</v>
      </c>
      <c r="E104" s="2">
        <v>16.77</v>
      </c>
      <c r="F104">
        <v>13670700</v>
      </c>
      <c r="G104">
        <v>16.77</v>
      </c>
      <c r="I104" s="2">
        <v>16.77</v>
      </c>
      <c r="J104">
        <f t="shared" si="2"/>
        <v>17.190171720620462</v>
      </c>
      <c r="K104">
        <f t="shared" si="3"/>
        <v>16.349828279379537</v>
      </c>
    </row>
    <row r="105" spans="1:11" x14ac:dyDescent="0.35">
      <c r="A105" s="1">
        <v>41869</v>
      </c>
      <c r="B105">
        <v>16.87</v>
      </c>
      <c r="C105">
        <v>16.88</v>
      </c>
      <c r="D105">
        <v>16.739999999999998</v>
      </c>
      <c r="E105" s="2">
        <v>16.84</v>
      </c>
      <c r="F105">
        <v>14759200</v>
      </c>
      <c r="G105">
        <v>16.84</v>
      </c>
      <c r="I105" s="2">
        <v>16.84</v>
      </c>
      <c r="J105">
        <f t="shared" si="2"/>
        <v>17.260171720620463</v>
      </c>
      <c r="K105">
        <f t="shared" si="3"/>
        <v>16.419828279379537</v>
      </c>
    </row>
    <row r="106" spans="1:11" x14ac:dyDescent="0.35">
      <c r="A106" s="1">
        <v>41870</v>
      </c>
      <c r="B106">
        <v>16.899999999999999</v>
      </c>
      <c r="C106">
        <v>16.920000000000002</v>
      </c>
      <c r="D106">
        <v>16.77</v>
      </c>
      <c r="E106" s="2">
        <v>16.87</v>
      </c>
      <c r="F106">
        <v>31652500</v>
      </c>
      <c r="G106">
        <v>16.87</v>
      </c>
      <c r="I106" s="2">
        <v>16.87</v>
      </c>
      <c r="J106">
        <f t="shared" si="2"/>
        <v>17.290171720620464</v>
      </c>
      <c r="K106">
        <f t="shared" si="3"/>
        <v>16.449828279379538</v>
      </c>
    </row>
    <row r="107" spans="1:11" x14ac:dyDescent="0.35">
      <c r="A107" s="1">
        <v>41871</v>
      </c>
      <c r="B107">
        <v>16.809999999999999</v>
      </c>
      <c r="C107">
        <v>16.989999999999998</v>
      </c>
      <c r="D107">
        <v>16.809999999999999</v>
      </c>
      <c r="E107" s="2">
        <v>16.97</v>
      </c>
      <c r="F107">
        <v>20140600</v>
      </c>
      <c r="G107">
        <v>16.97</v>
      </c>
      <c r="I107" s="2">
        <v>16.97</v>
      </c>
      <c r="J107">
        <f t="shared" si="2"/>
        <v>17.390171720620462</v>
      </c>
      <c r="K107">
        <f t="shared" si="3"/>
        <v>16.549828279379536</v>
      </c>
    </row>
    <row r="108" spans="1:11" x14ac:dyDescent="0.35">
      <c r="A108" s="1">
        <v>41872</v>
      </c>
      <c r="B108">
        <v>16.940000000000001</v>
      </c>
      <c r="C108">
        <v>17.05</v>
      </c>
      <c r="D108">
        <v>16.899999999999999</v>
      </c>
      <c r="E108" s="2">
        <v>16.93</v>
      </c>
      <c r="F108">
        <v>29448900</v>
      </c>
      <c r="G108">
        <v>16.93</v>
      </c>
      <c r="I108" s="2">
        <v>16.93</v>
      </c>
      <c r="J108">
        <f t="shared" si="2"/>
        <v>17.350171720620462</v>
      </c>
      <c r="K108">
        <f t="shared" si="3"/>
        <v>16.509828279379537</v>
      </c>
    </row>
    <row r="109" spans="1:11" x14ac:dyDescent="0.35">
      <c r="A109" s="1">
        <v>41873</v>
      </c>
      <c r="B109">
        <v>16.97</v>
      </c>
      <c r="C109">
        <v>17</v>
      </c>
      <c r="D109">
        <v>16.850000000000001</v>
      </c>
      <c r="E109" s="2">
        <v>16.96</v>
      </c>
      <c r="F109">
        <v>15369500</v>
      </c>
      <c r="G109">
        <v>16.96</v>
      </c>
      <c r="I109" s="2">
        <v>16.96</v>
      </c>
      <c r="J109">
        <f t="shared" si="2"/>
        <v>17.380171720620464</v>
      </c>
      <c r="K109">
        <f t="shared" si="3"/>
        <v>16.539828279379538</v>
      </c>
    </row>
    <row r="110" spans="1:11" x14ac:dyDescent="0.35">
      <c r="A110" s="1">
        <v>41876</v>
      </c>
      <c r="B110">
        <v>17</v>
      </c>
      <c r="C110">
        <v>17.25</v>
      </c>
      <c r="D110">
        <v>16.97</v>
      </c>
      <c r="E110" s="2">
        <v>17.22</v>
      </c>
      <c r="F110">
        <v>32115500</v>
      </c>
      <c r="G110">
        <v>17.22</v>
      </c>
      <c r="I110" s="2">
        <v>17.22</v>
      </c>
      <c r="J110">
        <f t="shared" si="2"/>
        <v>17.640171720620462</v>
      </c>
      <c r="K110">
        <f t="shared" si="3"/>
        <v>16.799828279379536</v>
      </c>
    </row>
    <row r="111" spans="1:11" x14ac:dyDescent="0.35">
      <c r="A111" s="1">
        <v>41877</v>
      </c>
      <c r="B111">
        <v>17.25</v>
      </c>
      <c r="C111">
        <v>17.440000000000001</v>
      </c>
      <c r="D111">
        <v>17.18</v>
      </c>
      <c r="E111" s="2">
        <v>17.309999999999999</v>
      </c>
      <c r="F111">
        <v>33991200</v>
      </c>
      <c r="G111">
        <v>17.309999999999999</v>
      </c>
      <c r="I111" s="2">
        <v>17.309999999999999</v>
      </c>
      <c r="J111">
        <f t="shared" si="2"/>
        <v>17.730171720620461</v>
      </c>
      <c r="K111">
        <f t="shared" si="3"/>
        <v>16.889828279379536</v>
      </c>
    </row>
    <row r="112" spans="1:11" x14ac:dyDescent="0.35">
      <c r="A112" s="1">
        <v>41878</v>
      </c>
      <c r="B112">
        <v>17.3</v>
      </c>
      <c r="C112">
        <v>17.43</v>
      </c>
      <c r="D112">
        <v>17.21</v>
      </c>
      <c r="E112" s="2">
        <v>17.25</v>
      </c>
      <c r="F112">
        <v>28417800</v>
      </c>
      <c r="G112">
        <v>17.25</v>
      </c>
      <c r="I112" s="2">
        <v>17.25</v>
      </c>
      <c r="J112">
        <f t="shared" si="2"/>
        <v>17.670171720620463</v>
      </c>
      <c r="K112">
        <f t="shared" si="3"/>
        <v>16.829828279379537</v>
      </c>
    </row>
    <row r="113" spans="1:11" x14ac:dyDescent="0.35">
      <c r="A113" s="1">
        <v>41879</v>
      </c>
      <c r="B113">
        <v>17.25</v>
      </c>
      <c r="C113">
        <v>17.350000000000001</v>
      </c>
      <c r="D113">
        <v>17.149999999999999</v>
      </c>
      <c r="E113" s="2">
        <v>17.28</v>
      </c>
      <c r="F113">
        <v>20054800</v>
      </c>
      <c r="G113">
        <v>17.28</v>
      </c>
      <c r="I113" s="2">
        <v>17.28</v>
      </c>
      <c r="J113">
        <f t="shared" si="2"/>
        <v>17.700171720620464</v>
      </c>
      <c r="K113">
        <f t="shared" si="3"/>
        <v>16.859828279379538</v>
      </c>
    </row>
    <row r="114" spans="1:11" x14ac:dyDescent="0.35">
      <c r="A114" s="1">
        <v>41880</v>
      </c>
      <c r="B114">
        <v>17.18</v>
      </c>
      <c r="C114">
        <v>17.41</v>
      </c>
      <c r="D114">
        <v>17.18</v>
      </c>
      <c r="E114" s="2">
        <v>17.37</v>
      </c>
      <c r="F114">
        <v>87990300</v>
      </c>
      <c r="G114">
        <v>17.37</v>
      </c>
      <c r="I114" s="2">
        <v>17.37</v>
      </c>
      <c r="J114">
        <f t="shared" si="2"/>
        <v>17.790171720620464</v>
      </c>
      <c r="K114">
        <f t="shared" si="3"/>
        <v>16.949828279379538</v>
      </c>
    </row>
    <row r="115" spans="1:11" x14ac:dyDescent="0.35">
      <c r="A115" s="1">
        <v>41883</v>
      </c>
      <c r="B115">
        <v>17.37</v>
      </c>
      <c r="C115">
        <v>17.37</v>
      </c>
      <c r="D115">
        <v>17.2</v>
      </c>
      <c r="E115" s="2">
        <v>17.29</v>
      </c>
      <c r="F115">
        <v>5093600</v>
      </c>
      <c r="G115">
        <v>17.29</v>
      </c>
      <c r="I115" s="2">
        <v>17.29</v>
      </c>
      <c r="J115">
        <f t="shared" si="2"/>
        <v>17.710171720620462</v>
      </c>
      <c r="K115">
        <f t="shared" si="3"/>
        <v>16.869828279379536</v>
      </c>
    </row>
    <row r="116" spans="1:11" x14ac:dyDescent="0.35">
      <c r="A116" s="1">
        <v>41884</v>
      </c>
      <c r="B116">
        <v>17.29</v>
      </c>
      <c r="C116">
        <v>17.579999999999998</v>
      </c>
      <c r="D116">
        <v>17.260000000000002</v>
      </c>
      <c r="E116" s="2">
        <v>17.46</v>
      </c>
      <c r="F116">
        <v>40227600</v>
      </c>
      <c r="G116">
        <v>17.46</v>
      </c>
      <c r="I116" s="2">
        <v>17.46</v>
      </c>
      <c r="J116">
        <f t="shared" si="2"/>
        <v>17.880171720620464</v>
      </c>
      <c r="K116">
        <f t="shared" si="3"/>
        <v>17.039828279379538</v>
      </c>
    </row>
    <row r="117" spans="1:11" x14ac:dyDescent="0.35">
      <c r="A117" s="1">
        <v>41885</v>
      </c>
      <c r="B117">
        <v>17.510000000000002</v>
      </c>
      <c r="C117">
        <v>17.55</v>
      </c>
      <c r="D117">
        <v>17.41</v>
      </c>
      <c r="E117" s="2">
        <v>17.45</v>
      </c>
      <c r="F117">
        <v>20956200</v>
      </c>
      <c r="G117">
        <v>17.45</v>
      </c>
      <c r="I117" s="2">
        <v>17.45</v>
      </c>
      <c r="J117">
        <f t="shared" si="2"/>
        <v>17.870171720620462</v>
      </c>
      <c r="K117">
        <f t="shared" si="3"/>
        <v>17.029828279379537</v>
      </c>
    </row>
    <row r="118" spans="1:11" x14ac:dyDescent="0.35">
      <c r="A118" s="1">
        <v>41886</v>
      </c>
      <c r="B118">
        <v>17.5</v>
      </c>
      <c r="C118">
        <v>17.649999999999999</v>
      </c>
      <c r="D118">
        <v>17.440000000000001</v>
      </c>
      <c r="E118" s="2">
        <v>17.600000000000001</v>
      </c>
      <c r="F118">
        <v>38125300</v>
      </c>
      <c r="G118">
        <v>17.600000000000001</v>
      </c>
      <c r="I118" s="2">
        <v>17.600000000000001</v>
      </c>
      <c r="J118">
        <f t="shared" si="2"/>
        <v>18.020171720620464</v>
      </c>
      <c r="K118">
        <f t="shared" si="3"/>
        <v>17.179828279379539</v>
      </c>
    </row>
    <row r="119" spans="1:11" x14ac:dyDescent="0.35">
      <c r="A119" s="1">
        <v>41887</v>
      </c>
      <c r="B119">
        <v>17.55</v>
      </c>
      <c r="C119">
        <v>17.579999999999998</v>
      </c>
      <c r="D119">
        <v>17.45</v>
      </c>
      <c r="E119" s="2">
        <v>17.47</v>
      </c>
      <c r="F119">
        <v>16793500</v>
      </c>
      <c r="G119">
        <v>17.47</v>
      </c>
      <c r="I119" s="2">
        <v>17.47</v>
      </c>
      <c r="J119">
        <f t="shared" si="2"/>
        <v>17.890171720620462</v>
      </c>
      <c r="K119">
        <f t="shared" si="3"/>
        <v>17.049828279379536</v>
      </c>
    </row>
    <row r="120" spans="1:11" x14ac:dyDescent="0.35">
      <c r="A120" s="1">
        <v>41890</v>
      </c>
      <c r="B120">
        <v>17.47</v>
      </c>
      <c r="C120">
        <v>17.59</v>
      </c>
      <c r="D120">
        <v>17.39</v>
      </c>
      <c r="E120" s="2">
        <v>17.59</v>
      </c>
      <c r="F120">
        <v>15945500</v>
      </c>
      <c r="G120">
        <v>17.59</v>
      </c>
      <c r="I120" s="2">
        <v>17.59</v>
      </c>
      <c r="J120">
        <f t="shared" si="2"/>
        <v>18.010171720620463</v>
      </c>
      <c r="K120">
        <f t="shared" si="3"/>
        <v>17.169828279379537</v>
      </c>
    </row>
    <row r="121" spans="1:11" x14ac:dyDescent="0.35">
      <c r="A121" s="1">
        <v>41891</v>
      </c>
      <c r="B121">
        <v>17.59</v>
      </c>
      <c r="C121">
        <v>17.690000000000001</v>
      </c>
      <c r="D121">
        <v>17.489999999999998</v>
      </c>
      <c r="E121" s="2">
        <v>17.52</v>
      </c>
      <c r="F121">
        <v>33722200</v>
      </c>
      <c r="G121">
        <v>17.52</v>
      </c>
      <c r="I121" s="2">
        <v>17.52</v>
      </c>
      <c r="J121">
        <f t="shared" si="2"/>
        <v>17.940171720620462</v>
      </c>
      <c r="K121">
        <f t="shared" si="3"/>
        <v>17.099828279379537</v>
      </c>
    </row>
    <row r="122" spans="1:11" x14ac:dyDescent="0.35">
      <c r="A122" s="1">
        <v>41892</v>
      </c>
      <c r="B122">
        <v>17.64</v>
      </c>
      <c r="C122">
        <v>17.649999999999999</v>
      </c>
      <c r="D122">
        <v>17.45</v>
      </c>
      <c r="E122" s="2">
        <v>17.600000000000001</v>
      </c>
      <c r="F122">
        <v>17681600</v>
      </c>
      <c r="G122">
        <v>17.600000000000001</v>
      </c>
      <c r="I122" s="2">
        <v>17.600000000000001</v>
      </c>
      <c r="J122">
        <f t="shared" si="2"/>
        <v>18.020171720620464</v>
      </c>
      <c r="K122">
        <f t="shared" si="3"/>
        <v>17.179828279379539</v>
      </c>
    </row>
    <row r="123" spans="1:11" x14ac:dyDescent="0.35">
      <c r="A123" s="1">
        <v>41893</v>
      </c>
      <c r="B123">
        <v>17.48</v>
      </c>
      <c r="C123">
        <v>17.690000000000001</v>
      </c>
      <c r="D123">
        <v>17.47</v>
      </c>
      <c r="E123" s="2">
        <v>17.62</v>
      </c>
      <c r="F123">
        <v>11627500</v>
      </c>
      <c r="G123">
        <v>17.62</v>
      </c>
      <c r="I123" s="2">
        <v>17.62</v>
      </c>
      <c r="J123">
        <f t="shared" si="2"/>
        <v>18.040171720620464</v>
      </c>
      <c r="K123">
        <f t="shared" si="3"/>
        <v>17.199828279379538</v>
      </c>
    </row>
    <row r="124" spans="1:11" x14ac:dyDescent="0.35">
      <c r="A124" s="1">
        <v>41894</v>
      </c>
      <c r="B124">
        <v>17.63</v>
      </c>
      <c r="C124">
        <v>17.64</v>
      </c>
      <c r="D124">
        <v>17.440000000000001</v>
      </c>
      <c r="E124" s="2">
        <v>17.57</v>
      </c>
      <c r="F124">
        <v>15862700</v>
      </c>
      <c r="G124">
        <v>17.57</v>
      </c>
      <c r="I124" s="2">
        <v>17.57</v>
      </c>
      <c r="J124">
        <f t="shared" si="2"/>
        <v>17.990171720620463</v>
      </c>
      <c r="K124">
        <f t="shared" si="3"/>
        <v>17.149828279379538</v>
      </c>
    </row>
    <row r="125" spans="1:11" x14ac:dyDescent="0.35">
      <c r="A125" s="1">
        <v>41897</v>
      </c>
      <c r="B125">
        <v>17.57</v>
      </c>
      <c r="C125">
        <v>17.57</v>
      </c>
      <c r="D125">
        <v>17.399999999999999</v>
      </c>
      <c r="E125" s="2">
        <v>17.440000000000001</v>
      </c>
      <c r="F125">
        <v>13914400</v>
      </c>
      <c r="G125">
        <v>17.440000000000001</v>
      </c>
      <c r="I125" s="2">
        <v>17.440000000000001</v>
      </c>
      <c r="J125">
        <f t="shared" si="2"/>
        <v>17.860171720620464</v>
      </c>
      <c r="K125">
        <f t="shared" si="3"/>
        <v>17.019828279379539</v>
      </c>
    </row>
    <row r="126" spans="1:11" x14ac:dyDescent="0.35">
      <c r="A126" s="1">
        <v>41898</v>
      </c>
      <c r="B126">
        <v>17.440000000000001</v>
      </c>
      <c r="C126">
        <v>17.440000000000001</v>
      </c>
      <c r="D126">
        <v>17.440000000000001</v>
      </c>
      <c r="E126" s="2">
        <v>17.440000000000001</v>
      </c>
      <c r="F126">
        <v>0</v>
      </c>
      <c r="G126">
        <v>17.440000000000001</v>
      </c>
      <c r="I126" s="2">
        <v>17.440000000000001</v>
      </c>
      <c r="J126">
        <f t="shared" si="2"/>
        <v>17.860171720620464</v>
      </c>
      <c r="K126">
        <f t="shared" si="3"/>
        <v>17.019828279379539</v>
      </c>
    </row>
    <row r="127" spans="1:11" x14ac:dyDescent="0.35">
      <c r="A127" s="1">
        <v>41899</v>
      </c>
      <c r="B127">
        <v>17.440000000000001</v>
      </c>
      <c r="C127">
        <v>17.600000000000001</v>
      </c>
      <c r="D127">
        <v>17.420000000000002</v>
      </c>
      <c r="E127" s="2">
        <v>17.579999999999998</v>
      </c>
      <c r="F127">
        <v>18269500</v>
      </c>
      <c r="G127">
        <v>17.579999999999998</v>
      </c>
      <c r="I127" s="2">
        <v>17.579999999999998</v>
      </c>
      <c r="J127">
        <f t="shared" si="2"/>
        <v>18.000171720620461</v>
      </c>
      <c r="K127">
        <f t="shared" si="3"/>
        <v>17.159828279379536</v>
      </c>
    </row>
    <row r="128" spans="1:11" x14ac:dyDescent="0.35">
      <c r="A128" s="1">
        <v>41900</v>
      </c>
      <c r="B128">
        <v>17.600000000000001</v>
      </c>
      <c r="C128">
        <v>17.649999999999999</v>
      </c>
      <c r="D128">
        <v>17.48</v>
      </c>
      <c r="E128" s="2">
        <v>17.579999999999998</v>
      </c>
      <c r="F128">
        <v>14766600</v>
      </c>
      <c r="G128">
        <v>17.579999999999998</v>
      </c>
      <c r="I128" s="2">
        <v>17.579999999999998</v>
      </c>
      <c r="J128">
        <f t="shared" si="2"/>
        <v>18.000171720620461</v>
      </c>
      <c r="K128">
        <f t="shared" si="3"/>
        <v>17.159828279379536</v>
      </c>
    </row>
    <row r="129" spans="1:11" x14ac:dyDescent="0.35">
      <c r="A129" s="1">
        <v>41901</v>
      </c>
      <c r="B129">
        <v>17.579999999999998</v>
      </c>
      <c r="C129">
        <v>17.64</v>
      </c>
      <c r="D129">
        <v>17.399999999999999</v>
      </c>
      <c r="E129" s="2">
        <v>17.55</v>
      </c>
      <c r="F129">
        <v>38336800</v>
      </c>
      <c r="G129">
        <v>17.55</v>
      </c>
      <c r="I129" s="2">
        <v>17.55</v>
      </c>
      <c r="J129">
        <f t="shared" si="2"/>
        <v>17.970171720620463</v>
      </c>
      <c r="K129">
        <f t="shared" si="3"/>
        <v>17.129828279379538</v>
      </c>
    </row>
    <row r="130" spans="1:11" x14ac:dyDescent="0.35">
      <c r="A130" s="1">
        <v>41904</v>
      </c>
      <c r="B130">
        <v>17.600000000000001</v>
      </c>
      <c r="C130">
        <v>17.600000000000001</v>
      </c>
      <c r="D130">
        <v>17.45</v>
      </c>
      <c r="E130" s="2">
        <v>17.559999999999999</v>
      </c>
      <c r="F130">
        <v>19948400</v>
      </c>
      <c r="G130">
        <v>17.559999999999999</v>
      </c>
      <c r="I130" s="2">
        <v>17.559999999999999</v>
      </c>
      <c r="J130">
        <f t="shared" si="2"/>
        <v>17.980171720620461</v>
      </c>
      <c r="K130">
        <f t="shared" si="3"/>
        <v>17.139828279379536</v>
      </c>
    </row>
    <row r="131" spans="1:11" x14ac:dyDescent="0.35">
      <c r="A131" s="1">
        <v>41905</v>
      </c>
      <c r="B131">
        <v>17.57</v>
      </c>
      <c r="C131">
        <v>17.59</v>
      </c>
      <c r="D131">
        <v>17.37</v>
      </c>
      <c r="E131" s="2">
        <v>17.55</v>
      </c>
      <c r="F131">
        <v>20035700</v>
      </c>
      <c r="G131">
        <v>17.55</v>
      </c>
      <c r="I131" s="2">
        <v>17.55</v>
      </c>
      <c r="J131">
        <f t="shared" ref="J131:J133" si="4">I131+$E$137</f>
        <v>17.970171720620463</v>
      </c>
      <c r="K131">
        <f t="shared" ref="K131:K133" si="5">I131-$E$137</f>
        <v>17.129828279379538</v>
      </c>
    </row>
    <row r="132" spans="1:11" x14ac:dyDescent="0.35">
      <c r="A132" s="1">
        <v>41907</v>
      </c>
      <c r="B132">
        <v>17.54</v>
      </c>
      <c r="C132">
        <v>17.66</v>
      </c>
      <c r="D132">
        <v>17.5</v>
      </c>
      <c r="E132" s="2">
        <v>17.559999999999999</v>
      </c>
      <c r="F132">
        <v>36161000</v>
      </c>
      <c r="G132">
        <v>17.559999999999999</v>
      </c>
      <c r="I132" s="2">
        <v>17.559999999999999</v>
      </c>
      <c r="J132">
        <f t="shared" si="4"/>
        <v>17.980171720620461</v>
      </c>
      <c r="K132">
        <f t="shared" si="5"/>
        <v>17.139828279379536</v>
      </c>
    </row>
    <row r="133" spans="1:11" x14ac:dyDescent="0.35">
      <c r="A133" s="1">
        <v>41908</v>
      </c>
      <c r="B133">
        <v>17.47</v>
      </c>
      <c r="C133">
        <v>17.649999999999999</v>
      </c>
      <c r="D133">
        <v>17.47</v>
      </c>
      <c r="E133" s="2">
        <v>17.59</v>
      </c>
      <c r="F133">
        <v>18908700</v>
      </c>
      <c r="G133">
        <v>17.59</v>
      </c>
      <c r="I133" s="2">
        <v>17.59</v>
      </c>
      <c r="J133">
        <f t="shared" si="4"/>
        <v>18.010171720620463</v>
      </c>
      <c r="K133">
        <f t="shared" si="5"/>
        <v>17.169828279379537</v>
      </c>
    </row>
    <row r="135" spans="1:11" x14ac:dyDescent="0.35">
      <c r="D135" t="s">
        <v>14</v>
      </c>
      <c r="E135">
        <f>AVERAGEA(E2:E133)</f>
        <v>16.974999999999998</v>
      </c>
    </row>
    <row r="136" spans="1:11" x14ac:dyDescent="0.35">
      <c r="D136" t="s">
        <v>10</v>
      </c>
      <c r="E136">
        <f>VAR(E2:E133)</f>
        <v>0.17654427480916041</v>
      </c>
    </row>
    <row r="137" spans="1:11" x14ac:dyDescent="0.35">
      <c r="D137" t="s">
        <v>11</v>
      </c>
      <c r="E137">
        <f>STDEV(E2:E133)</f>
        <v>0.42017172062046299</v>
      </c>
    </row>
    <row r="138" spans="1:11" x14ac:dyDescent="0.35">
      <c r="D138" t="s">
        <v>12</v>
      </c>
      <c r="E138">
        <f>(E2+E133)/E2</f>
        <v>2.0451574569221633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I1" sqref="I1:K90"/>
    </sheetView>
  </sheetViews>
  <sheetFormatPr baseColWidth="10" defaultRowHeight="14.5" x14ac:dyDescent="0.35"/>
  <cols>
    <col min="4" max="4" width="18" bestFit="1" customWidth="1"/>
    <col min="5" max="5" width="15.1796875" bestFit="1" customWidth="1"/>
    <col min="9" max="9" width="15.179687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30</v>
      </c>
      <c r="F1" t="s">
        <v>5</v>
      </c>
      <c r="G1" t="s">
        <v>6</v>
      </c>
      <c r="I1" s="2" t="s">
        <v>30</v>
      </c>
      <c r="J1" t="s">
        <v>7</v>
      </c>
      <c r="K1" t="s">
        <v>8</v>
      </c>
    </row>
    <row r="2" spans="1:11" x14ac:dyDescent="0.35">
      <c r="A2" s="1">
        <v>41785</v>
      </c>
      <c r="B2">
        <v>42.5</v>
      </c>
      <c r="C2">
        <v>42.69</v>
      </c>
      <c r="D2">
        <v>41.4</v>
      </c>
      <c r="E2" s="2">
        <v>42.51</v>
      </c>
      <c r="F2">
        <v>296300</v>
      </c>
      <c r="G2">
        <v>42.51</v>
      </c>
      <c r="I2" s="2">
        <v>42.51</v>
      </c>
      <c r="J2">
        <f t="shared" ref="J2:J33" si="0">I2+$E$94</f>
        <v>44.003526523365387</v>
      </c>
      <c r="K2">
        <f t="shared" ref="K2:K33" si="1">I2-$E$94</f>
        <v>41.016473476634609</v>
      </c>
    </row>
    <row r="3" spans="1:11" x14ac:dyDescent="0.35">
      <c r="A3" s="1">
        <v>41786</v>
      </c>
      <c r="B3">
        <v>42.7</v>
      </c>
      <c r="C3">
        <v>43.02</v>
      </c>
      <c r="D3">
        <v>42.03</v>
      </c>
      <c r="E3" s="2">
        <v>42.39</v>
      </c>
      <c r="F3">
        <v>229200</v>
      </c>
      <c r="G3">
        <v>42.39</v>
      </c>
      <c r="I3" s="2">
        <v>42.39</v>
      </c>
      <c r="J3">
        <f t="shared" si="0"/>
        <v>43.88352652336539</v>
      </c>
      <c r="K3">
        <f t="shared" si="1"/>
        <v>40.896473476634611</v>
      </c>
    </row>
    <row r="4" spans="1:11" x14ac:dyDescent="0.35">
      <c r="A4" s="1">
        <v>41787</v>
      </c>
      <c r="B4">
        <v>42.51</v>
      </c>
      <c r="C4">
        <v>43.39</v>
      </c>
      <c r="D4">
        <v>42.5</v>
      </c>
      <c r="E4" s="2">
        <v>42.72</v>
      </c>
      <c r="F4">
        <v>493300</v>
      </c>
      <c r="G4">
        <v>42.72</v>
      </c>
      <c r="I4" s="2">
        <v>42.72</v>
      </c>
      <c r="J4">
        <f t="shared" si="0"/>
        <v>44.213526523365388</v>
      </c>
      <c r="K4">
        <f t="shared" si="1"/>
        <v>41.226473476634609</v>
      </c>
    </row>
    <row r="5" spans="1:11" x14ac:dyDescent="0.35">
      <c r="A5" s="1">
        <v>41788</v>
      </c>
      <c r="B5">
        <v>42.89</v>
      </c>
      <c r="C5">
        <v>43.48</v>
      </c>
      <c r="D5">
        <v>42.5</v>
      </c>
      <c r="E5" s="2">
        <v>43.01</v>
      </c>
      <c r="F5">
        <v>277300</v>
      </c>
      <c r="G5">
        <v>43.01</v>
      </c>
      <c r="I5" s="2">
        <v>43.01</v>
      </c>
      <c r="J5">
        <f t="shared" si="0"/>
        <v>44.503526523365387</v>
      </c>
      <c r="K5">
        <f t="shared" si="1"/>
        <v>41.516473476634609</v>
      </c>
    </row>
    <row r="6" spans="1:11" x14ac:dyDescent="0.35">
      <c r="A6" s="1">
        <v>41789</v>
      </c>
      <c r="B6">
        <v>42.71</v>
      </c>
      <c r="C6">
        <v>44.55</v>
      </c>
      <c r="D6">
        <v>42.5</v>
      </c>
      <c r="E6" s="2">
        <v>43.8</v>
      </c>
      <c r="F6">
        <v>1194000</v>
      </c>
      <c r="G6">
        <v>43.8</v>
      </c>
      <c r="I6" s="2">
        <v>43.8</v>
      </c>
      <c r="J6">
        <f t="shared" si="0"/>
        <v>45.293526523365387</v>
      </c>
      <c r="K6">
        <f t="shared" si="1"/>
        <v>42.306473476634608</v>
      </c>
    </row>
    <row r="7" spans="1:11" x14ac:dyDescent="0.35">
      <c r="A7" s="1">
        <v>41792</v>
      </c>
      <c r="B7">
        <v>44</v>
      </c>
      <c r="C7">
        <v>44.45</v>
      </c>
      <c r="D7">
        <v>43.18</v>
      </c>
      <c r="E7" s="2">
        <v>44.16</v>
      </c>
      <c r="F7">
        <v>391300</v>
      </c>
      <c r="G7">
        <v>44.16</v>
      </c>
      <c r="I7" s="2">
        <v>44.16</v>
      </c>
      <c r="J7">
        <f t="shared" si="0"/>
        <v>45.653526523365386</v>
      </c>
      <c r="K7">
        <f t="shared" si="1"/>
        <v>42.666473476634607</v>
      </c>
    </row>
    <row r="8" spans="1:11" x14ac:dyDescent="0.35">
      <c r="A8" s="1">
        <v>41793</v>
      </c>
      <c r="B8">
        <v>44</v>
      </c>
      <c r="C8">
        <v>46</v>
      </c>
      <c r="D8">
        <v>44</v>
      </c>
      <c r="E8" s="2">
        <v>45.26</v>
      </c>
      <c r="F8">
        <v>518100</v>
      </c>
      <c r="G8">
        <v>45.26</v>
      </c>
      <c r="I8" s="2">
        <v>45.26</v>
      </c>
      <c r="J8">
        <f t="shared" si="0"/>
        <v>46.753526523365387</v>
      </c>
      <c r="K8">
        <f t="shared" si="1"/>
        <v>43.766473476634609</v>
      </c>
    </row>
    <row r="9" spans="1:11" x14ac:dyDescent="0.35">
      <c r="A9" s="1">
        <v>41794</v>
      </c>
      <c r="B9">
        <v>45.4</v>
      </c>
      <c r="C9">
        <v>45.4</v>
      </c>
      <c r="D9">
        <v>44.75</v>
      </c>
      <c r="E9" s="2">
        <v>45.13</v>
      </c>
      <c r="F9">
        <v>319400</v>
      </c>
      <c r="G9">
        <v>45.13</v>
      </c>
      <c r="I9" s="2">
        <v>45.13</v>
      </c>
      <c r="J9">
        <f t="shared" si="0"/>
        <v>46.623526523365392</v>
      </c>
      <c r="K9">
        <f t="shared" si="1"/>
        <v>43.636473476634613</v>
      </c>
    </row>
    <row r="10" spans="1:11" x14ac:dyDescent="0.35">
      <c r="A10" s="1">
        <v>41795</v>
      </c>
      <c r="B10">
        <v>45.4</v>
      </c>
      <c r="C10">
        <v>46</v>
      </c>
      <c r="D10">
        <v>45.05</v>
      </c>
      <c r="E10" s="2">
        <v>45.62</v>
      </c>
      <c r="F10">
        <v>816200</v>
      </c>
      <c r="G10">
        <v>45.62</v>
      </c>
      <c r="I10" s="2">
        <v>45.62</v>
      </c>
      <c r="J10">
        <f t="shared" si="0"/>
        <v>47.113526523365387</v>
      </c>
      <c r="K10">
        <f t="shared" si="1"/>
        <v>44.126473476634608</v>
      </c>
    </row>
    <row r="11" spans="1:11" x14ac:dyDescent="0.35">
      <c r="A11" s="1">
        <v>41796</v>
      </c>
      <c r="B11">
        <v>45.62</v>
      </c>
      <c r="C11">
        <v>46.51</v>
      </c>
      <c r="D11">
        <v>43.72</v>
      </c>
      <c r="E11" s="2">
        <v>46.03</v>
      </c>
      <c r="F11">
        <v>379300</v>
      </c>
      <c r="G11">
        <v>46.03</v>
      </c>
      <c r="I11" s="2">
        <v>46.03</v>
      </c>
      <c r="J11">
        <f t="shared" si="0"/>
        <v>47.523526523365391</v>
      </c>
      <c r="K11">
        <f t="shared" si="1"/>
        <v>44.536473476634612</v>
      </c>
    </row>
    <row r="12" spans="1:11" x14ac:dyDescent="0.35">
      <c r="A12" s="1">
        <v>41799</v>
      </c>
      <c r="B12">
        <v>46.35</v>
      </c>
      <c r="C12">
        <v>46.5</v>
      </c>
      <c r="D12">
        <v>45.88</v>
      </c>
      <c r="E12" s="2">
        <v>46.06</v>
      </c>
      <c r="F12">
        <v>259000</v>
      </c>
      <c r="G12">
        <v>46.06</v>
      </c>
      <c r="I12" s="2">
        <v>46.06</v>
      </c>
      <c r="J12">
        <f t="shared" si="0"/>
        <v>47.553526523365392</v>
      </c>
      <c r="K12">
        <f t="shared" si="1"/>
        <v>44.566473476634613</v>
      </c>
    </row>
    <row r="13" spans="1:11" x14ac:dyDescent="0.35">
      <c r="A13" s="1">
        <v>41800</v>
      </c>
      <c r="B13">
        <v>46.01</v>
      </c>
      <c r="C13">
        <v>46.69</v>
      </c>
      <c r="D13">
        <v>43.84</v>
      </c>
      <c r="E13" s="2">
        <v>45.26</v>
      </c>
      <c r="F13">
        <v>596900</v>
      </c>
      <c r="G13">
        <v>45.26</v>
      </c>
      <c r="I13" s="2">
        <v>45.26</v>
      </c>
      <c r="J13">
        <f t="shared" si="0"/>
        <v>46.753526523365387</v>
      </c>
      <c r="K13">
        <f t="shared" si="1"/>
        <v>43.766473476634609</v>
      </c>
    </row>
    <row r="14" spans="1:11" x14ac:dyDescent="0.35">
      <c r="A14" s="1">
        <v>41801</v>
      </c>
      <c r="B14">
        <v>45</v>
      </c>
      <c r="C14">
        <v>46.1</v>
      </c>
      <c r="D14">
        <v>44.71</v>
      </c>
      <c r="E14" s="2">
        <v>45.96</v>
      </c>
      <c r="F14">
        <v>254200</v>
      </c>
      <c r="G14">
        <v>45.96</v>
      </c>
      <c r="I14" s="2">
        <v>45.96</v>
      </c>
      <c r="J14">
        <f t="shared" si="0"/>
        <v>47.45352652336539</v>
      </c>
      <c r="K14">
        <f t="shared" si="1"/>
        <v>44.466473476634611</v>
      </c>
    </row>
    <row r="15" spans="1:11" x14ac:dyDescent="0.35">
      <c r="A15" s="1">
        <v>41802</v>
      </c>
      <c r="B15">
        <v>45.9</v>
      </c>
      <c r="C15">
        <v>46.08</v>
      </c>
      <c r="D15">
        <v>45.16</v>
      </c>
      <c r="E15" s="2">
        <v>45.55</v>
      </c>
      <c r="F15">
        <v>169900</v>
      </c>
      <c r="G15">
        <v>45.55</v>
      </c>
      <c r="I15" s="2">
        <v>45.55</v>
      </c>
      <c r="J15">
        <f t="shared" si="0"/>
        <v>47.043526523365387</v>
      </c>
      <c r="K15">
        <f t="shared" si="1"/>
        <v>44.056473476634608</v>
      </c>
    </row>
    <row r="16" spans="1:11" x14ac:dyDescent="0.35">
      <c r="A16" s="1">
        <v>41803</v>
      </c>
      <c r="B16">
        <v>45.6</v>
      </c>
      <c r="C16">
        <v>46</v>
      </c>
      <c r="D16">
        <v>45.03</v>
      </c>
      <c r="E16" s="2">
        <v>45.11</v>
      </c>
      <c r="F16">
        <v>430400</v>
      </c>
      <c r="G16">
        <v>45.11</v>
      </c>
      <c r="I16" s="2">
        <v>45.11</v>
      </c>
      <c r="J16">
        <f t="shared" si="0"/>
        <v>46.603526523365389</v>
      </c>
      <c r="K16">
        <f t="shared" si="1"/>
        <v>43.61647347663461</v>
      </c>
    </row>
    <row r="17" spans="1:11" x14ac:dyDescent="0.35">
      <c r="A17" s="1">
        <v>41806</v>
      </c>
      <c r="B17">
        <v>44.8</v>
      </c>
      <c r="C17">
        <v>45.72</v>
      </c>
      <c r="D17">
        <v>44.58</v>
      </c>
      <c r="E17" s="2">
        <v>45.26</v>
      </c>
      <c r="F17">
        <v>170600</v>
      </c>
      <c r="G17">
        <v>45.26</v>
      </c>
      <c r="I17" s="2">
        <v>45.26</v>
      </c>
      <c r="J17">
        <f t="shared" si="0"/>
        <v>46.753526523365387</v>
      </c>
      <c r="K17">
        <f t="shared" si="1"/>
        <v>43.766473476634609</v>
      </c>
    </row>
    <row r="18" spans="1:11" x14ac:dyDescent="0.35">
      <c r="A18" s="1">
        <v>41807</v>
      </c>
      <c r="B18">
        <v>45.26</v>
      </c>
      <c r="C18">
        <v>45.55</v>
      </c>
      <c r="D18">
        <v>44.73</v>
      </c>
      <c r="E18" s="2">
        <v>45.43</v>
      </c>
      <c r="F18">
        <v>149300</v>
      </c>
      <c r="G18">
        <v>45.43</v>
      </c>
      <c r="I18" s="2">
        <v>45.43</v>
      </c>
      <c r="J18">
        <f t="shared" si="0"/>
        <v>46.923526523365389</v>
      </c>
      <c r="K18">
        <f t="shared" si="1"/>
        <v>43.93647347663461</v>
      </c>
    </row>
    <row r="19" spans="1:11" x14ac:dyDescent="0.35">
      <c r="A19" s="1">
        <v>41808</v>
      </c>
      <c r="B19">
        <v>45.16</v>
      </c>
      <c r="C19">
        <v>46.3</v>
      </c>
      <c r="D19">
        <v>45.16</v>
      </c>
      <c r="E19" s="2">
        <v>45.97</v>
      </c>
      <c r="F19">
        <v>380600</v>
      </c>
      <c r="G19">
        <v>45.97</v>
      </c>
      <c r="I19" s="2">
        <v>45.97</v>
      </c>
      <c r="J19">
        <f t="shared" si="0"/>
        <v>47.463526523365388</v>
      </c>
      <c r="K19">
        <f t="shared" si="1"/>
        <v>44.476473476634609</v>
      </c>
    </row>
    <row r="20" spans="1:11" x14ac:dyDescent="0.35">
      <c r="A20" s="1">
        <v>41809</v>
      </c>
      <c r="B20">
        <v>46.25</v>
      </c>
      <c r="C20">
        <v>46.54</v>
      </c>
      <c r="D20">
        <v>45.91</v>
      </c>
      <c r="E20" s="2">
        <v>46.38</v>
      </c>
      <c r="F20">
        <v>144000</v>
      </c>
      <c r="G20">
        <v>46.38</v>
      </c>
      <c r="I20" s="2">
        <v>46.38</v>
      </c>
      <c r="J20">
        <f t="shared" si="0"/>
        <v>47.873526523365392</v>
      </c>
      <c r="K20">
        <f t="shared" si="1"/>
        <v>44.886473476634613</v>
      </c>
    </row>
    <row r="21" spans="1:11" x14ac:dyDescent="0.35">
      <c r="A21" s="1">
        <v>41810</v>
      </c>
      <c r="B21">
        <v>46.38</v>
      </c>
      <c r="C21">
        <v>47</v>
      </c>
      <c r="D21">
        <v>46.01</v>
      </c>
      <c r="E21" s="2">
        <v>46.79</v>
      </c>
      <c r="F21">
        <v>1102200</v>
      </c>
      <c r="G21">
        <v>46.79</v>
      </c>
      <c r="I21" s="2">
        <v>46.79</v>
      </c>
      <c r="J21">
        <f t="shared" si="0"/>
        <v>48.283526523365389</v>
      </c>
      <c r="K21">
        <f t="shared" si="1"/>
        <v>45.29647347663461</v>
      </c>
    </row>
    <row r="22" spans="1:11" x14ac:dyDescent="0.35">
      <c r="A22" s="1">
        <v>41813</v>
      </c>
      <c r="B22">
        <v>46.27</v>
      </c>
      <c r="C22">
        <v>46.8</v>
      </c>
      <c r="D22">
        <v>45.1</v>
      </c>
      <c r="E22" s="2">
        <v>46.7</v>
      </c>
      <c r="F22">
        <v>188900</v>
      </c>
      <c r="G22">
        <v>46.7</v>
      </c>
      <c r="I22" s="2">
        <v>46.7</v>
      </c>
      <c r="J22">
        <f t="shared" si="0"/>
        <v>48.193526523365392</v>
      </c>
      <c r="K22">
        <f t="shared" si="1"/>
        <v>45.206473476634613</v>
      </c>
    </row>
    <row r="23" spans="1:11" x14ac:dyDescent="0.35">
      <c r="A23" s="1">
        <v>41814</v>
      </c>
      <c r="B23">
        <v>46.93</v>
      </c>
      <c r="C23">
        <v>46.98</v>
      </c>
      <c r="D23">
        <v>45.52</v>
      </c>
      <c r="E23" s="2">
        <v>45.92</v>
      </c>
      <c r="F23">
        <v>531000</v>
      </c>
      <c r="G23">
        <v>45.92</v>
      </c>
      <c r="I23" s="2">
        <v>45.92</v>
      </c>
      <c r="J23">
        <f t="shared" si="0"/>
        <v>47.413526523365391</v>
      </c>
      <c r="K23">
        <f t="shared" si="1"/>
        <v>44.426473476634612</v>
      </c>
    </row>
    <row r="24" spans="1:11" x14ac:dyDescent="0.35">
      <c r="A24" s="1">
        <v>41815</v>
      </c>
      <c r="B24">
        <v>45.92</v>
      </c>
      <c r="C24">
        <v>46.35</v>
      </c>
      <c r="D24">
        <v>45.25</v>
      </c>
      <c r="E24" s="2">
        <v>45.39</v>
      </c>
      <c r="F24">
        <v>200700</v>
      </c>
      <c r="G24">
        <v>45.39</v>
      </c>
      <c r="I24" s="2">
        <v>45.39</v>
      </c>
      <c r="J24">
        <f t="shared" si="0"/>
        <v>46.88352652336539</v>
      </c>
      <c r="K24">
        <f t="shared" si="1"/>
        <v>43.896473476634611</v>
      </c>
    </row>
    <row r="25" spans="1:11" x14ac:dyDescent="0.35">
      <c r="A25" s="1">
        <v>41816</v>
      </c>
      <c r="B25">
        <v>45.45</v>
      </c>
      <c r="C25">
        <v>45.45</v>
      </c>
      <c r="D25">
        <v>44.74</v>
      </c>
      <c r="E25" s="2">
        <v>44.87</v>
      </c>
      <c r="F25">
        <v>376800</v>
      </c>
      <c r="G25">
        <v>44.87</v>
      </c>
      <c r="I25" s="2">
        <v>44.87</v>
      </c>
      <c r="J25">
        <f t="shared" si="0"/>
        <v>46.363526523365387</v>
      </c>
      <c r="K25">
        <f t="shared" si="1"/>
        <v>43.376473476634608</v>
      </c>
    </row>
    <row r="26" spans="1:11" x14ac:dyDescent="0.35">
      <c r="A26" s="1">
        <v>41817</v>
      </c>
      <c r="B26">
        <v>44.87</v>
      </c>
      <c r="C26">
        <v>46.6</v>
      </c>
      <c r="D26">
        <v>43.53</v>
      </c>
      <c r="E26" s="2">
        <v>43.69</v>
      </c>
      <c r="F26">
        <v>547700</v>
      </c>
      <c r="G26">
        <v>43.69</v>
      </c>
      <c r="I26" s="2">
        <v>43.69</v>
      </c>
      <c r="J26">
        <f t="shared" si="0"/>
        <v>45.183526523365387</v>
      </c>
      <c r="K26">
        <f t="shared" si="1"/>
        <v>42.196473476634608</v>
      </c>
    </row>
    <row r="27" spans="1:11" x14ac:dyDescent="0.35">
      <c r="A27" s="1">
        <v>41820</v>
      </c>
      <c r="B27">
        <v>44.99</v>
      </c>
      <c r="C27">
        <v>45.79</v>
      </c>
      <c r="D27">
        <v>43.53</v>
      </c>
      <c r="E27" s="2">
        <v>45.39</v>
      </c>
      <c r="F27">
        <v>1020700</v>
      </c>
      <c r="G27">
        <v>45.39</v>
      </c>
      <c r="I27" s="2">
        <v>45.39</v>
      </c>
      <c r="J27">
        <f t="shared" si="0"/>
        <v>46.88352652336539</v>
      </c>
      <c r="K27">
        <f t="shared" si="1"/>
        <v>43.896473476634611</v>
      </c>
    </row>
    <row r="28" spans="1:11" x14ac:dyDescent="0.35">
      <c r="A28" s="1">
        <v>41821</v>
      </c>
      <c r="B28">
        <v>45.39</v>
      </c>
      <c r="C28">
        <v>45.39</v>
      </c>
      <c r="D28">
        <v>44.38</v>
      </c>
      <c r="E28" s="2">
        <v>44.99</v>
      </c>
      <c r="F28">
        <v>358300</v>
      </c>
      <c r="G28">
        <v>44.99</v>
      </c>
      <c r="I28" s="2">
        <v>44.99</v>
      </c>
      <c r="J28">
        <f t="shared" si="0"/>
        <v>46.483526523365391</v>
      </c>
      <c r="K28">
        <f t="shared" si="1"/>
        <v>43.496473476634613</v>
      </c>
    </row>
    <row r="29" spans="1:11" x14ac:dyDescent="0.35">
      <c r="A29" s="1">
        <v>41822</v>
      </c>
      <c r="B29">
        <v>44.66</v>
      </c>
      <c r="C29">
        <v>45.09</v>
      </c>
      <c r="D29">
        <v>43.54</v>
      </c>
      <c r="E29" s="2">
        <v>44.2</v>
      </c>
      <c r="F29">
        <v>286900</v>
      </c>
      <c r="G29">
        <v>44.2</v>
      </c>
      <c r="I29" s="2">
        <v>44.2</v>
      </c>
      <c r="J29">
        <f t="shared" si="0"/>
        <v>45.693526523365392</v>
      </c>
      <c r="K29">
        <f t="shared" si="1"/>
        <v>42.706473476634613</v>
      </c>
    </row>
    <row r="30" spans="1:11" x14ac:dyDescent="0.35">
      <c r="A30" s="1">
        <v>41823</v>
      </c>
      <c r="B30">
        <v>44.93</v>
      </c>
      <c r="C30">
        <v>44.94</v>
      </c>
      <c r="D30">
        <v>43.5</v>
      </c>
      <c r="E30" s="2">
        <v>44.16</v>
      </c>
      <c r="F30">
        <v>361300</v>
      </c>
      <c r="G30">
        <v>44.16</v>
      </c>
      <c r="I30" s="2">
        <v>44.16</v>
      </c>
      <c r="J30">
        <f t="shared" si="0"/>
        <v>45.653526523365386</v>
      </c>
      <c r="K30">
        <f t="shared" si="1"/>
        <v>42.666473476634607</v>
      </c>
    </row>
    <row r="31" spans="1:11" x14ac:dyDescent="0.35">
      <c r="A31" s="1">
        <v>41824</v>
      </c>
      <c r="B31">
        <v>44.2</v>
      </c>
      <c r="C31">
        <v>44.4</v>
      </c>
      <c r="D31">
        <v>44</v>
      </c>
      <c r="E31" s="2">
        <v>44.16</v>
      </c>
      <c r="F31">
        <v>31900</v>
      </c>
      <c r="G31">
        <v>44.16</v>
      </c>
      <c r="I31" s="2">
        <v>44.16</v>
      </c>
      <c r="J31">
        <f t="shared" si="0"/>
        <v>45.653526523365386</v>
      </c>
      <c r="K31">
        <f t="shared" si="1"/>
        <v>42.666473476634607</v>
      </c>
    </row>
    <row r="32" spans="1:11" x14ac:dyDescent="0.35">
      <c r="A32" s="1">
        <v>41827</v>
      </c>
      <c r="B32">
        <v>44.25</v>
      </c>
      <c r="C32">
        <v>44.49</v>
      </c>
      <c r="D32">
        <v>43.55</v>
      </c>
      <c r="E32" s="2">
        <v>43.81</v>
      </c>
      <c r="F32">
        <v>215300</v>
      </c>
      <c r="G32">
        <v>43.81</v>
      </c>
      <c r="I32" s="2">
        <v>43.81</v>
      </c>
      <c r="J32">
        <f t="shared" si="0"/>
        <v>45.303526523365392</v>
      </c>
      <c r="K32">
        <f t="shared" si="1"/>
        <v>42.316473476634613</v>
      </c>
    </row>
    <row r="33" spans="1:11" x14ac:dyDescent="0.35">
      <c r="A33" s="1">
        <v>41828</v>
      </c>
      <c r="B33">
        <v>43.83</v>
      </c>
      <c r="C33">
        <v>44.22</v>
      </c>
      <c r="D33">
        <v>42.97</v>
      </c>
      <c r="E33" s="2">
        <v>43.1</v>
      </c>
      <c r="F33">
        <v>424600</v>
      </c>
      <c r="G33">
        <v>43.1</v>
      </c>
      <c r="I33" s="2">
        <v>43.1</v>
      </c>
      <c r="J33">
        <f t="shared" si="0"/>
        <v>44.593526523365391</v>
      </c>
      <c r="K33">
        <f t="shared" si="1"/>
        <v>41.606473476634612</v>
      </c>
    </row>
    <row r="34" spans="1:11" x14ac:dyDescent="0.35">
      <c r="A34" s="1">
        <v>41829</v>
      </c>
      <c r="B34">
        <v>43.99</v>
      </c>
      <c r="C34">
        <v>43.99</v>
      </c>
      <c r="D34">
        <v>42.8</v>
      </c>
      <c r="E34" s="2">
        <v>43</v>
      </c>
      <c r="F34">
        <v>235400</v>
      </c>
      <c r="G34">
        <v>43</v>
      </c>
      <c r="I34" s="2">
        <v>43</v>
      </c>
      <c r="J34">
        <f t="shared" ref="J34:J65" si="2">I34+$E$94</f>
        <v>44.493526523365389</v>
      </c>
      <c r="K34">
        <f t="shared" ref="K34:K65" si="3">I34-$E$94</f>
        <v>41.506473476634611</v>
      </c>
    </row>
    <row r="35" spans="1:11" x14ac:dyDescent="0.35">
      <c r="A35" s="1">
        <v>41830</v>
      </c>
      <c r="B35">
        <v>43</v>
      </c>
      <c r="C35">
        <v>43.99</v>
      </c>
      <c r="D35">
        <v>42.48</v>
      </c>
      <c r="E35" s="2">
        <v>42.98</v>
      </c>
      <c r="F35">
        <v>2396700</v>
      </c>
      <c r="G35">
        <v>42.98</v>
      </c>
      <c r="I35" s="2">
        <v>42.98</v>
      </c>
      <c r="J35">
        <f t="shared" si="2"/>
        <v>44.473526523365386</v>
      </c>
      <c r="K35">
        <f t="shared" si="3"/>
        <v>41.486473476634607</v>
      </c>
    </row>
    <row r="36" spans="1:11" x14ac:dyDescent="0.35">
      <c r="A36" s="1">
        <v>41831</v>
      </c>
      <c r="B36">
        <v>43</v>
      </c>
      <c r="C36">
        <v>44.15</v>
      </c>
      <c r="D36">
        <v>42.77</v>
      </c>
      <c r="E36" s="2">
        <v>44.07</v>
      </c>
      <c r="F36">
        <v>293700</v>
      </c>
      <c r="G36">
        <v>44.07</v>
      </c>
      <c r="I36" s="2">
        <v>44.07</v>
      </c>
      <c r="J36">
        <f t="shared" si="2"/>
        <v>45.56352652336539</v>
      </c>
      <c r="K36">
        <f t="shared" si="3"/>
        <v>42.576473476634611</v>
      </c>
    </row>
    <row r="37" spans="1:11" x14ac:dyDescent="0.35">
      <c r="A37" s="1">
        <v>41834</v>
      </c>
      <c r="B37">
        <v>43.97</v>
      </c>
      <c r="C37">
        <v>45.05</v>
      </c>
      <c r="D37">
        <v>43.95</v>
      </c>
      <c r="E37" s="2">
        <v>44.72</v>
      </c>
      <c r="F37">
        <v>267400</v>
      </c>
      <c r="G37">
        <v>44.72</v>
      </c>
      <c r="I37" s="2">
        <v>44.72</v>
      </c>
      <c r="J37">
        <f t="shared" si="2"/>
        <v>46.213526523365388</v>
      </c>
      <c r="K37">
        <f t="shared" si="3"/>
        <v>43.226473476634609</v>
      </c>
    </row>
    <row r="38" spans="1:11" x14ac:dyDescent="0.35">
      <c r="A38" s="1">
        <v>41835</v>
      </c>
      <c r="B38">
        <v>45</v>
      </c>
      <c r="C38">
        <v>45</v>
      </c>
      <c r="D38">
        <v>43.99</v>
      </c>
      <c r="E38" s="2">
        <v>44.51</v>
      </c>
      <c r="F38">
        <v>139000</v>
      </c>
      <c r="G38">
        <v>44.51</v>
      </c>
      <c r="I38" s="2">
        <v>44.51</v>
      </c>
      <c r="J38">
        <f t="shared" si="2"/>
        <v>46.003526523365387</v>
      </c>
      <c r="K38">
        <f t="shared" si="3"/>
        <v>43.016473476634609</v>
      </c>
    </row>
    <row r="39" spans="1:11" x14ac:dyDescent="0.35">
      <c r="A39" s="1">
        <v>41836</v>
      </c>
      <c r="B39">
        <v>44</v>
      </c>
      <c r="C39">
        <v>44.96</v>
      </c>
      <c r="D39">
        <v>44</v>
      </c>
      <c r="E39" s="2">
        <v>44.68</v>
      </c>
      <c r="F39">
        <v>161700</v>
      </c>
      <c r="G39">
        <v>44.68</v>
      </c>
      <c r="I39" s="2">
        <v>44.68</v>
      </c>
      <c r="J39">
        <f t="shared" si="2"/>
        <v>46.173526523365389</v>
      </c>
      <c r="K39">
        <f t="shared" si="3"/>
        <v>43.18647347663461</v>
      </c>
    </row>
    <row r="40" spans="1:11" x14ac:dyDescent="0.35">
      <c r="A40" s="1">
        <v>41837</v>
      </c>
      <c r="B40">
        <v>44.01</v>
      </c>
      <c r="C40">
        <v>44.83</v>
      </c>
      <c r="D40">
        <v>44.01</v>
      </c>
      <c r="E40" s="2">
        <v>44.59</v>
      </c>
      <c r="F40">
        <v>304000</v>
      </c>
      <c r="G40">
        <v>44.59</v>
      </c>
      <c r="I40" s="2">
        <v>44.59</v>
      </c>
      <c r="J40">
        <f t="shared" si="2"/>
        <v>46.083526523365393</v>
      </c>
      <c r="K40">
        <f t="shared" si="3"/>
        <v>43.096473476634614</v>
      </c>
    </row>
    <row r="41" spans="1:11" x14ac:dyDescent="0.35">
      <c r="A41" s="1">
        <v>41838</v>
      </c>
      <c r="B41">
        <v>44.98</v>
      </c>
      <c r="C41">
        <v>44.98</v>
      </c>
      <c r="D41">
        <v>44.5</v>
      </c>
      <c r="E41" s="2">
        <v>44.79</v>
      </c>
      <c r="F41">
        <v>207500</v>
      </c>
      <c r="G41">
        <v>44.79</v>
      </c>
      <c r="I41" s="2">
        <v>44.79</v>
      </c>
      <c r="J41">
        <f t="shared" si="2"/>
        <v>46.283526523365389</v>
      </c>
      <c r="K41">
        <f t="shared" si="3"/>
        <v>43.29647347663461</v>
      </c>
    </row>
    <row r="42" spans="1:11" x14ac:dyDescent="0.35">
      <c r="A42" s="1">
        <v>41841</v>
      </c>
      <c r="B42">
        <v>44.79</v>
      </c>
      <c r="C42">
        <v>45.3</v>
      </c>
      <c r="D42">
        <v>44.34</v>
      </c>
      <c r="E42" s="2">
        <v>44.92</v>
      </c>
      <c r="F42">
        <v>381600</v>
      </c>
      <c r="G42">
        <v>44.92</v>
      </c>
      <c r="I42" s="2">
        <v>44.92</v>
      </c>
      <c r="J42">
        <f t="shared" si="2"/>
        <v>46.413526523365391</v>
      </c>
      <c r="K42">
        <f t="shared" si="3"/>
        <v>43.426473476634612</v>
      </c>
    </row>
    <row r="43" spans="1:11" x14ac:dyDescent="0.35">
      <c r="A43" s="1">
        <v>41842</v>
      </c>
      <c r="B43">
        <v>45.3</v>
      </c>
      <c r="C43">
        <v>45.75</v>
      </c>
      <c r="D43">
        <v>44.5</v>
      </c>
      <c r="E43" s="2">
        <v>44.58</v>
      </c>
      <c r="F43">
        <v>511800</v>
      </c>
      <c r="G43">
        <v>44.58</v>
      </c>
      <c r="I43" s="2">
        <v>44.58</v>
      </c>
      <c r="J43">
        <f t="shared" si="2"/>
        <v>46.073526523365388</v>
      </c>
      <c r="K43">
        <f t="shared" si="3"/>
        <v>43.086473476634609</v>
      </c>
    </row>
    <row r="44" spans="1:11" x14ac:dyDescent="0.35">
      <c r="A44" s="1">
        <v>41843</v>
      </c>
      <c r="B44">
        <v>44.94</v>
      </c>
      <c r="C44">
        <v>45</v>
      </c>
      <c r="D44">
        <v>43.85</v>
      </c>
      <c r="E44" s="2">
        <v>43.88</v>
      </c>
      <c r="F44">
        <v>356400</v>
      </c>
      <c r="G44">
        <v>43.88</v>
      </c>
      <c r="I44" s="2">
        <v>43.88</v>
      </c>
      <c r="J44">
        <f t="shared" si="2"/>
        <v>45.373526523365392</v>
      </c>
      <c r="K44">
        <f t="shared" si="3"/>
        <v>42.386473476634613</v>
      </c>
    </row>
    <row r="45" spans="1:11" x14ac:dyDescent="0.35">
      <c r="A45" s="1">
        <v>41844</v>
      </c>
      <c r="B45">
        <v>44</v>
      </c>
      <c r="C45">
        <v>44.34</v>
      </c>
      <c r="D45">
        <v>42.51</v>
      </c>
      <c r="E45" s="2">
        <v>43.25</v>
      </c>
      <c r="F45">
        <v>608300</v>
      </c>
      <c r="G45">
        <v>43.25</v>
      </c>
      <c r="I45" s="2">
        <v>43.25</v>
      </c>
      <c r="J45">
        <f t="shared" si="2"/>
        <v>44.743526523365389</v>
      </c>
      <c r="K45">
        <f t="shared" si="3"/>
        <v>41.756473476634611</v>
      </c>
    </row>
    <row r="46" spans="1:11" x14ac:dyDescent="0.35">
      <c r="A46" s="1">
        <v>41845</v>
      </c>
      <c r="B46">
        <v>42.9</v>
      </c>
      <c r="C46">
        <v>43.48</v>
      </c>
      <c r="D46">
        <v>42.9</v>
      </c>
      <c r="E46" s="2">
        <v>43.05</v>
      </c>
      <c r="F46">
        <v>450100</v>
      </c>
      <c r="G46">
        <v>43.05</v>
      </c>
      <c r="I46" s="2">
        <v>43.05</v>
      </c>
      <c r="J46">
        <f t="shared" si="2"/>
        <v>44.543526523365387</v>
      </c>
      <c r="K46">
        <f t="shared" si="3"/>
        <v>41.556473476634608</v>
      </c>
    </row>
    <row r="47" spans="1:11" x14ac:dyDescent="0.35">
      <c r="A47" s="1">
        <v>41848</v>
      </c>
      <c r="B47">
        <v>43.5</v>
      </c>
      <c r="C47">
        <v>43.56</v>
      </c>
      <c r="D47">
        <v>43.1</v>
      </c>
      <c r="E47" s="2">
        <v>43.35</v>
      </c>
      <c r="F47">
        <v>392400</v>
      </c>
      <c r="G47">
        <v>43.35</v>
      </c>
      <c r="I47" s="2">
        <v>43.35</v>
      </c>
      <c r="J47">
        <f t="shared" si="2"/>
        <v>44.843526523365391</v>
      </c>
      <c r="K47">
        <f t="shared" si="3"/>
        <v>41.856473476634612</v>
      </c>
    </row>
    <row r="48" spans="1:11" x14ac:dyDescent="0.35">
      <c r="A48" s="1">
        <v>41849</v>
      </c>
      <c r="B48">
        <v>43.15</v>
      </c>
      <c r="C48">
        <v>43.53</v>
      </c>
      <c r="D48">
        <v>42.87</v>
      </c>
      <c r="E48" s="2">
        <v>43.13</v>
      </c>
      <c r="F48">
        <v>329300</v>
      </c>
      <c r="G48">
        <v>43.13</v>
      </c>
      <c r="I48" s="2">
        <v>43.13</v>
      </c>
      <c r="J48">
        <f t="shared" si="2"/>
        <v>44.623526523365392</v>
      </c>
      <c r="K48">
        <f t="shared" si="3"/>
        <v>41.636473476634613</v>
      </c>
    </row>
    <row r="49" spans="1:11" x14ac:dyDescent="0.35">
      <c r="A49" s="1">
        <v>41850</v>
      </c>
      <c r="B49">
        <v>42.87</v>
      </c>
      <c r="C49">
        <v>43.55</v>
      </c>
      <c r="D49">
        <v>42.5</v>
      </c>
      <c r="E49" s="2">
        <v>42.52</v>
      </c>
      <c r="F49">
        <v>544300</v>
      </c>
      <c r="G49">
        <v>42.52</v>
      </c>
      <c r="I49" s="2">
        <v>42.52</v>
      </c>
      <c r="J49">
        <f t="shared" si="2"/>
        <v>44.013526523365393</v>
      </c>
      <c r="K49">
        <f t="shared" si="3"/>
        <v>41.026473476634614</v>
      </c>
    </row>
    <row r="50" spans="1:11" x14ac:dyDescent="0.35">
      <c r="A50" s="1">
        <v>41851</v>
      </c>
      <c r="B50">
        <v>42.42</v>
      </c>
      <c r="C50">
        <v>43.82</v>
      </c>
      <c r="D50">
        <v>42.42</v>
      </c>
      <c r="E50" s="2">
        <v>43.36</v>
      </c>
      <c r="F50">
        <v>622900</v>
      </c>
      <c r="G50">
        <v>43.36</v>
      </c>
      <c r="I50" s="2">
        <v>43.36</v>
      </c>
      <c r="J50">
        <f t="shared" si="2"/>
        <v>44.853526523365389</v>
      </c>
      <c r="K50">
        <f t="shared" si="3"/>
        <v>41.86647347663461</v>
      </c>
    </row>
    <row r="51" spans="1:11" x14ac:dyDescent="0.35">
      <c r="A51" s="1">
        <v>41852</v>
      </c>
      <c r="B51">
        <v>43.35</v>
      </c>
      <c r="C51">
        <v>43.8</v>
      </c>
      <c r="D51">
        <v>42.8</v>
      </c>
      <c r="E51" s="2">
        <v>43.56</v>
      </c>
      <c r="F51">
        <v>733300</v>
      </c>
      <c r="G51">
        <v>43.56</v>
      </c>
      <c r="I51" s="2">
        <v>43.56</v>
      </c>
      <c r="J51">
        <f t="shared" si="2"/>
        <v>45.053526523365392</v>
      </c>
      <c r="K51">
        <f t="shared" si="3"/>
        <v>42.066473476634613</v>
      </c>
    </row>
    <row r="52" spans="1:11" x14ac:dyDescent="0.35">
      <c r="A52" s="1">
        <v>41855</v>
      </c>
      <c r="B52">
        <v>43.68</v>
      </c>
      <c r="C52">
        <v>44.7</v>
      </c>
      <c r="D52">
        <v>43.64</v>
      </c>
      <c r="E52" s="2">
        <v>44.5</v>
      </c>
      <c r="F52">
        <v>553300</v>
      </c>
      <c r="G52">
        <v>44.5</v>
      </c>
      <c r="I52" s="2">
        <v>44.5</v>
      </c>
      <c r="J52">
        <f t="shared" si="2"/>
        <v>45.993526523365389</v>
      </c>
      <c r="K52">
        <f t="shared" si="3"/>
        <v>43.006473476634611</v>
      </c>
    </row>
    <row r="53" spans="1:11" x14ac:dyDescent="0.35">
      <c r="A53" s="1">
        <v>41856</v>
      </c>
      <c r="B53">
        <v>44.67</v>
      </c>
      <c r="C53">
        <v>44.99</v>
      </c>
      <c r="D53">
        <v>44.16</v>
      </c>
      <c r="E53" s="2">
        <v>44.88</v>
      </c>
      <c r="F53">
        <v>430200</v>
      </c>
      <c r="G53">
        <v>44.88</v>
      </c>
      <c r="I53" s="2">
        <v>44.88</v>
      </c>
      <c r="J53">
        <f t="shared" si="2"/>
        <v>46.373526523365392</v>
      </c>
      <c r="K53">
        <f t="shared" si="3"/>
        <v>43.386473476634613</v>
      </c>
    </row>
    <row r="54" spans="1:11" x14ac:dyDescent="0.35">
      <c r="A54" s="1">
        <v>41857</v>
      </c>
      <c r="B54">
        <v>44.25</v>
      </c>
      <c r="C54">
        <v>45.13</v>
      </c>
      <c r="D54">
        <v>44.25</v>
      </c>
      <c r="E54" s="2">
        <v>44.89</v>
      </c>
      <c r="F54">
        <v>298800</v>
      </c>
      <c r="G54">
        <v>44.89</v>
      </c>
      <c r="I54" s="2">
        <v>44.89</v>
      </c>
      <c r="J54">
        <f t="shared" si="2"/>
        <v>46.38352652336539</v>
      </c>
      <c r="K54">
        <f t="shared" si="3"/>
        <v>43.396473476634611</v>
      </c>
    </row>
    <row r="55" spans="1:11" x14ac:dyDescent="0.35">
      <c r="A55" s="1">
        <v>41858</v>
      </c>
      <c r="B55">
        <v>44.97</v>
      </c>
      <c r="C55">
        <v>45.26</v>
      </c>
      <c r="D55">
        <v>44.45</v>
      </c>
      <c r="E55" s="2">
        <v>45.13</v>
      </c>
      <c r="F55">
        <v>481900</v>
      </c>
      <c r="G55">
        <v>45.13</v>
      </c>
      <c r="I55" s="2">
        <v>45.13</v>
      </c>
      <c r="J55">
        <f t="shared" si="2"/>
        <v>46.623526523365392</v>
      </c>
      <c r="K55">
        <f t="shared" si="3"/>
        <v>43.636473476634613</v>
      </c>
    </row>
    <row r="56" spans="1:11" x14ac:dyDescent="0.35">
      <c r="A56" s="1">
        <v>41859</v>
      </c>
      <c r="B56">
        <v>44.59</v>
      </c>
      <c r="C56">
        <v>45.15</v>
      </c>
      <c r="D56">
        <v>44.51</v>
      </c>
      <c r="E56" s="2">
        <v>45.05</v>
      </c>
      <c r="F56">
        <v>264000</v>
      </c>
      <c r="G56">
        <v>45.05</v>
      </c>
      <c r="I56" s="2">
        <v>45.05</v>
      </c>
      <c r="J56">
        <f t="shared" si="2"/>
        <v>46.543526523365387</v>
      </c>
      <c r="K56">
        <f t="shared" si="3"/>
        <v>43.556473476634608</v>
      </c>
    </row>
    <row r="57" spans="1:11" x14ac:dyDescent="0.35">
      <c r="A57" s="1">
        <v>41862</v>
      </c>
      <c r="B57">
        <v>45.16</v>
      </c>
      <c r="C57">
        <v>46</v>
      </c>
      <c r="D57">
        <v>45.15</v>
      </c>
      <c r="E57" s="2">
        <v>45.87</v>
      </c>
      <c r="F57">
        <v>761900</v>
      </c>
      <c r="G57">
        <v>45.87</v>
      </c>
      <c r="I57" s="2">
        <v>45.87</v>
      </c>
      <c r="J57">
        <f t="shared" si="2"/>
        <v>47.363526523365387</v>
      </c>
      <c r="K57">
        <f t="shared" si="3"/>
        <v>44.376473476634608</v>
      </c>
    </row>
    <row r="58" spans="1:11" x14ac:dyDescent="0.35">
      <c r="A58" s="1">
        <v>41863</v>
      </c>
      <c r="B58">
        <v>45.87</v>
      </c>
      <c r="C58">
        <v>47</v>
      </c>
      <c r="D58">
        <v>45.65</v>
      </c>
      <c r="E58" s="2">
        <v>46.43</v>
      </c>
      <c r="F58">
        <v>1014000</v>
      </c>
      <c r="G58">
        <v>46.43</v>
      </c>
      <c r="I58" s="2">
        <v>46.43</v>
      </c>
      <c r="J58">
        <f t="shared" si="2"/>
        <v>47.923526523365389</v>
      </c>
      <c r="K58">
        <f t="shared" si="3"/>
        <v>44.93647347663461</v>
      </c>
    </row>
    <row r="59" spans="1:11" x14ac:dyDescent="0.35">
      <c r="A59" s="1">
        <v>41864</v>
      </c>
      <c r="B59">
        <v>46.5</v>
      </c>
      <c r="C59">
        <v>46.9</v>
      </c>
      <c r="D59">
        <v>45.7</v>
      </c>
      <c r="E59" s="2">
        <v>46.19</v>
      </c>
      <c r="F59">
        <v>440400</v>
      </c>
      <c r="G59">
        <v>46.19</v>
      </c>
      <c r="I59" s="2">
        <v>46.19</v>
      </c>
      <c r="J59">
        <f t="shared" si="2"/>
        <v>47.683526523365387</v>
      </c>
      <c r="K59">
        <f t="shared" si="3"/>
        <v>44.696473476634608</v>
      </c>
    </row>
    <row r="60" spans="1:11" x14ac:dyDescent="0.35">
      <c r="A60" s="1">
        <v>41865</v>
      </c>
      <c r="B60">
        <v>46.3</v>
      </c>
      <c r="C60">
        <v>46.3</v>
      </c>
      <c r="D60">
        <v>45.18</v>
      </c>
      <c r="E60" s="2">
        <v>45.8</v>
      </c>
      <c r="F60">
        <v>308400</v>
      </c>
      <c r="G60">
        <v>45.8</v>
      </c>
      <c r="I60" s="2">
        <v>45.8</v>
      </c>
      <c r="J60">
        <f t="shared" si="2"/>
        <v>47.293526523365387</v>
      </c>
      <c r="K60">
        <f t="shared" si="3"/>
        <v>44.306473476634608</v>
      </c>
    </row>
    <row r="61" spans="1:11" x14ac:dyDescent="0.35">
      <c r="A61" s="1">
        <v>41866</v>
      </c>
      <c r="B61">
        <v>45.35</v>
      </c>
      <c r="C61">
        <v>45.8</v>
      </c>
      <c r="D61">
        <v>44.55</v>
      </c>
      <c r="E61" s="2">
        <v>44.9</v>
      </c>
      <c r="F61">
        <v>277400</v>
      </c>
      <c r="G61">
        <v>44.9</v>
      </c>
      <c r="I61" s="2">
        <v>44.9</v>
      </c>
      <c r="J61">
        <f t="shared" si="2"/>
        <v>46.393526523365388</v>
      </c>
      <c r="K61">
        <f t="shared" si="3"/>
        <v>43.406473476634609</v>
      </c>
    </row>
    <row r="62" spans="1:11" x14ac:dyDescent="0.35">
      <c r="A62" s="1">
        <v>41869</v>
      </c>
      <c r="B62">
        <v>45.39</v>
      </c>
      <c r="C62">
        <v>45.7</v>
      </c>
      <c r="D62">
        <v>44.77</v>
      </c>
      <c r="E62" s="2">
        <v>45.24</v>
      </c>
      <c r="F62">
        <v>488500</v>
      </c>
      <c r="G62">
        <v>45.24</v>
      </c>
      <c r="I62" s="2">
        <v>45.24</v>
      </c>
      <c r="J62">
        <f t="shared" si="2"/>
        <v>46.733526523365391</v>
      </c>
      <c r="K62">
        <f t="shared" si="3"/>
        <v>43.746473476634613</v>
      </c>
    </row>
    <row r="63" spans="1:11" x14ac:dyDescent="0.35">
      <c r="A63" s="1">
        <v>41870</v>
      </c>
      <c r="B63">
        <v>46.5</v>
      </c>
      <c r="C63">
        <v>46.5</v>
      </c>
      <c r="D63">
        <v>44.76</v>
      </c>
      <c r="E63" s="2">
        <v>44.9</v>
      </c>
      <c r="F63">
        <v>377300</v>
      </c>
      <c r="G63">
        <v>44.9</v>
      </c>
      <c r="I63" s="2">
        <v>44.9</v>
      </c>
      <c r="J63">
        <f t="shared" si="2"/>
        <v>46.393526523365388</v>
      </c>
      <c r="K63">
        <f t="shared" si="3"/>
        <v>43.406473476634609</v>
      </c>
    </row>
    <row r="64" spans="1:11" x14ac:dyDescent="0.35">
      <c r="A64" s="1">
        <v>41871</v>
      </c>
      <c r="B64">
        <v>45.7</v>
      </c>
      <c r="C64">
        <v>45.7</v>
      </c>
      <c r="D64">
        <v>43.33</v>
      </c>
      <c r="E64" s="2">
        <v>44.79</v>
      </c>
      <c r="F64">
        <v>586500</v>
      </c>
      <c r="G64">
        <v>44.79</v>
      </c>
      <c r="I64" s="2">
        <v>44.79</v>
      </c>
      <c r="J64">
        <f t="shared" si="2"/>
        <v>46.283526523365389</v>
      </c>
      <c r="K64">
        <f t="shared" si="3"/>
        <v>43.29647347663461</v>
      </c>
    </row>
    <row r="65" spans="1:11" x14ac:dyDescent="0.35">
      <c r="A65" s="1">
        <v>41872</v>
      </c>
      <c r="B65">
        <v>44.79</v>
      </c>
      <c r="C65">
        <v>45.4</v>
      </c>
      <c r="D65">
        <v>44.45</v>
      </c>
      <c r="E65" s="2">
        <v>45.01</v>
      </c>
      <c r="F65">
        <v>620500</v>
      </c>
      <c r="G65">
        <v>45.01</v>
      </c>
      <c r="I65" s="2">
        <v>45.01</v>
      </c>
      <c r="J65">
        <f t="shared" si="2"/>
        <v>46.503526523365387</v>
      </c>
      <c r="K65">
        <f t="shared" si="3"/>
        <v>43.516473476634609</v>
      </c>
    </row>
    <row r="66" spans="1:11" x14ac:dyDescent="0.35">
      <c r="A66" s="1">
        <v>41873</v>
      </c>
      <c r="B66">
        <v>44.55</v>
      </c>
      <c r="C66">
        <v>46.5</v>
      </c>
      <c r="D66">
        <v>44.55</v>
      </c>
      <c r="E66" s="2">
        <v>46.14</v>
      </c>
      <c r="F66">
        <v>441600</v>
      </c>
      <c r="G66">
        <v>46.14</v>
      </c>
      <c r="I66" s="2">
        <v>46.14</v>
      </c>
      <c r="J66">
        <f t="shared" ref="J66:J90" si="4">I66+$E$94</f>
        <v>47.63352652336539</v>
      </c>
      <c r="K66">
        <f t="shared" ref="K66:K90" si="5">I66-$E$94</f>
        <v>44.646473476634611</v>
      </c>
    </row>
    <row r="67" spans="1:11" x14ac:dyDescent="0.35">
      <c r="A67" s="1">
        <v>41876</v>
      </c>
      <c r="B67">
        <v>46.2</v>
      </c>
      <c r="C67">
        <v>46.2</v>
      </c>
      <c r="D67">
        <v>45.46</v>
      </c>
      <c r="E67" s="2">
        <v>45.59</v>
      </c>
      <c r="F67">
        <v>505300</v>
      </c>
      <c r="G67">
        <v>45.59</v>
      </c>
      <c r="I67" s="2">
        <v>45.59</v>
      </c>
      <c r="J67">
        <f t="shared" si="4"/>
        <v>47.083526523365393</v>
      </c>
      <c r="K67">
        <f t="shared" si="5"/>
        <v>44.096473476634614</v>
      </c>
    </row>
    <row r="68" spans="1:11" x14ac:dyDescent="0.35">
      <c r="A68" s="1">
        <v>41877</v>
      </c>
      <c r="B68">
        <v>45.6</v>
      </c>
      <c r="C68">
        <v>45.8</v>
      </c>
      <c r="D68">
        <v>45</v>
      </c>
      <c r="E68" s="2">
        <v>45.14</v>
      </c>
      <c r="F68">
        <v>975500</v>
      </c>
      <c r="G68">
        <v>45.14</v>
      </c>
      <c r="I68" s="2">
        <v>45.14</v>
      </c>
      <c r="J68">
        <f t="shared" si="4"/>
        <v>46.63352652336539</v>
      </c>
      <c r="K68">
        <f t="shared" si="5"/>
        <v>43.646473476634611</v>
      </c>
    </row>
    <row r="69" spans="1:11" x14ac:dyDescent="0.35">
      <c r="A69" s="1">
        <v>41878</v>
      </c>
      <c r="B69">
        <v>45.14</v>
      </c>
      <c r="C69">
        <v>45.49</v>
      </c>
      <c r="D69">
        <v>45.1</v>
      </c>
      <c r="E69" s="2">
        <v>45.11</v>
      </c>
      <c r="F69">
        <v>908700</v>
      </c>
      <c r="G69">
        <v>45.11</v>
      </c>
      <c r="I69" s="2">
        <v>45.11</v>
      </c>
      <c r="J69">
        <f t="shared" si="4"/>
        <v>46.603526523365389</v>
      </c>
      <c r="K69">
        <f t="shared" si="5"/>
        <v>43.61647347663461</v>
      </c>
    </row>
    <row r="70" spans="1:11" x14ac:dyDescent="0.35">
      <c r="A70" s="1">
        <v>41879</v>
      </c>
      <c r="B70">
        <v>45.35</v>
      </c>
      <c r="C70">
        <v>45.52</v>
      </c>
      <c r="D70">
        <v>44.51</v>
      </c>
      <c r="E70" s="2">
        <v>45.12</v>
      </c>
      <c r="F70">
        <v>1572000</v>
      </c>
      <c r="G70">
        <v>45.12</v>
      </c>
      <c r="I70" s="2">
        <v>45.12</v>
      </c>
      <c r="J70">
        <f t="shared" si="4"/>
        <v>46.613526523365387</v>
      </c>
      <c r="K70">
        <f t="shared" si="5"/>
        <v>43.626473476634608</v>
      </c>
    </row>
    <row r="71" spans="1:11" x14ac:dyDescent="0.35">
      <c r="A71" s="1">
        <v>41880</v>
      </c>
      <c r="B71">
        <v>45.07</v>
      </c>
      <c r="C71">
        <v>46.1</v>
      </c>
      <c r="D71">
        <v>45.07</v>
      </c>
      <c r="E71" s="2">
        <v>45.43</v>
      </c>
      <c r="F71">
        <v>14181200</v>
      </c>
      <c r="G71">
        <v>45.43</v>
      </c>
      <c r="I71" s="2">
        <v>45.43</v>
      </c>
      <c r="J71">
        <f t="shared" si="4"/>
        <v>46.923526523365389</v>
      </c>
      <c r="K71">
        <f t="shared" si="5"/>
        <v>43.93647347663461</v>
      </c>
    </row>
    <row r="72" spans="1:11" x14ac:dyDescent="0.35">
      <c r="A72" s="1">
        <v>41883</v>
      </c>
      <c r="B72">
        <v>45.03</v>
      </c>
      <c r="C72">
        <v>46.3</v>
      </c>
      <c r="D72">
        <v>44.43</v>
      </c>
      <c r="E72" s="2">
        <v>45.69</v>
      </c>
      <c r="F72">
        <v>274800</v>
      </c>
      <c r="G72">
        <v>45.69</v>
      </c>
      <c r="I72" s="2">
        <v>45.69</v>
      </c>
      <c r="J72">
        <f t="shared" si="4"/>
        <v>47.183526523365387</v>
      </c>
      <c r="K72">
        <f t="shared" si="5"/>
        <v>44.196473476634608</v>
      </c>
    </row>
    <row r="73" spans="1:11" x14ac:dyDescent="0.35">
      <c r="A73" s="1">
        <v>41884</v>
      </c>
      <c r="B73">
        <v>46</v>
      </c>
      <c r="C73">
        <v>46</v>
      </c>
      <c r="D73">
        <v>45.9</v>
      </c>
      <c r="E73" s="2">
        <v>45.97</v>
      </c>
      <c r="F73">
        <v>427300</v>
      </c>
      <c r="G73">
        <v>45.97</v>
      </c>
      <c r="I73" s="2">
        <v>45.97</v>
      </c>
      <c r="J73">
        <f t="shared" si="4"/>
        <v>47.463526523365388</v>
      </c>
      <c r="K73">
        <f t="shared" si="5"/>
        <v>44.476473476634609</v>
      </c>
    </row>
    <row r="74" spans="1:11" x14ac:dyDescent="0.35">
      <c r="A74" s="1">
        <v>41885</v>
      </c>
      <c r="B74">
        <v>45.87</v>
      </c>
      <c r="C74">
        <v>47</v>
      </c>
      <c r="D74">
        <v>45.82</v>
      </c>
      <c r="E74" s="2">
        <v>47</v>
      </c>
      <c r="F74">
        <v>1111500</v>
      </c>
      <c r="G74">
        <v>47</v>
      </c>
      <c r="I74" s="2">
        <v>47</v>
      </c>
      <c r="J74">
        <f t="shared" si="4"/>
        <v>48.493526523365389</v>
      </c>
      <c r="K74">
        <f t="shared" si="5"/>
        <v>45.506473476634611</v>
      </c>
    </row>
    <row r="75" spans="1:11" x14ac:dyDescent="0.35">
      <c r="A75" s="1">
        <v>41886</v>
      </c>
      <c r="B75">
        <v>47</v>
      </c>
      <c r="C75">
        <v>48.49</v>
      </c>
      <c r="D75">
        <v>46.97</v>
      </c>
      <c r="E75" s="2">
        <v>47.7</v>
      </c>
      <c r="F75">
        <v>1050200</v>
      </c>
      <c r="G75">
        <v>47.7</v>
      </c>
      <c r="I75" s="2">
        <v>47.7</v>
      </c>
      <c r="J75">
        <f t="shared" si="4"/>
        <v>49.193526523365392</v>
      </c>
      <c r="K75">
        <f t="shared" si="5"/>
        <v>46.206473476634613</v>
      </c>
    </row>
    <row r="76" spans="1:11" x14ac:dyDescent="0.35">
      <c r="A76" s="1">
        <v>41887</v>
      </c>
      <c r="B76">
        <v>47.7</v>
      </c>
      <c r="C76">
        <v>47.9</v>
      </c>
      <c r="D76">
        <v>47.46</v>
      </c>
      <c r="E76" s="2">
        <v>47.61</v>
      </c>
      <c r="F76">
        <v>340300</v>
      </c>
      <c r="G76">
        <v>47.61</v>
      </c>
      <c r="I76" s="2">
        <v>47.61</v>
      </c>
      <c r="J76">
        <f t="shared" si="4"/>
        <v>49.103526523365389</v>
      </c>
      <c r="K76">
        <f t="shared" si="5"/>
        <v>46.11647347663461</v>
      </c>
    </row>
    <row r="77" spans="1:11" x14ac:dyDescent="0.35">
      <c r="A77" s="1">
        <v>41890</v>
      </c>
      <c r="B77">
        <v>47.61</v>
      </c>
      <c r="C77">
        <v>47.7</v>
      </c>
      <c r="D77">
        <v>47.27</v>
      </c>
      <c r="E77" s="2">
        <v>47.7</v>
      </c>
      <c r="F77">
        <v>305200</v>
      </c>
      <c r="G77">
        <v>47.7</v>
      </c>
      <c r="I77" s="2">
        <v>47.7</v>
      </c>
      <c r="J77">
        <f t="shared" si="4"/>
        <v>49.193526523365392</v>
      </c>
      <c r="K77">
        <f t="shared" si="5"/>
        <v>46.206473476634613</v>
      </c>
    </row>
    <row r="78" spans="1:11" x14ac:dyDescent="0.35">
      <c r="A78" s="1">
        <v>41891</v>
      </c>
      <c r="B78">
        <v>47.7</v>
      </c>
      <c r="C78">
        <v>47.7</v>
      </c>
      <c r="D78">
        <v>47.18</v>
      </c>
      <c r="E78" s="2">
        <v>47.5</v>
      </c>
      <c r="F78">
        <v>798900</v>
      </c>
      <c r="G78">
        <v>47.5</v>
      </c>
      <c r="I78" s="2">
        <v>47.5</v>
      </c>
      <c r="J78">
        <f t="shared" si="4"/>
        <v>48.993526523365389</v>
      </c>
      <c r="K78">
        <f t="shared" si="5"/>
        <v>46.006473476634611</v>
      </c>
    </row>
    <row r="79" spans="1:11" x14ac:dyDescent="0.35">
      <c r="A79" s="1">
        <v>41892</v>
      </c>
      <c r="B79">
        <v>47.49</v>
      </c>
      <c r="C79">
        <v>47.63</v>
      </c>
      <c r="D79">
        <v>47.25</v>
      </c>
      <c r="E79" s="2">
        <v>47.31</v>
      </c>
      <c r="F79">
        <v>319000</v>
      </c>
      <c r="G79">
        <v>47.31</v>
      </c>
      <c r="I79" s="2">
        <v>47.31</v>
      </c>
      <c r="J79">
        <f t="shared" si="4"/>
        <v>48.803526523365392</v>
      </c>
      <c r="K79">
        <f t="shared" si="5"/>
        <v>45.816473476634613</v>
      </c>
    </row>
    <row r="80" spans="1:11" x14ac:dyDescent="0.35">
      <c r="A80" s="1">
        <v>41893</v>
      </c>
      <c r="B80">
        <v>47.31</v>
      </c>
      <c r="C80">
        <v>47.55</v>
      </c>
      <c r="D80">
        <v>47</v>
      </c>
      <c r="E80" s="2">
        <v>47.48</v>
      </c>
      <c r="F80">
        <v>291600</v>
      </c>
      <c r="G80">
        <v>47.48</v>
      </c>
      <c r="I80" s="2">
        <v>47.48</v>
      </c>
      <c r="J80">
        <f t="shared" si="4"/>
        <v>48.973526523365386</v>
      </c>
      <c r="K80">
        <f t="shared" si="5"/>
        <v>45.986473476634607</v>
      </c>
    </row>
    <row r="81" spans="1:11" x14ac:dyDescent="0.35">
      <c r="A81" s="1">
        <v>41894</v>
      </c>
      <c r="B81">
        <v>47.5</v>
      </c>
      <c r="C81">
        <v>47.5</v>
      </c>
      <c r="D81">
        <v>47.16</v>
      </c>
      <c r="E81" s="2">
        <v>47.2</v>
      </c>
      <c r="F81">
        <v>327800</v>
      </c>
      <c r="G81">
        <v>47.2</v>
      </c>
      <c r="I81" s="2">
        <v>47.2</v>
      </c>
      <c r="J81">
        <f t="shared" si="4"/>
        <v>48.693526523365392</v>
      </c>
      <c r="K81">
        <f t="shared" si="5"/>
        <v>45.706473476634613</v>
      </c>
    </row>
    <row r="82" spans="1:11" x14ac:dyDescent="0.35">
      <c r="A82" s="1">
        <v>41897</v>
      </c>
      <c r="B82">
        <v>47.25</v>
      </c>
      <c r="C82">
        <v>47.62</v>
      </c>
      <c r="D82">
        <v>47</v>
      </c>
      <c r="E82" s="2">
        <v>47.29</v>
      </c>
      <c r="F82">
        <v>881500</v>
      </c>
      <c r="G82">
        <v>47.29</v>
      </c>
      <c r="I82" s="2">
        <v>47.29</v>
      </c>
      <c r="J82">
        <f t="shared" si="4"/>
        <v>48.783526523365389</v>
      </c>
      <c r="K82">
        <f t="shared" si="5"/>
        <v>45.79647347663461</v>
      </c>
    </row>
    <row r="83" spans="1:11" x14ac:dyDescent="0.35">
      <c r="A83" s="1">
        <v>41898</v>
      </c>
      <c r="B83">
        <v>47.29</v>
      </c>
      <c r="C83">
        <v>47.29</v>
      </c>
      <c r="D83">
        <v>47.29</v>
      </c>
      <c r="E83" s="2">
        <v>47.29</v>
      </c>
      <c r="F83">
        <v>0</v>
      </c>
      <c r="G83">
        <v>47.29</v>
      </c>
      <c r="I83" s="2">
        <v>47.29</v>
      </c>
      <c r="J83">
        <f t="shared" si="4"/>
        <v>48.783526523365389</v>
      </c>
      <c r="K83">
        <f t="shared" si="5"/>
        <v>45.79647347663461</v>
      </c>
    </row>
    <row r="84" spans="1:11" x14ac:dyDescent="0.35">
      <c r="A84" s="1">
        <v>41899</v>
      </c>
      <c r="B84">
        <v>46.89</v>
      </c>
      <c r="C84">
        <v>47.77</v>
      </c>
      <c r="D84">
        <v>46.89</v>
      </c>
      <c r="E84" s="2">
        <v>47.41</v>
      </c>
      <c r="F84">
        <v>529100</v>
      </c>
      <c r="G84">
        <v>47.41</v>
      </c>
      <c r="I84" s="2">
        <v>47.41</v>
      </c>
      <c r="J84">
        <f t="shared" si="4"/>
        <v>48.903526523365386</v>
      </c>
      <c r="K84">
        <f t="shared" si="5"/>
        <v>45.916473476634607</v>
      </c>
    </row>
    <row r="85" spans="1:11" x14ac:dyDescent="0.35">
      <c r="A85" s="1">
        <v>41900</v>
      </c>
      <c r="B85">
        <v>47.3</v>
      </c>
      <c r="C85">
        <v>49.78</v>
      </c>
      <c r="D85">
        <v>47.25</v>
      </c>
      <c r="E85" s="2">
        <v>48.65</v>
      </c>
      <c r="F85">
        <v>560500</v>
      </c>
      <c r="G85">
        <v>48.65</v>
      </c>
      <c r="I85" s="2">
        <v>48.65</v>
      </c>
      <c r="J85">
        <f t="shared" si="4"/>
        <v>50.143526523365388</v>
      </c>
      <c r="K85">
        <f t="shared" si="5"/>
        <v>47.156473476634609</v>
      </c>
    </row>
    <row r="86" spans="1:11" x14ac:dyDescent="0.35">
      <c r="A86" s="1">
        <v>41901</v>
      </c>
      <c r="B86">
        <v>48.63</v>
      </c>
      <c r="C86">
        <v>49.91</v>
      </c>
      <c r="D86">
        <v>48.11</v>
      </c>
      <c r="E86" s="2">
        <v>48.53</v>
      </c>
      <c r="F86">
        <v>636600</v>
      </c>
      <c r="G86">
        <v>48.53</v>
      </c>
      <c r="I86" s="2">
        <v>48.53</v>
      </c>
      <c r="J86">
        <f t="shared" si="4"/>
        <v>50.023526523365391</v>
      </c>
      <c r="K86">
        <f t="shared" si="5"/>
        <v>47.036473476634612</v>
      </c>
    </row>
    <row r="87" spans="1:11" x14ac:dyDescent="0.35">
      <c r="A87" s="1">
        <v>41904</v>
      </c>
      <c r="B87">
        <v>48.53</v>
      </c>
      <c r="C87">
        <v>49.32</v>
      </c>
      <c r="D87">
        <v>48</v>
      </c>
      <c r="E87" s="2">
        <v>48.48</v>
      </c>
      <c r="F87">
        <v>544600</v>
      </c>
      <c r="G87">
        <v>48.48</v>
      </c>
      <c r="I87" s="2">
        <v>48.48</v>
      </c>
      <c r="J87">
        <f t="shared" si="4"/>
        <v>49.973526523365386</v>
      </c>
      <c r="K87">
        <f t="shared" si="5"/>
        <v>46.986473476634607</v>
      </c>
    </row>
    <row r="88" spans="1:11" x14ac:dyDescent="0.35">
      <c r="A88" s="1">
        <v>41905</v>
      </c>
      <c r="B88">
        <v>46.1</v>
      </c>
      <c r="C88">
        <v>48.21</v>
      </c>
      <c r="D88">
        <v>46.1</v>
      </c>
      <c r="E88" s="2">
        <v>46.75</v>
      </c>
      <c r="F88">
        <v>418900</v>
      </c>
      <c r="G88">
        <v>46.75</v>
      </c>
      <c r="I88" s="2">
        <v>46.75</v>
      </c>
      <c r="J88">
        <f t="shared" si="4"/>
        <v>48.243526523365389</v>
      </c>
      <c r="K88">
        <f t="shared" si="5"/>
        <v>45.256473476634611</v>
      </c>
    </row>
    <row r="89" spans="1:11" x14ac:dyDescent="0.35">
      <c r="A89" s="1">
        <v>41907</v>
      </c>
      <c r="B89">
        <v>46.75</v>
      </c>
      <c r="C89">
        <v>47.4</v>
      </c>
      <c r="D89">
        <v>46.52</v>
      </c>
      <c r="E89" s="2">
        <v>46.9</v>
      </c>
      <c r="F89">
        <v>443000</v>
      </c>
      <c r="G89">
        <v>46.9</v>
      </c>
      <c r="I89" s="2">
        <v>46.9</v>
      </c>
      <c r="J89">
        <f t="shared" si="4"/>
        <v>48.393526523365388</v>
      </c>
      <c r="K89">
        <f t="shared" si="5"/>
        <v>45.406473476634609</v>
      </c>
    </row>
    <row r="90" spans="1:11" x14ac:dyDescent="0.35">
      <c r="A90" s="1">
        <v>41908</v>
      </c>
      <c r="B90">
        <v>46.77</v>
      </c>
      <c r="C90">
        <v>47.45</v>
      </c>
      <c r="D90">
        <v>46.63</v>
      </c>
      <c r="E90" s="2">
        <v>46.71</v>
      </c>
      <c r="F90">
        <v>428700</v>
      </c>
      <c r="G90">
        <v>46.71</v>
      </c>
      <c r="I90" s="2">
        <v>46.71</v>
      </c>
      <c r="J90">
        <f t="shared" si="4"/>
        <v>48.20352652336539</v>
      </c>
      <c r="K90">
        <f t="shared" si="5"/>
        <v>45.216473476634611</v>
      </c>
    </row>
    <row r="92" spans="1:11" x14ac:dyDescent="0.35">
      <c r="D92" t="s">
        <v>9</v>
      </c>
      <c r="E92">
        <f>AVERAGEA(E2:E90)</f>
        <v>45.269662921348313</v>
      </c>
    </row>
    <row r="93" spans="1:11" x14ac:dyDescent="0.35">
      <c r="D93" t="s">
        <v>10</v>
      </c>
      <c r="E93">
        <f>VAR(E2:E90)</f>
        <v>2.2306214759959144</v>
      </c>
    </row>
    <row r="94" spans="1:11" x14ac:dyDescent="0.35">
      <c r="D94" t="s">
        <v>11</v>
      </c>
      <c r="E94">
        <f>STDEV(E2:E90)</f>
        <v>1.4935265233653918</v>
      </c>
    </row>
    <row r="95" spans="1:11" x14ac:dyDescent="0.35">
      <c r="D95" t="s">
        <v>12</v>
      </c>
      <c r="E95">
        <f>(E2+E90)/E2</f>
        <v>2.098800282286521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F13" sqref="F13"/>
    </sheetView>
  </sheetViews>
  <sheetFormatPr baseColWidth="10" defaultRowHeight="14.5" x14ac:dyDescent="0.35"/>
  <cols>
    <col min="4" max="4" width="18" bestFit="1" customWidth="1"/>
    <col min="5" max="5" width="12.90625" bestFit="1" customWidth="1"/>
    <col min="9" max="9" width="13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31</v>
      </c>
      <c r="F1" t="s">
        <v>5</v>
      </c>
      <c r="G1" t="s">
        <v>6</v>
      </c>
      <c r="I1" s="2" t="s">
        <v>31</v>
      </c>
      <c r="J1" t="s">
        <v>7</v>
      </c>
      <c r="K1" t="s">
        <v>8</v>
      </c>
    </row>
    <row r="2" spans="1:11" x14ac:dyDescent="0.35">
      <c r="A2" s="1">
        <v>41724</v>
      </c>
      <c r="B2">
        <v>54.1</v>
      </c>
      <c r="C2">
        <v>54.69</v>
      </c>
      <c r="D2">
        <v>52.22</v>
      </c>
      <c r="E2" s="2">
        <v>54.04</v>
      </c>
      <c r="F2">
        <v>1488700</v>
      </c>
      <c r="G2">
        <v>53.54</v>
      </c>
      <c r="I2" s="2">
        <v>54.04</v>
      </c>
      <c r="J2">
        <f>I2+$E$137</f>
        <v>55.607460784262642</v>
      </c>
      <c r="K2">
        <f>I2-$E$137</f>
        <v>52.472539215737356</v>
      </c>
    </row>
    <row r="3" spans="1:11" x14ac:dyDescent="0.35">
      <c r="A3" s="1">
        <v>41725</v>
      </c>
      <c r="B3">
        <v>53.67</v>
      </c>
      <c r="C3">
        <v>54.36</v>
      </c>
      <c r="D3">
        <v>52.8</v>
      </c>
      <c r="E3" s="2">
        <v>53.12</v>
      </c>
      <c r="F3">
        <v>714900</v>
      </c>
      <c r="G3">
        <v>52.63</v>
      </c>
      <c r="I3" s="2">
        <v>53.12</v>
      </c>
      <c r="J3">
        <f t="shared" ref="J3:J66" si="0">I3+$E$137</f>
        <v>54.68746078426264</v>
      </c>
      <c r="K3">
        <f t="shared" ref="K3:K66" si="1">I3-$E$137</f>
        <v>51.552539215737355</v>
      </c>
    </row>
    <row r="4" spans="1:11" x14ac:dyDescent="0.35">
      <c r="A4" s="1">
        <v>41726</v>
      </c>
      <c r="B4">
        <v>53.95</v>
      </c>
      <c r="C4">
        <v>54.31</v>
      </c>
      <c r="D4">
        <v>53.33</v>
      </c>
      <c r="E4" s="2">
        <v>53.66</v>
      </c>
      <c r="F4">
        <v>941200</v>
      </c>
      <c r="G4">
        <v>53.17</v>
      </c>
      <c r="I4" s="2">
        <v>53.66</v>
      </c>
      <c r="J4">
        <f t="shared" si="0"/>
        <v>55.227460784262639</v>
      </c>
      <c r="K4">
        <f t="shared" si="1"/>
        <v>52.092539215737354</v>
      </c>
    </row>
    <row r="5" spans="1:11" x14ac:dyDescent="0.35">
      <c r="A5" s="1">
        <v>41729</v>
      </c>
      <c r="B5">
        <v>52.59</v>
      </c>
      <c r="C5">
        <v>55.38</v>
      </c>
      <c r="D5">
        <v>52.59</v>
      </c>
      <c r="E5" s="2">
        <v>54.27</v>
      </c>
      <c r="F5">
        <v>725300</v>
      </c>
      <c r="G5">
        <v>53.77</v>
      </c>
      <c r="I5" s="2">
        <v>54.27</v>
      </c>
      <c r="J5">
        <f t="shared" si="0"/>
        <v>55.837460784262646</v>
      </c>
      <c r="K5">
        <f t="shared" si="1"/>
        <v>52.70253921573736</v>
      </c>
    </row>
    <row r="6" spans="1:11" x14ac:dyDescent="0.35">
      <c r="A6" s="1">
        <v>41730</v>
      </c>
      <c r="B6">
        <v>53.75</v>
      </c>
      <c r="C6">
        <v>54.8</v>
      </c>
      <c r="D6">
        <v>53.12</v>
      </c>
      <c r="E6" s="2">
        <v>54.34</v>
      </c>
      <c r="F6">
        <v>512300</v>
      </c>
      <c r="G6">
        <v>53.84</v>
      </c>
      <c r="I6" s="2">
        <v>54.34</v>
      </c>
      <c r="J6">
        <f t="shared" si="0"/>
        <v>55.907460784262646</v>
      </c>
      <c r="K6">
        <f t="shared" si="1"/>
        <v>52.772539215737361</v>
      </c>
    </row>
    <row r="7" spans="1:11" x14ac:dyDescent="0.35">
      <c r="A7" s="1">
        <v>41731</v>
      </c>
      <c r="B7">
        <v>54.3</v>
      </c>
      <c r="C7">
        <v>54.87</v>
      </c>
      <c r="D7">
        <v>53.53</v>
      </c>
      <c r="E7" s="2">
        <v>54.49</v>
      </c>
      <c r="F7">
        <v>1492500</v>
      </c>
      <c r="G7">
        <v>53.99</v>
      </c>
      <c r="I7" s="2">
        <v>54.49</v>
      </c>
      <c r="J7">
        <f t="shared" si="0"/>
        <v>56.057460784262645</v>
      </c>
      <c r="K7">
        <f t="shared" si="1"/>
        <v>52.922539215737359</v>
      </c>
    </row>
    <row r="8" spans="1:11" x14ac:dyDescent="0.35">
      <c r="A8" s="1">
        <v>41732</v>
      </c>
      <c r="B8">
        <v>54.25</v>
      </c>
      <c r="C8">
        <v>54.6</v>
      </c>
      <c r="D8">
        <v>52.77</v>
      </c>
      <c r="E8" s="2">
        <v>52.99</v>
      </c>
      <c r="F8">
        <v>933600</v>
      </c>
      <c r="G8">
        <v>52.5</v>
      </c>
      <c r="I8" s="2">
        <v>52.99</v>
      </c>
      <c r="J8">
        <f t="shared" si="0"/>
        <v>54.557460784262645</v>
      </c>
      <c r="K8">
        <f t="shared" si="1"/>
        <v>51.422539215737359</v>
      </c>
    </row>
    <row r="9" spans="1:11" x14ac:dyDescent="0.35">
      <c r="A9" s="1">
        <v>41733</v>
      </c>
      <c r="B9">
        <v>53.98</v>
      </c>
      <c r="C9">
        <v>54.99</v>
      </c>
      <c r="D9">
        <v>52.51</v>
      </c>
      <c r="E9" s="2">
        <v>53.09</v>
      </c>
      <c r="F9">
        <v>755200</v>
      </c>
      <c r="G9">
        <v>52.6</v>
      </c>
      <c r="I9" s="2">
        <v>53.09</v>
      </c>
      <c r="J9">
        <f t="shared" si="0"/>
        <v>54.657460784262646</v>
      </c>
      <c r="K9">
        <f t="shared" si="1"/>
        <v>51.522539215737361</v>
      </c>
    </row>
    <row r="10" spans="1:11" x14ac:dyDescent="0.35">
      <c r="A10" s="1">
        <v>41736</v>
      </c>
      <c r="B10">
        <v>53</v>
      </c>
      <c r="C10">
        <v>53.96</v>
      </c>
      <c r="D10">
        <v>52.46</v>
      </c>
      <c r="E10" s="2">
        <v>53.68</v>
      </c>
      <c r="F10">
        <v>420400</v>
      </c>
      <c r="G10">
        <v>53.19</v>
      </c>
      <c r="I10" s="2">
        <v>53.68</v>
      </c>
      <c r="J10">
        <f t="shared" si="0"/>
        <v>55.247460784262643</v>
      </c>
      <c r="K10">
        <f t="shared" si="1"/>
        <v>52.112539215737357</v>
      </c>
    </row>
    <row r="11" spans="1:11" x14ac:dyDescent="0.35">
      <c r="A11" s="1">
        <v>41737</v>
      </c>
      <c r="B11">
        <v>53.7</v>
      </c>
      <c r="C11">
        <v>54.4</v>
      </c>
      <c r="D11">
        <v>53.04</v>
      </c>
      <c r="E11" s="2">
        <v>53.98</v>
      </c>
      <c r="F11">
        <v>488600</v>
      </c>
      <c r="G11">
        <v>53.48</v>
      </c>
      <c r="I11" s="2">
        <v>53.98</v>
      </c>
      <c r="J11">
        <f t="shared" si="0"/>
        <v>55.54746078426264</v>
      </c>
      <c r="K11">
        <f t="shared" si="1"/>
        <v>52.412539215737354</v>
      </c>
    </row>
    <row r="12" spans="1:11" x14ac:dyDescent="0.35">
      <c r="A12" s="1">
        <v>41738</v>
      </c>
      <c r="B12">
        <v>54.4</v>
      </c>
      <c r="C12">
        <v>54.4</v>
      </c>
      <c r="D12">
        <v>53.24</v>
      </c>
      <c r="E12" s="2">
        <v>53.46</v>
      </c>
      <c r="F12">
        <v>318600</v>
      </c>
      <c r="G12">
        <v>52.97</v>
      </c>
      <c r="I12" s="2">
        <v>53.46</v>
      </c>
      <c r="J12">
        <f t="shared" si="0"/>
        <v>55.027460784262644</v>
      </c>
      <c r="K12">
        <f t="shared" si="1"/>
        <v>51.892539215737358</v>
      </c>
    </row>
    <row r="13" spans="1:11" x14ac:dyDescent="0.35">
      <c r="A13" s="1">
        <v>41739</v>
      </c>
      <c r="B13">
        <v>53.48</v>
      </c>
      <c r="C13">
        <v>53.9</v>
      </c>
      <c r="D13">
        <v>52.69</v>
      </c>
      <c r="E13" s="2">
        <v>52.83</v>
      </c>
      <c r="F13">
        <v>765400</v>
      </c>
      <c r="G13">
        <v>52.34</v>
      </c>
      <c r="I13" s="2">
        <v>52.83</v>
      </c>
      <c r="J13">
        <f t="shared" si="0"/>
        <v>54.397460784262641</v>
      </c>
      <c r="K13">
        <f t="shared" si="1"/>
        <v>51.262539215737355</v>
      </c>
    </row>
    <row r="14" spans="1:11" x14ac:dyDescent="0.35">
      <c r="A14" s="1">
        <v>41740</v>
      </c>
      <c r="B14">
        <v>52.35</v>
      </c>
      <c r="C14">
        <v>53.4</v>
      </c>
      <c r="D14">
        <v>52.3</v>
      </c>
      <c r="E14" s="2">
        <v>53.2</v>
      </c>
      <c r="F14">
        <v>288500</v>
      </c>
      <c r="G14">
        <v>52.71</v>
      </c>
      <c r="I14" s="2">
        <v>53.2</v>
      </c>
      <c r="J14">
        <f t="shared" si="0"/>
        <v>54.767460784262646</v>
      </c>
      <c r="K14">
        <f t="shared" si="1"/>
        <v>51.63253921573736</v>
      </c>
    </row>
    <row r="15" spans="1:11" x14ac:dyDescent="0.35">
      <c r="A15" s="1">
        <v>41743</v>
      </c>
      <c r="B15">
        <v>53.3</v>
      </c>
      <c r="C15">
        <v>54</v>
      </c>
      <c r="D15">
        <v>53.11</v>
      </c>
      <c r="E15" s="2">
        <v>53.8</v>
      </c>
      <c r="F15">
        <v>225400</v>
      </c>
      <c r="G15">
        <v>53.31</v>
      </c>
      <c r="I15" s="2">
        <v>53.8</v>
      </c>
      <c r="J15">
        <f t="shared" si="0"/>
        <v>55.36746078426264</v>
      </c>
      <c r="K15">
        <f t="shared" si="1"/>
        <v>52.232539215737354</v>
      </c>
    </row>
    <row r="16" spans="1:11" x14ac:dyDescent="0.35">
      <c r="A16" s="1">
        <v>41744</v>
      </c>
      <c r="B16">
        <v>53.8</v>
      </c>
      <c r="C16">
        <v>53.95</v>
      </c>
      <c r="D16">
        <v>52.74</v>
      </c>
      <c r="E16" s="2">
        <v>53.23</v>
      </c>
      <c r="F16">
        <v>403600</v>
      </c>
      <c r="G16">
        <v>52.74</v>
      </c>
      <c r="I16" s="2">
        <v>53.23</v>
      </c>
      <c r="J16">
        <f t="shared" si="0"/>
        <v>54.79746078426264</v>
      </c>
      <c r="K16">
        <f t="shared" si="1"/>
        <v>51.662539215737354</v>
      </c>
    </row>
    <row r="17" spans="1:11" x14ac:dyDescent="0.35">
      <c r="A17" s="1">
        <v>41745</v>
      </c>
      <c r="B17">
        <v>54.19</v>
      </c>
      <c r="C17">
        <v>54.6</v>
      </c>
      <c r="D17">
        <v>53.74</v>
      </c>
      <c r="E17" s="2">
        <v>54.25</v>
      </c>
      <c r="F17">
        <v>496700</v>
      </c>
      <c r="G17">
        <v>53.75</v>
      </c>
      <c r="I17" s="2">
        <v>54.25</v>
      </c>
      <c r="J17">
        <f t="shared" si="0"/>
        <v>55.817460784262643</v>
      </c>
      <c r="K17">
        <f t="shared" si="1"/>
        <v>52.682539215737357</v>
      </c>
    </row>
    <row r="18" spans="1:11" x14ac:dyDescent="0.35">
      <c r="A18" s="1">
        <v>41746</v>
      </c>
      <c r="B18">
        <v>54.25</v>
      </c>
      <c r="C18">
        <v>54.25</v>
      </c>
      <c r="D18">
        <v>54.25</v>
      </c>
      <c r="E18" s="2">
        <v>54.25</v>
      </c>
      <c r="F18">
        <v>0</v>
      </c>
      <c r="G18">
        <v>53.75</v>
      </c>
      <c r="I18" s="2">
        <v>54.25</v>
      </c>
      <c r="J18">
        <f t="shared" si="0"/>
        <v>55.817460784262643</v>
      </c>
      <c r="K18">
        <f t="shared" si="1"/>
        <v>52.682539215737357</v>
      </c>
    </row>
    <row r="19" spans="1:11" x14ac:dyDescent="0.35">
      <c r="A19" s="1">
        <v>41747</v>
      </c>
      <c r="B19">
        <v>54.25</v>
      </c>
      <c r="C19">
        <v>54.25</v>
      </c>
      <c r="D19">
        <v>54.25</v>
      </c>
      <c r="E19" s="2">
        <v>54.25</v>
      </c>
      <c r="F19">
        <v>0</v>
      </c>
      <c r="G19">
        <v>53.75</v>
      </c>
      <c r="I19" s="2">
        <v>54.25</v>
      </c>
      <c r="J19">
        <f t="shared" si="0"/>
        <v>55.817460784262643</v>
      </c>
      <c r="K19">
        <f t="shared" si="1"/>
        <v>52.682539215737357</v>
      </c>
    </row>
    <row r="20" spans="1:11" x14ac:dyDescent="0.35">
      <c r="A20" s="1">
        <v>41750</v>
      </c>
      <c r="B20">
        <v>54.35</v>
      </c>
      <c r="C20">
        <v>54.6</v>
      </c>
      <c r="D20">
        <v>53.98</v>
      </c>
      <c r="E20" s="2">
        <v>54.35</v>
      </c>
      <c r="F20">
        <v>958200</v>
      </c>
      <c r="G20">
        <v>53.85</v>
      </c>
      <c r="I20" s="2">
        <v>54.35</v>
      </c>
      <c r="J20">
        <f t="shared" si="0"/>
        <v>55.917460784262644</v>
      </c>
      <c r="K20">
        <f t="shared" si="1"/>
        <v>52.782539215737359</v>
      </c>
    </row>
    <row r="21" spans="1:11" x14ac:dyDescent="0.35">
      <c r="A21" s="1">
        <v>41751</v>
      </c>
      <c r="B21">
        <v>54.55</v>
      </c>
      <c r="C21">
        <v>54.55</v>
      </c>
      <c r="D21">
        <v>52.5</v>
      </c>
      <c r="E21" s="2">
        <v>52.75</v>
      </c>
      <c r="F21">
        <v>680400</v>
      </c>
      <c r="G21">
        <v>52.26</v>
      </c>
      <c r="I21" s="2">
        <v>52.75</v>
      </c>
      <c r="J21">
        <f t="shared" si="0"/>
        <v>54.317460784262643</v>
      </c>
      <c r="K21">
        <f t="shared" si="1"/>
        <v>51.182539215737357</v>
      </c>
    </row>
    <row r="22" spans="1:11" x14ac:dyDescent="0.35">
      <c r="A22" s="1">
        <v>41752</v>
      </c>
      <c r="B22">
        <v>52.25</v>
      </c>
      <c r="C22">
        <v>52.83</v>
      </c>
      <c r="D22">
        <v>51.2</v>
      </c>
      <c r="E22" s="2">
        <v>52.06</v>
      </c>
      <c r="F22">
        <v>721700</v>
      </c>
      <c r="G22">
        <v>51.58</v>
      </c>
      <c r="I22" s="2">
        <v>52.06</v>
      </c>
      <c r="J22">
        <f t="shared" si="0"/>
        <v>53.627460784262645</v>
      </c>
      <c r="K22">
        <f t="shared" si="1"/>
        <v>50.492539215737359</v>
      </c>
    </row>
    <row r="23" spans="1:11" x14ac:dyDescent="0.35">
      <c r="A23" s="1">
        <v>41753</v>
      </c>
      <c r="B23">
        <v>52.3</v>
      </c>
      <c r="C23">
        <v>52.45</v>
      </c>
      <c r="D23">
        <v>51.71</v>
      </c>
      <c r="E23" s="2">
        <v>52.08</v>
      </c>
      <c r="F23">
        <v>501600</v>
      </c>
      <c r="G23">
        <v>51.6</v>
      </c>
      <c r="I23" s="2">
        <v>52.08</v>
      </c>
      <c r="J23">
        <f t="shared" si="0"/>
        <v>53.647460784262641</v>
      </c>
      <c r="K23">
        <f t="shared" si="1"/>
        <v>50.512539215737355</v>
      </c>
    </row>
    <row r="24" spans="1:11" x14ac:dyDescent="0.35">
      <c r="A24" s="1">
        <v>41754</v>
      </c>
      <c r="B24">
        <v>52.3</v>
      </c>
      <c r="C24">
        <v>52.46</v>
      </c>
      <c r="D24">
        <v>50.4</v>
      </c>
      <c r="E24" s="2">
        <v>50.64</v>
      </c>
      <c r="F24">
        <v>530700</v>
      </c>
      <c r="G24">
        <v>50.17</v>
      </c>
      <c r="I24" s="2">
        <v>50.64</v>
      </c>
      <c r="J24">
        <f t="shared" si="0"/>
        <v>52.207460784262643</v>
      </c>
      <c r="K24">
        <f t="shared" si="1"/>
        <v>49.072539215737358</v>
      </c>
    </row>
    <row r="25" spans="1:11" x14ac:dyDescent="0.35">
      <c r="A25" s="1">
        <v>41757</v>
      </c>
      <c r="B25">
        <v>50.7</v>
      </c>
      <c r="C25">
        <v>51.32</v>
      </c>
      <c r="D25">
        <v>49.32</v>
      </c>
      <c r="E25" s="2">
        <v>49.65</v>
      </c>
      <c r="F25">
        <v>2262100</v>
      </c>
      <c r="G25">
        <v>49.19</v>
      </c>
      <c r="I25" s="2">
        <v>49.65</v>
      </c>
      <c r="J25">
        <f t="shared" si="0"/>
        <v>51.217460784262641</v>
      </c>
      <c r="K25">
        <f t="shared" si="1"/>
        <v>48.082539215737356</v>
      </c>
    </row>
    <row r="26" spans="1:11" x14ac:dyDescent="0.35">
      <c r="A26" s="1">
        <v>41758</v>
      </c>
      <c r="B26">
        <v>50.05</v>
      </c>
      <c r="C26">
        <v>50.2</v>
      </c>
      <c r="D26">
        <v>49</v>
      </c>
      <c r="E26" s="2">
        <v>49.28</v>
      </c>
      <c r="F26">
        <v>437800</v>
      </c>
      <c r="G26">
        <v>48.83</v>
      </c>
      <c r="I26" s="2">
        <v>49.28</v>
      </c>
      <c r="J26">
        <f t="shared" si="0"/>
        <v>50.847460784262644</v>
      </c>
      <c r="K26">
        <f t="shared" si="1"/>
        <v>47.712539215737358</v>
      </c>
    </row>
    <row r="27" spans="1:11" x14ac:dyDescent="0.35">
      <c r="A27" s="1">
        <v>41759</v>
      </c>
      <c r="B27">
        <v>49.3</v>
      </c>
      <c r="C27">
        <v>50.49</v>
      </c>
      <c r="D27">
        <v>48.42</v>
      </c>
      <c r="E27" s="2">
        <v>48.66</v>
      </c>
      <c r="F27">
        <v>5103200</v>
      </c>
      <c r="G27">
        <v>48.21</v>
      </c>
      <c r="I27" s="2">
        <v>48.66</v>
      </c>
      <c r="J27">
        <f t="shared" si="0"/>
        <v>50.227460784262639</v>
      </c>
      <c r="K27">
        <f t="shared" si="1"/>
        <v>47.092539215737354</v>
      </c>
    </row>
    <row r="28" spans="1:11" x14ac:dyDescent="0.35">
      <c r="A28" s="1">
        <v>41760</v>
      </c>
      <c r="B28">
        <v>48.66</v>
      </c>
      <c r="C28">
        <v>48.66</v>
      </c>
      <c r="D28">
        <v>48.66</v>
      </c>
      <c r="E28" s="2">
        <v>48.66</v>
      </c>
      <c r="F28">
        <v>0</v>
      </c>
      <c r="G28">
        <v>48.21</v>
      </c>
      <c r="I28" s="2">
        <v>48.66</v>
      </c>
      <c r="J28">
        <f t="shared" si="0"/>
        <v>50.227460784262639</v>
      </c>
      <c r="K28">
        <f t="shared" si="1"/>
        <v>47.092539215737354</v>
      </c>
    </row>
    <row r="29" spans="1:11" x14ac:dyDescent="0.35">
      <c r="A29" s="1">
        <v>41761</v>
      </c>
      <c r="B29">
        <v>50.78</v>
      </c>
      <c r="C29">
        <v>50.78</v>
      </c>
      <c r="D29">
        <v>49.09</v>
      </c>
      <c r="E29" s="2">
        <v>49.84</v>
      </c>
      <c r="F29">
        <v>1040000</v>
      </c>
      <c r="G29">
        <v>49.38</v>
      </c>
      <c r="I29" s="2">
        <v>49.84</v>
      </c>
      <c r="J29">
        <f t="shared" si="0"/>
        <v>51.407460784262646</v>
      </c>
      <c r="K29">
        <f t="shared" si="1"/>
        <v>48.272539215737361</v>
      </c>
    </row>
    <row r="30" spans="1:11" x14ac:dyDescent="0.35">
      <c r="A30" s="1">
        <v>41764</v>
      </c>
      <c r="B30">
        <v>49.7</v>
      </c>
      <c r="C30">
        <v>50.18</v>
      </c>
      <c r="D30">
        <v>49.02</v>
      </c>
      <c r="E30" s="2">
        <v>50.01</v>
      </c>
      <c r="F30">
        <v>1232300</v>
      </c>
      <c r="G30">
        <v>49.55</v>
      </c>
      <c r="I30" s="2">
        <v>50.01</v>
      </c>
      <c r="J30">
        <f t="shared" si="0"/>
        <v>51.577460784262641</v>
      </c>
      <c r="K30">
        <f t="shared" si="1"/>
        <v>48.442539215737355</v>
      </c>
    </row>
    <row r="31" spans="1:11" x14ac:dyDescent="0.35">
      <c r="A31" s="1">
        <v>41765</v>
      </c>
      <c r="B31">
        <v>50.14</v>
      </c>
      <c r="C31">
        <v>50.5</v>
      </c>
      <c r="D31">
        <v>50</v>
      </c>
      <c r="E31" s="2">
        <v>50.02</v>
      </c>
      <c r="F31">
        <v>1079900</v>
      </c>
      <c r="G31">
        <v>50.02</v>
      </c>
      <c r="I31" s="2">
        <v>50.02</v>
      </c>
      <c r="J31">
        <f t="shared" si="0"/>
        <v>51.587460784262646</v>
      </c>
      <c r="K31">
        <f t="shared" si="1"/>
        <v>48.45253921573736</v>
      </c>
    </row>
    <row r="32" spans="1:11" x14ac:dyDescent="0.35">
      <c r="A32" s="1">
        <v>41766</v>
      </c>
      <c r="B32">
        <v>50.31</v>
      </c>
      <c r="C32">
        <v>50.35</v>
      </c>
      <c r="D32">
        <v>49.61</v>
      </c>
      <c r="E32" s="2">
        <v>50.23</v>
      </c>
      <c r="F32">
        <v>1242400</v>
      </c>
      <c r="G32">
        <v>50.23</v>
      </c>
      <c r="I32" s="2">
        <v>50.23</v>
      </c>
      <c r="J32">
        <f t="shared" si="0"/>
        <v>51.79746078426264</v>
      </c>
      <c r="K32">
        <f t="shared" si="1"/>
        <v>48.662539215737354</v>
      </c>
    </row>
    <row r="33" spans="1:11" x14ac:dyDescent="0.35">
      <c r="A33" s="1">
        <v>41767</v>
      </c>
      <c r="B33">
        <v>50.15</v>
      </c>
      <c r="C33">
        <v>50.34</v>
      </c>
      <c r="D33">
        <v>49.57</v>
      </c>
      <c r="E33" s="2">
        <v>49.89</v>
      </c>
      <c r="F33">
        <v>1144600</v>
      </c>
      <c r="G33">
        <v>49.89</v>
      </c>
      <c r="I33" s="2">
        <v>49.89</v>
      </c>
      <c r="J33">
        <f t="shared" si="0"/>
        <v>51.457460784262643</v>
      </c>
      <c r="K33">
        <f t="shared" si="1"/>
        <v>48.322539215737358</v>
      </c>
    </row>
    <row r="34" spans="1:11" x14ac:dyDescent="0.35">
      <c r="A34" s="1">
        <v>41768</v>
      </c>
      <c r="B34">
        <v>50.58</v>
      </c>
      <c r="C34">
        <v>50.58</v>
      </c>
      <c r="D34">
        <v>49.9</v>
      </c>
      <c r="E34" s="2">
        <v>49.99</v>
      </c>
      <c r="F34">
        <v>346700</v>
      </c>
      <c r="G34">
        <v>49.99</v>
      </c>
      <c r="I34" s="2">
        <v>49.99</v>
      </c>
      <c r="J34">
        <f t="shared" si="0"/>
        <v>51.557460784262645</v>
      </c>
      <c r="K34">
        <f t="shared" si="1"/>
        <v>48.422539215737359</v>
      </c>
    </row>
    <row r="35" spans="1:11" x14ac:dyDescent="0.35">
      <c r="A35" s="1">
        <v>41771</v>
      </c>
      <c r="B35">
        <v>50.08</v>
      </c>
      <c r="C35">
        <v>50.08</v>
      </c>
      <c r="D35">
        <v>49.5</v>
      </c>
      <c r="E35" s="2">
        <v>49.96</v>
      </c>
      <c r="F35">
        <v>262800</v>
      </c>
      <c r="G35">
        <v>49.96</v>
      </c>
      <c r="I35" s="2">
        <v>49.96</v>
      </c>
      <c r="J35">
        <f t="shared" si="0"/>
        <v>51.527460784262644</v>
      </c>
      <c r="K35">
        <f t="shared" si="1"/>
        <v>48.392539215737358</v>
      </c>
    </row>
    <row r="36" spans="1:11" x14ac:dyDescent="0.35">
      <c r="A36" s="1">
        <v>41772</v>
      </c>
      <c r="B36">
        <v>50.08</v>
      </c>
      <c r="C36">
        <v>50.08</v>
      </c>
      <c r="D36">
        <v>49.5</v>
      </c>
      <c r="E36" s="2">
        <v>49.8</v>
      </c>
      <c r="F36">
        <v>593300</v>
      </c>
      <c r="G36">
        <v>49.8</v>
      </c>
      <c r="I36" s="2">
        <v>49.8</v>
      </c>
      <c r="J36">
        <f t="shared" si="0"/>
        <v>51.36746078426264</v>
      </c>
      <c r="K36">
        <f t="shared" si="1"/>
        <v>48.232539215737354</v>
      </c>
    </row>
    <row r="37" spans="1:11" x14ac:dyDescent="0.35">
      <c r="A37" s="1">
        <v>41773</v>
      </c>
      <c r="B37">
        <v>49.8</v>
      </c>
      <c r="C37">
        <v>50</v>
      </c>
      <c r="D37">
        <v>49.31</v>
      </c>
      <c r="E37" s="2">
        <v>49.75</v>
      </c>
      <c r="F37">
        <v>525000</v>
      </c>
      <c r="G37">
        <v>49.75</v>
      </c>
      <c r="I37" s="2">
        <v>49.75</v>
      </c>
      <c r="J37">
        <f t="shared" si="0"/>
        <v>51.317460784262643</v>
      </c>
      <c r="K37">
        <f t="shared" si="1"/>
        <v>48.182539215737357</v>
      </c>
    </row>
    <row r="38" spans="1:11" x14ac:dyDescent="0.35">
      <c r="A38" s="1">
        <v>41774</v>
      </c>
      <c r="B38">
        <v>49.5</v>
      </c>
      <c r="C38">
        <v>49.9</v>
      </c>
      <c r="D38">
        <v>49.5</v>
      </c>
      <c r="E38" s="2">
        <v>49.82</v>
      </c>
      <c r="F38">
        <v>520700</v>
      </c>
      <c r="G38">
        <v>49.82</v>
      </c>
      <c r="I38" s="2">
        <v>49.82</v>
      </c>
      <c r="J38">
        <f t="shared" si="0"/>
        <v>51.387460784262643</v>
      </c>
      <c r="K38">
        <f t="shared" si="1"/>
        <v>48.252539215737357</v>
      </c>
    </row>
    <row r="39" spans="1:11" x14ac:dyDescent="0.35">
      <c r="A39" s="1">
        <v>41775</v>
      </c>
      <c r="B39">
        <v>49.99</v>
      </c>
      <c r="C39">
        <v>50.1</v>
      </c>
      <c r="D39">
        <v>49.85</v>
      </c>
      <c r="E39" s="2">
        <v>50.04</v>
      </c>
      <c r="F39">
        <v>569600</v>
      </c>
      <c r="G39">
        <v>50.04</v>
      </c>
      <c r="I39" s="2">
        <v>50.04</v>
      </c>
      <c r="J39">
        <f t="shared" si="0"/>
        <v>51.607460784262642</v>
      </c>
      <c r="K39">
        <f t="shared" si="1"/>
        <v>48.472539215737356</v>
      </c>
    </row>
    <row r="40" spans="1:11" x14ac:dyDescent="0.35">
      <c r="A40" s="1">
        <v>41778</v>
      </c>
      <c r="B40">
        <v>50.19</v>
      </c>
      <c r="C40">
        <v>50.2</v>
      </c>
      <c r="D40">
        <v>49.7</v>
      </c>
      <c r="E40" s="2">
        <v>49.96</v>
      </c>
      <c r="F40">
        <v>612400</v>
      </c>
      <c r="G40">
        <v>49.96</v>
      </c>
      <c r="I40" s="2">
        <v>49.96</v>
      </c>
      <c r="J40">
        <f t="shared" si="0"/>
        <v>51.527460784262644</v>
      </c>
      <c r="K40">
        <f t="shared" si="1"/>
        <v>48.392539215737358</v>
      </c>
    </row>
    <row r="41" spans="1:11" x14ac:dyDescent="0.35">
      <c r="A41" s="1">
        <v>41779</v>
      </c>
      <c r="B41">
        <v>50.09</v>
      </c>
      <c r="C41">
        <v>50.09</v>
      </c>
      <c r="D41">
        <v>49.8</v>
      </c>
      <c r="E41" s="2">
        <v>49.95</v>
      </c>
      <c r="F41">
        <v>1365400</v>
      </c>
      <c r="G41">
        <v>49.95</v>
      </c>
      <c r="I41" s="2">
        <v>49.95</v>
      </c>
      <c r="J41">
        <f t="shared" si="0"/>
        <v>51.517460784262646</v>
      </c>
      <c r="K41">
        <f t="shared" si="1"/>
        <v>48.38253921573736</v>
      </c>
    </row>
    <row r="42" spans="1:11" x14ac:dyDescent="0.35">
      <c r="A42" s="1">
        <v>41780</v>
      </c>
      <c r="B42">
        <v>50.05</v>
      </c>
      <c r="C42">
        <v>50.15</v>
      </c>
      <c r="D42">
        <v>49.8</v>
      </c>
      <c r="E42" s="2">
        <v>50</v>
      </c>
      <c r="F42">
        <v>358300</v>
      </c>
      <c r="G42">
        <v>50</v>
      </c>
      <c r="I42" s="2">
        <v>50</v>
      </c>
      <c r="J42">
        <f t="shared" si="0"/>
        <v>51.567460784262643</v>
      </c>
      <c r="K42">
        <f t="shared" si="1"/>
        <v>48.432539215737357</v>
      </c>
    </row>
    <row r="43" spans="1:11" x14ac:dyDescent="0.35">
      <c r="A43" s="1">
        <v>41781</v>
      </c>
      <c r="B43">
        <v>50.1</v>
      </c>
      <c r="C43">
        <v>50.1</v>
      </c>
      <c r="D43">
        <v>49.5</v>
      </c>
      <c r="E43" s="2">
        <v>49.76</v>
      </c>
      <c r="F43">
        <v>477900</v>
      </c>
      <c r="G43">
        <v>49.76</v>
      </c>
      <c r="I43" s="2">
        <v>49.76</v>
      </c>
      <c r="J43">
        <f t="shared" si="0"/>
        <v>51.327460784262641</v>
      </c>
      <c r="K43">
        <f t="shared" si="1"/>
        <v>48.192539215737355</v>
      </c>
    </row>
    <row r="44" spans="1:11" x14ac:dyDescent="0.35">
      <c r="A44" s="1">
        <v>41782</v>
      </c>
      <c r="B44">
        <v>49.9</v>
      </c>
      <c r="C44">
        <v>50.14</v>
      </c>
      <c r="D44">
        <v>49.69</v>
      </c>
      <c r="E44" s="2">
        <v>49.91</v>
      </c>
      <c r="F44">
        <v>439300</v>
      </c>
      <c r="G44">
        <v>49.91</v>
      </c>
      <c r="I44" s="2">
        <v>49.91</v>
      </c>
      <c r="J44">
        <f t="shared" si="0"/>
        <v>51.477460784262639</v>
      </c>
      <c r="K44">
        <f t="shared" si="1"/>
        <v>48.342539215737354</v>
      </c>
    </row>
    <row r="45" spans="1:11" x14ac:dyDescent="0.35">
      <c r="A45" s="1">
        <v>41785</v>
      </c>
      <c r="B45">
        <v>50</v>
      </c>
      <c r="C45">
        <v>50.24</v>
      </c>
      <c r="D45">
        <v>49.79</v>
      </c>
      <c r="E45" s="2">
        <v>50.03</v>
      </c>
      <c r="F45">
        <v>132200</v>
      </c>
      <c r="G45">
        <v>50.03</v>
      </c>
      <c r="I45" s="2">
        <v>50.03</v>
      </c>
      <c r="J45">
        <f t="shared" si="0"/>
        <v>51.597460784262644</v>
      </c>
      <c r="K45">
        <f t="shared" si="1"/>
        <v>48.462539215737358</v>
      </c>
    </row>
    <row r="46" spans="1:11" x14ac:dyDescent="0.35">
      <c r="A46" s="1">
        <v>41786</v>
      </c>
      <c r="B46">
        <v>50</v>
      </c>
      <c r="C46">
        <v>50</v>
      </c>
      <c r="D46">
        <v>49.56</v>
      </c>
      <c r="E46" s="2">
        <v>49.91</v>
      </c>
      <c r="F46">
        <v>227200</v>
      </c>
      <c r="G46">
        <v>49.91</v>
      </c>
      <c r="I46" s="2">
        <v>49.91</v>
      </c>
      <c r="J46">
        <f t="shared" si="0"/>
        <v>51.477460784262639</v>
      </c>
      <c r="K46">
        <f t="shared" si="1"/>
        <v>48.342539215737354</v>
      </c>
    </row>
    <row r="47" spans="1:11" x14ac:dyDescent="0.35">
      <c r="A47" s="1">
        <v>41787</v>
      </c>
      <c r="B47">
        <v>49.99</v>
      </c>
      <c r="C47">
        <v>49.99</v>
      </c>
      <c r="D47">
        <v>49.04</v>
      </c>
      <c r="E47" s="2">
        <v>49.17</v>
      </c>
      <c r="F47">
        <v>720100</v>
      </c>
      <c r="G47">
        <v>49.17</v>
      </c>
      <c r="I47" s="2">
        <v>49.17</v>
      </c>
      <c r="J47">
        <f t="shared" si="0"/>
        <v>50.737460784262645</v>
      </c>
      <c r="K47">
        <f t="shared" si="1"/>
        <v>47.602539215737359</v>
      </c>
    </row>
    <row r="48" spans="1:11" x14ac:dyDescent="0.35">
      <c r="A48" s="1">
        <v>41788</v>
      </c>
      <c r="B48">
        <v>49.2</v>
      </c>
      <c r="C48">
        <v>49.59</v>
      </c>
      <c r="D48">
        <v>49.02</v>
      </c>
      <c r="E48" s="2">
        <v>49.21</v>
      </c>
      <c r="F48">
        <v>1630000</v>
      </c>
      <c r="G48">
        <v>49.21</v>
      </c>
      <c r="I48" s="2">
        <v>49.21</v>
      </c>
      <c r="J48">
        <f t="shared" si="0"/>
        <v>50.777460784262644</v>
      </c>
      <c r="K48">
        <f t="shared" si="1"/>
        <v>47.642539215737358</v>
      </c>
    </row>
    <row r="49" spans="1:11" x14ac:dyDescent="0.35">
      <c r="A49" s="1">
        <v>41789</v>
      </c>
      <c r="B49">
        <v>49.45</v>
      </c>
      <c r="C49">
        <v>50.3</v>
      </c>
      <c r="D49">
        <v>49.3</v>
      </c>
      <c r="E49" s="2">
        <v>49.99</v>
      </c>
      <c r="F49">
        <v>3486500</v>
      </c>
      <c r="G49">
        <v>49.99</v>
      </c>
      <c r="I49" s="2">
        <v>49.99</v>
      </c>
      <c r="J49">
        <f t="shared" si="0"/>
        <v>51.557460784262645</v>
      </c>
      <c r="K49">
        <f t="shared" si="1"/>
        <v>48.422539215737359</v>
      </c>
    </row>
    <row r="50" spans="1:11" x14ac:dyDescent="0.35">
      <c r="A50" s="1">
        <v>41792</v>
      </c>
      <c r="B50">
        <v>49.3</v>
      </c>
      <c r="C50">
        <v>50.65</v>
      </c>
      <c r="D50">
        <v>49.3</v>
      </c>
      <c r="E50" s="2">
        <v>49.71</v>
      </c>
      <c r="F50">
        <v>339200</v>
      </c>
      <c r="G50">
        <v>49.71</v>
      </c>
      <c r="I50" s="2">
        <v>49.71</v>
      </c>
      <c r="J50">
        <f t="shared" si="0"/>
        <v>51.277460784262644</v>
      </c>
      <c r="K50">
        <f t="shared" si="1"/>
        <v>48.142539215737358</v>
      </c>
    </row>
    <row r="51" spans="1:11" x14ac:dyDescent="0.35">
      <c r="A51" s="1">
        <v>41793</v>
      </c>
      <c r="B51">
        <v>49.75</v>
      </c>
      <c r="C51">
        <v>51</v>
      </c>
      <c r="D51">
        <v>49.74</v>
      </c>
      <c r="E51" s="2">
        <v>50.8</v>
      </c>
      <c r="F51">
        <v>879200</v>
      </c>
      <c r="G51">
        <v>50.8</v>
      </c>
      <c r="I51" s="2">
        <v>50.8</v>
      </c>
      <c r="J51">
        <f t="shared" si="0"/>
        <v>52.36746078426264</v>
      </c>
      <c r="K51">
        <f t="shared" si="1"/>
        <v>49.232539215737354</v>
      </c>
    </row>
    <row r="52" spans="1:11" x14ac:dyDescent="0.35">
      <c r="A52" s="1">
        <v>41794</v>
      </c>
      <c r="B52">
        <v>50.8</v>
      </c>
      <c r="C52">
        <v>50.81</v>
      </c>
      <c r="D52">
        <v>50.23</v>
      </c>
      <c r="E52" s="2">
        <v>50.47</v>
      </c>
      <c r="F52">
        <v>835800</v>
      </c>
      <c r="G52">
        <v>50.47</v>
      </c>
      <c r="I52" s="2">
        <v>50.47</v>
      </c>
      <c r="J52">
        <f t="shared" si="0"/>
        <v>52.037460784262642</v>
      </c>
      <c r="K52">
        <f t="shared" si="1"/>
        <v>48.902539215737356</v>
      </c>
    </row>
    <row r="53" spans="1:11" x14ac:dyDescent="0.35">
      <c r="A53" s="1">
        <v>41795</v>
      </c>
      <c r="B53">
        <v>50.62</v>
      </c>
      <c r="C53">
        <v>50.89</v>
      </c>
      <c r="D53">
        <v>49.85</v>
      </c>
      <c r="E53" s="2">
        <v>49.95</v>
      </c>
      <c r="F53">
        <v>816100</v>
      </c>
      <c r="G53">
        <v>49.95</v>
      </c>
      <c r="I53" s="2">
        <v>49.95</v>
      </c>
      <c r="J53">
        <f t="shared" si="0"/>
        <v>51.517460784262646</v>
      </c>
      <c r="K53">
        <f t="shared" si="1"/>
        <v>48.38253921573736</v>
      </c>
    </row>
    <row r="54" spans="1:11" x14ac:dyDescent="0.35">
      <c r="A54" s="1">
        <v>41796</v>
      </c>
      <c r="B54">
        <v>50</v>
      </c>
      <c r="C54">
        <v>50</v>
      </c>
      <c r="D54">
        <v>49.51</v>
      </c>
      <c r="E54" s="2">
        <v>49.68</v>
      </c>
      <c r="F54">
        <v>700700</v>
      </c>
      <c r="G54">
        <v>49.68</v>
      </c>
      <c r="I54" s="2">
        <v>49.68</v>
      </c>
      <c r="J54">
        <f t="shared" si="0"/>
        <v>51.247460784262643</v>
      </c>
      <c r="K54">
        <f t="shared" si="1"/>
        <v>48.112539215737357</v>
      </c>
    </row>
    <row r="55" spans="1:11" x14ac:dyDescent="0.35">
      <c r="A55" s="1">
        <v>41799</v>
      </c>
      <c r="B55">
        <v>49.7</v>
      </c>
      <c r="C55">
        <v>50</v>
      </c>
      <c r="D55">
        <v>49.65</v>
      </c>
      <c r="E55" s="2">
        <v>49.91</v>
      </c>
      <c r="F55">
        <v>793200</v>
      </c>
      <c r="G55">
        <v>49.91</v>
      </c>
      <c r="I55" s="2">
        <v>49.91</v>
      </c>
      <c r="J55">
        <f t="shared" si="0"/>
        <v>51.477460784262639</v>
      </c>
      <c r="K55">
        <f t="shared" si="1"/>
        <v>48.342539215737354</v>
      </c>
    </row>
    <row r="56" spans="1:11" x14ac:dyDescent="0.35">
      <c r="A56" s="1">
        <v>41800</v>
      </c>
      <c r="B56">
        <v>49.8</v>
      </c>
      <c r="C56">
        <v>50.14</v>
      </c>
      <c r="D56">
        <v>49.8</v>
      </c>
      <c r="E56" s="2">
        <v>49.96</v>
      </c>
      <c r="F56">
        <v>778900</v>
      </c>
      <c r="G56">
        <v>49.96</v>
      </c>
      <c r="I56" s="2">
        <v>49.96</v>
      </c>
      <c r="J56">
        <f t="shared" si="0"/>
        <v>51.527460784262644</v>
      </c>
      <c r="K56">
        <f t="shared" si="1"/>
        <v>48.392539215737358</v>
      </c>
    </row>
    <row r="57" spans="1:11" x14ac:dyDescent="0.35">
      <c r="A57" s="1">
        <v>41801</v>
      </c>
      <c r="B57">
        <v>49.8</v>
      </c>
      <c r="C57">
        <v>49.95</v>
      </c>
      <c r="D57">
        <v>49.52</v>
      </c>
      <c r="E57" s="2">
        <v>49.78</v>
      </c>
      <c r="F57">
        <v>588000</v>
      </c>
      <c r="G57">
        <v>49.78</v>
      </c>
      <c r="I57" s="2">
        <v>49.78</v>
      </c>
      <c r="J57">
        <f t="shared" si="0"/>
        <v>51.347460784262644</v>
      </c>
      <c r="K57">
        <f t="shared" si="1"/>
        <v>48.212539215737358</v>
      </c>
    </row>
    <row r="58" spans="1:11" x14ac:dyDescent="0.35">
      <c r="A58" s="1">
        <v>41802</v>
      </c>
      <c r="B58">
        <v>49.8</v>
      </c>
      <c r="C58">
        <v>49.9</v>
      </c>
      <c r="D58">
        <v>49.5</v>
      </c>
      <c r="E58" s="2">
        <v>49.64</v>
      </c>
      <c r="F58">
        <v>341000</v>
      </c>
      <c r="G58">
        <v>49.64</v>
      </c>
      <c r="I58" s="2">
        <v>49.64</v>
      </c>
      <c r="J58">
        <f t="shared" si="0"/>
        <v>51.207460784262643</v>
      </c>
      <c r="K58">
        <f t="shared" si="1"/>
        <v>48.072539215737358</v>
      </c>
    </row>
    <row r="59" spans="1:11" x14ac:dyDescent="0.35">
      <c r="A59" s="1">
        <v>41803</v>
      </c>
      <c r="B59">
        <v>49.94</v>
      </c>
      <c r="C59">
        <v>50</v>
      </c>
      <c r="D59">
        <v>49.38</v>
      </c>
      <c r="E59" s="2">
        <v>49.54</v>
      </c>
      <c r="F59">
        <v>565700</v>
      </c>
      <c r="G59">
        <v>49.54</v>
      </c>
      <c r="I59" s="2">
        <v>49.54</v>
      </c>
      <c r="J59">
        <f t="shared" si="0"/>
        <v>51.107460784262642</v>
      </c>
      <c r="K59">
        <f t="shared" si="1"/>
        <v>47.972539215737356</v>
      </c>
    </row>
    <row r="60" spans="1:11" x14ac:dyDescent="0.35">
      <c r="A60" s="1">
        <v>41806</v>
      </c>
      <c r="B60">
        <v>49.29</v>
      </c>
      <c r="C60">
        <v>50</v>
      </c>
      <c r="D60">
        <v>49.29</v>
      </c>
      <c r="E60" s="2">
        <v>49.86</v>
      </c>
      <c r="F60">
        <v>293600</v>
      </c>
      <c r="G60">
        <v>49.86</v>
      </c>
      <c r="I60" s="2">
        <v>49.86</v>
      </c>
      <c r="J60">
        <f t="shared" si="0"/>
        <v>51.427460784262642</v>
      </c>
      <c r="K60">
        <f t="shared" si="1"/>
        <v>48.292539215737357</v>
      </c>
    </row>
    <row r="61" spans="1:11" x14ac:dyDescent="0.35">
      <c r="A61" s="1">
        <v>41807</v>
      </c>
      <c r="B61">
        <v>50.09</v>
      </c>
      <c r="C61">
        <v>50.09</v>
      </c>
      <c r="D61">
        <v>49.39</v>
      </c>
      <c r="E61" s="2">
        <v>49.98</v>
      </c>
      <c r="F61">
        <v>236200</v>
      </c>
      <c r="G61">
        <v>49.98</v>
      </c>
      <c r="I61" s="2">
        <v>49.98</v>
      </c>
      <c r="J61">
        <f t="shared" si="0"/>
        <v>51.54746078426264</v>
      </c>
      <c r="K61">
        <f t="shared" si="1"/>
        <v>48.412539215737354</v>
      </c>
    </row>
    <row r="62" spans="1:11" x14ac:dyDescent="0.35">
      <c r="A62" s="1">
        <v>41808</v>
      </c>
      <c r="B62">
        <v>50</v>
      </c>
      <c r="C62">
        <v>50.79</v>
      </c>
      <c r="D62">
        <v>49.8</v>
      </c>
      <c r="E62" s="2">
        <v>50.3</v>
      </c>
      <c r="F62">
        <v>500200</v>
      </c>
      <c r="G62">
        <v>50.3</v>
      </c>
      <c r="I62" s="2">
        <v>50.3</v>
      </c>
      <c r="J62">
        <f t="shared" si="0"/>
        <v>51.86746078426264</v>
      </c>
      <c r="K62">
        <f t="shared" si="1"/>
        <v>48.732539215737354</v>
      </c>
    </row>
    <row r="63" spans="1:11" x14ac:dyDescent="0.35">
      <c r="A63" s="1">
        <v>41809</v>
      </c>
      <c r="B63">
        <v>50.03</v>
      </c>
      <c r="C63">
        <v>50.39</v>
      </c>
      <c r="D63">
        <v>49.51</v>
      </c>
      <c r="E63" s="2">
        <v>49.66</v>
      </c>
      <c r="F63">
        <v>359300</v>
      </c>
      <c r="G63">
        <v>49.66</v>
      </c>
      <c r="I63" s="2">
        <v>49.66</v>
      </c>
      <c r="J63">
        <f t="shared" si="0"/>
        <v>51.227460784262639</v>
      </c>
      <c r="K63">
        <f t="shared" si="1"/>
        <v>48.092539215737354</v>
      </c>
    </row>
    <row r="64" spans="1:11" x14ac:dyDescent="0.35">
      <c r="A64" s="1">
        <v>41810</v>
      </c>
      <c r="B64">
        <v>49.99</v>
      </c>
      <c r="C64">
        <v>50.2</v>
      </c>
      <c r="D64">
        <v>49.89</v>
      </c>
      <c r="E64" s="2">
        <v>49.95</v>
      </c>
      <c r="F64">
        <v>2081000</v>
      </c>
      <c r="G64">
        <v>49.95</v>
      </c>
      <c r="I64" s="2">
        <v>49.95</v>
      </c>
      <c r="J64">
        <f t="shared" si="0"/>
        <v>51.517460784262646</v>
      </c>
      <c r="K64">
        <f t="shared" si="1"/>
        <v>48.38253921573736</v>
      </c>
    </row>
    <row r="65" spans="1:11" x14ac:dyDescent="0.35">
      <c r="A65" s="1">
        <v>41813</v>
      </c>
      <c r="B65">
        <v>49.99</v>
      </c>
      <c r="C65">
        <v>50.2</v>
      </c>
      <c r="D65">
        <v>49.66</v>
      </c>
      <c r="E65" s="2">
        <v>49.8</v>
      </c>
      <c r="F65">
        <v>373700</v>
      </c>
      <c r="G65">
        <v>49.8</v>
      </c>
      <c r="I65" s="2">
        <v>49.8</v>
      </c>
      <c r="J65">
        <f t="shared" si="0"/>
        <v>51.36746078426264</v>
      </c>
      <c r="K65">
        <f t="shared" si="1"/>
        <v>48.232539215737354</v>
      </c>
    </row>
    <row r="66" spans="1:11" x14ac:dyDescent="0.35">
      <c r="A66" s="1">
        <v>41814</v>
      </c>
      <c r="B66">
        <v>49.8</v>
      </c>
      <c r="C66">
        <v>49.99</v>
      </c>
      <c r="D66">
        <v>49.15</v>
      </c>
      <c r="E66" s="2">
        <v>49.45</v>
      </c>
      <c r="F66">
        <v>351300</v>
      </c>
      <c r="G66">
        <v>49.45</v>
      </c>
      <c r="I66" s="2">
        <v>49.45</v>
      </c>
      <c r="J66">
        <f t="shared" si="0"/>
        <v>51.017460784262646</v>
      </c>
      <c r="K66">
        <f t="shared" si="1"/>
        <v>47.88253921573736</v>
      </c>
    </row>
    <row r="67" spans="1:11" x14ac:dyDescent="0.35">
      <c r="A67" s="1">
        <v>41815</v>
      </c>
      <c r="B67">
        <v>49.5</v>
      </c>
      <c r="C67">
        <v>49.89</v>
      </c>
      <c r="D67">
        <v>48.15</v>
      </c>
      <c r="E67" s="2">
        <v>48.52</v>
      </c>
      <c r="F67">
        <v>610700</v>
      </c>
      <c r="G67">
        <v>48.52</v>
      </c>
      <c r="I67" s="2">
        <v>48.52</v>
      </c>
      <c r="J67">
        <f t="shared" ref="J67:J130" si="2">I67+$E$137</f>
        <v>50.087460784262646</v>
      </c>
      <c r="K67">
        <f t="shared" ref="K67:K130" si="3">I67-$E$137</f>
        <v>46.95253921573736</v>
      </c>
    </row>
    <row r="68" spans="1:11" x14ac:dyDescent="0.35">
      <c r="A68" s="1">
        <v>41816</v>
      </c>
      <c r="B68">
        <v>48.76</v>
      </c>
      <c r="C68">
        <v>49.64</v>
      </c>
      <c r="D68">
        <v>48.2</v>
      </c>
      <c r="E68" s="2">
        <v>48.38</v>
      </c>
      <c r="F68">
        <v>862100</v>
      </c>
      <c r="G68">
        <v>48.38</v>
      </c>
      <c r="I68" s="2">
        <v>48.38</v>
      </c>
      <c r="J68">
        <f t="shared" si="2"/>
        <v>49.947460784262645</v>
      </c>
      <c r="K68">
        <f t="shared" si="3"/>
        <v>46.81253921573736</v>
      </c>
    </row>
    <row r="69" spans="1:11" x14ac:dyDescent="0.35">
      <c r="A69" s="1">
        <v>41817</v>
      </c>
      <c r="B69">
        <v>48.41</v>
      </c>
      <c r="C69">
        <v>49.17</v>
      </c>
      <c r="D69">
        <v>48.2</v>
      </c>
      <c r="E69" s="2">
        <v>48.4</v>
      </c>
      <c r="F69">
        <v>975300</v>
      </c>
      <c r="G69">
        <v>48.4</v>
      </c>
      <c r="I69" s="2">
        <v>48.4</v>
      </c>
      <c r="J69">
        <f t="shared" si="2"/>
        <v>49.967460784262641</v>
      </c>
      <c r="K69">
        <f t="shared" si="3"/>
        <v>46.832539215737356</v>
      </c>
    </row>
    <row r="70" spans="1:11" x14ac:dyDescent="0.35">
      <c r="A70" s="1">
        <v>41820</v>
      </c>
      <c r="B70">
        <v>48.4</v>
      </c>
      <c r="C70">
        <v>48.85</v>
      </c>
      <c r="D70">
        <v>48.4</v>
      </c>
      <c r="E70" s="2">
        <v>48.61</v>
      </c>
      <c r="F70">
        <v>3454400</v>
      </c>
      <c r="G70">
        <v>48.61</v>
      </c>
      <c r="I70" s="2">
        <v>48.61</v>
      </c>
      <c r="J70">
        <f t="shared" si="2"/>
        <v>50.177460784262642</v>
      </c>
      <c r="K70">
        <f t="shared" si="3"/>
        <v>47.042539215737357</v>
      </c>
    </row>
    <row r="71" spans="1:11" x14ac:dyDescent="0.35">
      <c r="A71" s="1">
        <v>41821</v>
      </c>
      <c r="B71">
        <v>48.65</v>
      </c>
      <c r="C71">
        <v>48.65</v>
      </c>
      <c r="D71">
        <v>48.08</v>
      </c>
      <c r="E71" s="2">
        <v>48.44</v>
      </c>
      <c r="F71">
        <v>548300</v>
      </c>
      <c r="G71">
        <v>48.44</v>
      </c>
      <c r="I71" s="2">
        <v>48.44</v>
      </c>
      <c r="J71">
        <f t="shared" si="2"/>
        <v>50.007460784262641</v>
      </c>
      <c r="K71">
        <f t="shared" si="3"/>
        <v>46.872539215737355</v>
      </c>
    </row>
    <row r="72" spans="1:11" x14ac:dyDescent="0.35">
      <c r="A72" s="1">
        <v>41822</v>
      </c>
      <c r="B72">
        <v>48.71</v>
      </c>
      <c r="C72">
        <v>49.2</v>
      </c>
      <c r="D72">
        <v>48.5</v>
      </c>
      <c r="E72" s="2">
        <v>49.07</v>
      </c>
      <c r="F72">
        <v>714300</v>
      </c>
      <c r="G72">
        <v>49.07</v>
      </c>
      <c r="I72" s="2">
        <v>49.07</v>
      </c>
      <c r="J72">
        <f t="shared" si="2"/>
        <v>50.637460784262643</v>
      </c>
      <c r="K72">
        <f t="shared" si="3"/>
        <v>47.502539215737357</v>
      </c>
    </row>
    <row r="73" spans="1:11" x14ac:dyDescent="0.35">
      <c r="A73" s="1">
        <v>41823</v>
      </c>
      <c r="B73">
        <v>49.2</v>
      </c>
      <c r="C73">
        <v>49.73</v>
      </c>
      <c r="D73">
        <v>49.19</v>
      </c>
      <c r="E73" s="2">
        <v>49.63</v>
      </c>
      <c r="F73">
        <v>613000</v>
      </c>
      <c r="G73">
        <v>49.63</v>
      </c>
      <c r="I73" s="2">
        <v>49.63</v>
      </c>
      <c r="J73">
        <f t="shared" si="2"/>
        <v>51.197460784262645</v>
      </c>
      <c r="K73">
        <f t="shared" si="3"/>
        <v>48.06253921573736</v>
      </c>
    </row>
    <row r="74" spans="1:11" x14ac:dyDescent="0.35">
      <c r="A74" s="1">
        <v>41824</v>
      </c>
      <c r="B74">
        <v>49.6</v>
      </c>
      <c r="C74">
        <v>49.95</v>
      </c>
      <c r="D74">
        <v>49.51</v>
      </c>
      <c r="E74" s="2">
        <v>49.8</v>
      </c>
      <c r="F74">
        <v>186100</v>
      </c>
      <c r="G74">
        <v>49.8</v>
      </c>
      <c r="I74" s="2">
        <v>49.8</v>
      </c>
      <c r="J74">
        <f t="shared" si="2"/>
        <v>51.36746078426264</v>
      </c>
      <c r="K74">
        <f t="shared" si="3"/>
        <v>48.232539215737354</v>
      </c>
    </row>
    <row r="75" spans="1:11" x14ac:dyDescent="0.35">
      <c r="A75" s="1">
        <v>41827</v>
      </c>
      <c r="B75">
        <v>49.95</v>
      </c>
      <c r="C75">
        <v>49.99</v>
      </c>
      <c r="D75">
        <v>49.4</v>
      </c>
      <c r="E75" s="2">
        <v>49.5</v>
      </c>
      <c r="F75">
        <v>315900</v>
      </c>
      <c r="G75">
        <v>49.5</v>
      </c>
      <c r="I75" s="2">
        <v>49.5</v>
      </c>
      <c r="J75">
        <f t="shared" si="2"/>
        <v>51.067460784262643</v>
      </c>
      <c r="K75">
        <f t="shared" si="3"/>
        <v>47.932539215737357</v>
      </c>
    </row>
    <row r="76" spans="1:11" x14ac:dyDescent="0.35">
      <c r="A76" s="1">
        <v>41828</v>
      </c>
      <c r="B76">
        <v>49.42</v>
      </c>
      <c r="C76">
        <v>49.8</v>
      </c>
      <c r="D76">
        <v>48.82</v>
      </c>
      <c r="E76" s="2">
        <v>49.27</v>
      </c>
      <c r="F76">
        <v>912400</v>
      </c>
      <c r="G76">
        <v>49.27</v>
      </c>
      <c r="I76" s="2">
        <v>49.27</v>
      </c>
      <c r="J76">
        <f t="shared" si="2"/>
        <v>50.837460784262646</v>
      </c>
      <c r="K76">
        <f t="shared" si="3"/>
        <v>47.70253921573736</v>
      </c>
    </row>
    <row r="77" spans="1:11" x14ac:dyDescent="0.35">
      <c r="A77" s="1">
        <v>41829</v>
      </c>
      <c r="B77">
        <v>49.5</v>
      </c>
      <c r="C77">
        <v>49.59</v>
      </c>
      <c r="D77">
        <v>48.56</v>
      </c>
      <c r="E77" s="2">
        <v>48.74</v>
      </c>
      <c r="F77">
        <v>667800</v>
      </c>
      <c r="G77">
        <v>48.74</v>
      </c>
      <c r="I77" s="2">
        <v>48.74</v>
      </c>
      <c r="J77">
        <f t="shared" si="2"/>
        <v>50.307460784262645</v>
      </c>
      <c r="K77">
        <f t="shared" si="3"/>
        <v>47.172539215737359</v>
      </c>
    </row>
    <row r="78" spans="1:11" x14ac:dyDescent="0.35">
      <c r="A78" s="1">
        <v>41830</v>
      </c>
      <c r="B78">
        <v>49</v>
      </c>
      <c r="C78">
        <v>49.19</v>
      </c>
      <c r="D78">
        <v>48.1</v>
      </c>
      <c r="E78" s="2">
        <v>48.9</v>
      </c>
      <c r="F78">
        <v>498300</v>
      </c>
      <c r="G78">
        <v>48.9</v>
      </c>
      <c r="I78" s="2">
        <v>48.9</v>
      </c>
      <c r="J78">
        <f t="shared" si="2"/>
        <v>50.467460784262641</v>
      </c>
      <c r="K78">
        <f t="shared" si="3"/>
        <v>47.332539215737356</v>
      </c>
    </row>
    <row r="79" spans="1:11" x14ac:dyDescent="0.35">
      <c r="A79" s="1">
        <v>41831</v>
      </c>
      <c r="B79">
        <v>48.9</v>
      </c>
      <c r="C79">
        <v>49.59</v>
      </c>
      <c r="D79">
        <v>48.7</v>
      </c>
      <c r="E79" s="2">
        <v>49.21</v>
      </c>
      <c r="F79">
        <v>432100</v>
      </c>
      <c r="G79">
        <v>49.21</v>
      </c>
      <c r="I79" s="2">
        <v>49.21</v>
      </c>
      <c r="J79">
        <f t="shared" si="2"/>
        <v>50.777460784262644</v>
      </c>
      <c r="K79">
        <f t="shared" si="3"/>
        <v>47.642539215737358</v>
      </c>
    </row>
    <row r="80" spans="1:11" x14ac:dyDescent="0.35">
      <c r="A80" s="1">
        <v>41834</v>
      </c>
      <c r="B80">
        <v>48.94</v>
      </c>
      <c r="C80">
        <v>49.74</v>
      </c>
      <c r="D80">
        <v>48.92</v>
      </c>
      <c r="E80" s="2">
        <v>49.36</v>
      </c>
      <c r="F80">
        <v>359400</v>
      </c>
      <c r="G80">
        <v>49.36</v>
      </c>
      <c r="I80" s="2">
        <v>49.36</v>
      </c>
      <c r="J80">
        <f t="shared" si="2"/>
        <v>50.927460784262642</v>
      </c>
      <c r="K80">
        <f t="shared" si="3"/>
        <v>47.792539215737357</v>
      </c>
    </row>
    <row r="81" spans="1:11" x14ac:dyDescent="0.35">
      <c r="A81" s="1">
        <v>41835</v>
      </c>
      <c r="B81">
        <v>49.35</v>
      </c>
      <c r="C81">
        <v>49.44</v>
      </c>
      <c r="D81">
        <v>48.91</v>
      </c>
      <c r="E81" s="2">
        <v>48.99</v>
      </c>
      <c r="F81">
        <v>237900</v>
      </c>
      <c r="G81">
        <v>48.99</v>
      </c>
      <c r="I81" s="2">
        <v>48.99</v>
      </c>
      <c r="J81">
        <f t="shared" si="2"/>
        <v>50.557460784262645</v>
      </c>
      <c r="K81">
        <f t="shared" si="3"/>
        <v>47.422539215737359</v>
      </c>
    </row>
    <row r="82" spans="1:11" x14ac:dyDescent="0.35">
      <c r="A82" s="1">
        <v>41836</v>
      </c>
      <c r="B82">
        <v>48.99</v>
      </c>
      <c r="C82">
        <v>49.95</v>
      </c>
      <c r="D82">
        <v>48.91</v>
      </c>
      <c r="E82" s="2">
        <v>49.82</v>
      </c>
      <c r="F82">
        <v>480300</v>
      </c>
      <c r="G82">
        <v>49.82</v>
      </c>
      <c r="I82" s="2">
        <v>49.82</v>
      </c>
      <c r="J82">
        <f t="shared" si="2"/>
        <v>51.387460784262643</v>
      </c>
      <c r="K82">
        <f t="shared" si="3"/>
        <v>48.252539215737357</v>
      </c>
    </row>
    <row r="83" spans="1:11" x14ac:dyDescent="0.35">
      <c r="A83" s="1">
        <v>41837</v>
      </c>
      <c r="B83">
        <v>49.7</v>
      </c>
      <c r="C83">
        <v>49.75</v>
      </c>
      <c r="D83">
        <v>48.92</v>
      </c>
      <c r="E83" s="2">
        <v>49.63</v>
      </c>
      <c r="F83">
        <v>486700</v>
      </c>
      <c r="G83">
        <v>49.63</v>
      </c>
      <c r="I83" s="2">
        <v>49.63</v>
      </c>
      <c r="J83">
        <f t="shared" si="2"/>
        <v>51.197460784262645</v>
      </c>
      <c r="K83">
        <f t="shared" si="3"/>
        <v>48.06253921573736</v>
      </c>
    </row>
    <row r="84" spans="1:11" x14ac:dyDescent="0.35">
      <c r="A84" s="1">
        <v>41838</v>
      </c>
      <c r="B84">
        <v>49.6</v>
      </c>
      <c r="C84">
        <v>49.64</v>
      </c>
      <c r="D84">
        <v>49.21</v>
      </c>
      <c r="E84" s="2">
        <v>49.44</v>
      </c>
      <c r="F84">
        <v>205900</v>
      </c>
      <c r="G84">
        <v>49.44</v>
      </c>
      <c r="I84" s="2">
        <v>49.44</v>
      </c>
      <c r="J84">
        <f t="shared" si="2"/>
        <v>51.007460784262641</v>
      </c>
      <c r="K84">
        <f t="shared" si="3"/>
        <v>47.872539215737355</v>
      </c>
    </row>
    <row r="85" spans="1:11" x14ac:dyDescent="0.35">
      <c r="A85" s="1">
        <v>41841</v>
      </c>
      <c r="B85">
        <v>49.35</v>
      </c>
      <c r="C85">
        <v>50</v>
      </c>
      <c r="D85">
        <v>49.35</v>
      </c>
      <c r="E85" s="2">
        <v>49.8</v>
      </c>
      <c r="F85">
        <v>1029500</v>
      </c>
      <c r="G85">
        <v>49.8</v>
      </c>
      <c r="I85" s="2">
        <v>49.8</v>
      </c>
      <c r="J85">
        <f t="shared" si="2"/>
        <v>51.36746078426264</v>
      </c>
      <c r="K85">
        <f t="shared" si="3"/>
        <v>48.232539215737354</v>
      </c>
    </row>
    <row r="86" spans="1:11" x14ac:dyDescent="0.35">
      <c r="A86" s="1">
        <v>41842</v>
      </c>
      <c r="B86">
        <v>49.5</v>
      </c>
      <c r="C86">
        <v>51.87</v>
      </c>
      <c r="D86">
        <v>49.5</v>
      </c>
      <c r="E86" s="2">
        <v>51.33</v>
      </c>
      <c r="F86">
        <v>1027700</v>
      </c>
      <c r="G86">
        <v>51.33</v>
      </c>
      <c r="I86" s="2">
        <v>51.33</v>
      </c>
      <c r="J86">
        <f t="shared" si="2"/>
        <v>52.897460784262641</v>
      </c>
      <c r="K86">
        <f t="shared" si="3"/>
        <v>49.762539215737355</v>
      </c>
    </row>
    <row r="87" spans="1:11" x14ac:dyDescent="0.35">
      <c r="A87" s="1">
        <v>41843</v>
      </c>
      <c r="B87">
        <v>51.58</v>
      </c>
      <c r="C87">
        <v>51.58</v>
      </c>
      <c r="D87">
        <v>50.51</v>
      </c>
      <c r="E87" s="2">
        <v>50.82</v>
      </c>
      <c r="F87">
        <v>450100</v>
      </c>
      <c r="G87">
        <v>50.82</v>
      </c>
      <c r="I87" s="2">
        <v>50.82</v>
      </c>
      <c r="J87">
        <f t="shared" si="2"/>
        <v>52.387460784262643</v>
      </c>
      <c r="K87">
        <f t="shared" si="3"/>
        <v>49.252539215737357</v>
      </c>
    </row>
    <row r="88" spans="1:11" x14ac:dyDescent="0.35">
      <c r="A88" s="1">
        <v>41844</v>
      </c>
      <c r="B88">
        <v>50.1</v>
      </c>
      <c r="C88">
        <v>50.71</v>
      </c>
      <c r="D88">
        <v>50</v>
      </c>
      <c r="E88" s="2">
        <v>50.36</v>
      </c>
      <c r="F88">
        <v>368700</v>
      </c>
      <c r="G88">
        <v>50.36</v>
      </c>
      <c r="I88" s="2">
        <v>50.36</v>
      </c>
      <c r="J88">
        <f t="shared" si="2"/>
        <v>51.927460784262642</v>
      </c>
      <c r="K88">
        <f t="shared" si="3"/>
        <v>48.792539215737357</v>
      </c>
    </row>
    <row r="89" spans="1:11" x14ac:dyDescent="0.35">
      <c r="A89" s="1">
        <v>41845</v>
      </c>
      <c r="B89">
        <v>50.36</v>
      </c>
      <c r="C89">
        <v>51</v>
      </c>
      <c r="D89">
        <v>50.01</v>
      </c>
      <c r="E89" s="2">
        <v>50.4</v>
      </c>
      <c r="F89">
        <v>631300</v>
      </c>
      <c r="G89">
        <v>50.4</v>
      </c>
      <c r="I89" s="2">
        <v>50.4</v>
      </c>
      <c r="J89">
        <f t="shared" si="2"/>
        <v>51.967460784262641</v>
      </c>
      <c r="K89">
        <f t="shared" si="3"/>
        <v>48.832539215737356</v>
      </c>
    </row>
    <row r="90" spans="1:11" x14ac:dyDescent="0.35">
      <c r="A90" s="1">
        <v>41848</v>
      </c>
      <c r="B90">
        <v>50.4</v>
      </c>
      <c r="C90">
        <v>50.75</v>
      </c>
      <c r="D90">
        <v>50.27</v>
      </c>
      <c r="E90" s="2">
        <v>50.39</v>
      </c>
      <c r="F90">
        <v>347700</v>
      </c>
      <c r="G90">
        <v>50.39</v>
      </c>
      <c r="I90" s="2">
        <v>50.39</v>
      </c>
      <c r="J90">
        <f t="shared" si="2"/>
        <v>51.957460784262643</v>
      </c>
      <c r="K90">
        <f t="shared" si="3"/>
        <v>48.822539215737358</v>
      </c>
    </row>
    <row r="91" spans="1:11" x14ac:dyDescent="0.35">
      <c r="A91" s="1">
        <v>41849</v>
      </c>
      <c r="B91">
        <v>50.3</v>
      </c>
      <c r="C91">
        <v>50.48</v>
      </c>
      <c r="D91">
        <v>49.51</v>
      </c>
      <c r="E91" s="2">
        <v>49.68</v>
      </c>
      <c r="F91">
        <v>468800</v>
      </c>
      <c r="G91">
        <v>49.68</v>
      </c>
      <c r="I91" s="2">
        <v>49.68</v>
      </c>
      <c r="J91">
        <f t="shared" si="2"/>
        <v>51.247460784262643</v>
      </c>
      <c r="K91">
        <f t="shared" si="3"/>
        <v>48.112539215737357</v>
      </c>
    </row>
    <row r="92" spans="1:11" x14ac:dyDescent="0.35">
      <c r="A92" s="1">
        <v>41850</v>
      </c>
      <c r="B92">
        <v>49.9</v>
      </c>
      <c r="C92">
        <v>49.99</v>
      </c>
      <c r="D92">
        <v>49.49</v>
      </c>
      <c r="E92" s="2">
        <v>49.65</v>
      </c>
      <c r="F92">
        <v>469000</v>
      </c>
      <c r="G92">
        <v>49.65</v>
      </c>
      <c r="I92" s="2">
        <v>49.65</v>
      </c>
      <c r="J92">
        <f t="shared" si="2"/>
        <v>51.217460784262641</v>
      </c>
      <c r="K92">
        <f t="shared" si="3"/>
        <v>48.082539215737356</v>
      </c>
    </row>
    <row r="93" spans="1:11" x14ac:dyDescent="0.35">
      <c r="A93" s="1">
        <v>41851</v>
      </c>
      <c r="B93">
        <v>48.7</v>
      </c>
      <c r="C93">
        <v>49.98</v>
      </c>
      <c r="D93">
        <v>48.49</v>
      </c>
      <c r="E93" s="2">
        <v>48.7</v>
      </c>
      <c r="F93">
        <v>1189700</v>
      </c>
      <c r="G93">
        <v>48.7</v>
      </c>
      <c r="I93" s="2">
        <v>48.7</v>
      </c>
      <c r="J93">
        <f t="shared" si="2"/>
        <v>50.267460784262646</v>
      </c>
      <c r="K93">
        <f t="shared" si="3"/>
        <v>47.13253921573736</v>
      </c>
    </row>
    <row r="94" spans="1:11" x14ac:dyDescent="0.35">
      <c r="A94" s="1">
        <v>41852</v>
      </c>
      <c r="B94">
        <v>48.94</v>
      </c>
      <c r="C94">
        <v>49.91</v>
      </c>
      <c r="D94">
        <v>48.25</v>
      </c>
      <c r="E94" s="2">
        <v>48.51</v>
      </c>
      <c r="F94">
        <v>806000</v>
      </c>
      <c r="G94">
        <v>48.51</v>
      </c>
      <c r="I94" s="2">
        <v>48.51</v>
      </c>
      <c r="J94">
        <f t="shared" si="2"/>
        <v>50.077460784262641</v>
      </c>
      <c r="K94">
        <f t="shared" si="3"/>
        <v>46.942539215737355</v>
      </c>
    </row>
    <row r="95" spans="1:11" x14ac:dyDescent="0.35">
      <c r="A95" s="1">
        <v>41855</v>
      </c>
      <c r="B95">
        <v>48.5</v>
      </c>
      <c r="C95">
        <v>49</v>
      </c>
      <c r="D95">
        <v>48.5</v>
      </c>
      <c r="E95" s="2">
        <v>48.76</v>
      </c>
      <c r="F95">
        <v>712500</v>
      </c>
      <c r="G95">
        <v>48.76</v>
      </c>
      <c r="I95" s="2">
        <v>48.76</v>
      </c>
      <c r="J95">
        <f t="shared" si="2"/>
        <v>50.327460784262641</v>
      </c>
      <c r="K95">
        <f t="shared" si="3"/>
        <v>47.192539215737355</v>
      </c>
    </row>
    <row r="96" spans="1:11" x14ac:dyDescent="0.35">
      <c r="A96" s="1">
        <v>41856</v>
      </c>
      <c r="B96">
        <v>48.75</v>
      </c>
      <c r="C96">
        <v>49.45</v>
      </c>
      <c r="D96">
        <v>48.58</v>
      </c>
      <c r="E96" s="2">
        <v>49.37</v>
      </c>
      <c r="F96">
        <v>439400</v>
      </c>
      <c r="G96">
        <v>49.37</v>
      </c>
      <c r="I96" s="2">
        <v>49.37</v>
      </c>
      <c r="J96">
        <f t="shared" si="2"/>
        <v>50.93746078426264</v>
      </c>
      <c r="K96">
        <f t="shared" si="3"/>
        <v>47.802539215737355</v>
      </c>
    </row>
    <row r="97" spans="1:11" x14ac:dyDescent="0.35">
      <c r="A97" s="1">
        <v>41857</v>
      </c>
      <c r="B97">
        <v>49.35</v>
      </c>
      <c r="C97">
        <v>49.53</v>
      </c>
      <c r="D97">
        <v>48.51</v>
      </c>
      <c r="E97" s="2">
        <v>49.14</v>
      </c>
      <c r="F97">
        <v>472800</v>
      </c>
      <c r="G97">
        <v>49.14</v>
      </c>
      <c r="I97" s="2">
        <v>49.14</v>
      </c>
      <c r="J97">
        <f t="shared" si="2"/>
        <v>50.707460784262643</v>
      </c>
      <c r="K97">
        <f t="shared" si="3"/>
        <v>47.572539215737358</v>
      </c>
    </row>
    <row r="98" spans="1:11" x14ac:dyDescent="0.35">
      <c r="A98" s="1">
        <v>41858</v>
      </c>
      <c r="B98">
        <v>48.88</v>
      </c>
      <c r="C98">
        <v>50</v>
      </c>
      <c r="D98">
        <v>48.8</v>
      </c>
      <c r="E98" s="2">
        <v>49.91</v>
      </c>
      <c r="F98">
        <v>728100</v>
      </c>
      <c r="G98">
        <v>49.91</v>
      </c>
      <c r="I98" s="2">
        <v>49.91</v>
      </c>
      <c r="J98">
        <f t="shared" si="2"/>
        <v>51.477460784262639</v>
      </c>
      <c r="K98">
        <f t="shared" si="3"/>
        <v>48.342539215737354</v>
      </c>
    </row>
    <row r="99" spans="1:11" x14ac:dyDescent="0.35">
      <c r="A99" s="1">
        <v>41859</v>
      </c>
      <c r="B99">
        <v>49.99</v>
      </c>
      <c r="C99">
        <v>50</v>
      </c>
      <c r="D99">
        <v>49.51</v>
      </c>
      <c r="E99" s="2">
        <v>49.87</v>
      </c>
      <c r="F99">
        <v>755900</v>
      </c>
      <c r="G99">
        <v>49.87</v>
      </c>
      <c r="I99" s="2">
        <v>49.87</v>
      </c>
      <c r="J99">
        <f t="shared" si="2"/>
        <v>51.43746078426264</v>
      </c>
      <c r="K99">
        <f t="shared" si="3"/>
        <v>48.302539215737355</v>
      </c>
    </row>
    <row r="100" spans="1:11" x14ac:dyDescent="0.35">
      <c r="A100" s="1">
        <v>41862</v>
      </c>
      <c r="B100">
        <v>49.85</v>
      </c>
      <c r="C100">
        <v>50</v>
      </c>
      <c r="D100">
        <v>49.8</v>
      </c>
      <c r="E100" s="2">
        <v>49.98</v>
      </c>
      <c r="F100">
        <v>522200</v>
      </c>
      <c r="G100">
        <v>49.98</v>
      </c>
      <c r="I100" s="2">
        <v>49.98</v>
      </c>
      <c r="J100">
        <f t="shared" si="2"/>
        <v>51.54746078426264</v>
      </c>
      <c r="K100">
        <f t="shared" si="3"/>
        <v>48.412539215737354</v>
      </c>
    </row>
    <row r="101" spans="1:11" x14ac:dyDescent="0.35">
      <c r="A101" s="1">
        <v>41863</v>
      </c>
      <c r="B101">
        <v>49.99</v>
      </c>
      <c r="C101">
        <v>50</v>
      </c>
      <c r="D101">
        <v>49.62</v>
      </c>
      <c r="E101" s="2">
        <v>49.84</v>
      </c>
      <c r="F101">
        <v>569300</v>
      </c>
      <c r="G101">
        <v>49.84</v>
      </c>
      <c r="I101" s="2">
        <v>49.84</v>
      </c>
      <c r="J101">
        <f t="shared" si="2"/>
        <v>51.407460784262646</v>
      </c>
      <c r="K101">
        <f t="shared" si="3"/>
        <v>48.272539215737361</v>
      </c>
    </row>
    <row r="102" spans="1:11" x14ac:dyDescent="0.35">
      <c r="A102" s="1">
        <v>41864</v>
      </c>
      <c r="B102">
        <v>49.99</v>
      </c>
      <c r="C102">
        <v>50.5</v>
      </c>
      <c r="D102">
        <v>49.95</v>
      </c>
      <c r="E102" s="2">
        <v>50.26</v>
      </c>
      <c r="F102">
        <v>640500</v>
      </c>
      <c r="G102">
        <v>50.26</v>
      </c>
      <c r="I102" s="2">
        <v>50.26</v>
      </c>
      <c r="J102">
        <f t="shared" si="2"/>
        <v>51.827460784262641</v>
      </c>
      <c r="K102">
        <f t="shared" si="3"/>
        <v>48.692539215737355</v>
      </c>
    </row>
    <row r="103" spans="1:11" x14ac:dyDescent="0.35">
      <c r="A103" s="1">
        <v>41865</v>
      </c>
      <c r="B103">
        <v>50.45</v>
      </c>
      <c r="C103">
        <v>50.8</v>
      </c>
      <c r="D103">
        <v>50.27</v>
      </c>
      <c r="E103" s="2">
        <v>50.6</v>
      </c>
      <c r="F103">
        <v>288400</v>
      </c>
      <c r="G103">
        <v>50.6</v>
      </c>
      <c r="I103" s="2">
        <v>50.6</v>
      </c>
      <c r="J103">
        <f t="shared" si="2"/>
        <v>52.167460784262644</v>
      </c>
      <c r="K103">
        <f t="shared" si="3"/>
        <v>49.032539215737359</v>
      </c>
    </row>
    <row r="104" spans="1:11" x14ac:dyDescent="0.35">
      <c r="A104" s="1">
        <v>41866</v>
      </c>
      <c r="B104">
        <v>50.71</v>
      </c>
      <c r="C104">
        <v>50.91</v>
      </c>
      <c r="D104">
        <v>50.27</v>
      </c>
      <c r="E104" s="2">
        <v>50.51</v>
      </c>
      <c r="F104">
        <v>417900</v>
      </c>
      <c r="G104">
        <v>50.51</v>
      </c>
      <c r="I104" s="2">
        <v>50.51</v>
      </c>
      <c r="J104">
        <f t="shared" si="2"/>
        <v>52.077460784262641</v>
      </c>
      <c r="K104">
        <f t="shared" si="3"/>
        <v>48.942539215737355</v>
      </c>
    </row>
    <row r="105" spans="1:11" x14ac:dyDescent="0.35">
      <c r="A105" s="1">
        <v>41869</v>
      </c>
      <c r="B105">
        <v>50.7</v>
      </c>
      <c r="C105">
        <v>50.7</v>
      </c>
      <c r="D105">
        <v>50.3</v>
      </c>
      <c r="E105" s="2">
        <v>50.57</v>
      </c>
      <c r="F105">
        <v>281000</v>
      </c>
      <c r="G105">
        <v>50.57</v>
      </c>
      <c r="I105" s="2">
        <v>50.57</v>
      </c>
      <c r="J105">
        <f t="shared" si="2"/>
        <v>52.137460784262643</v>
      </c>
      <c r="K105">
        <f t="shared" si="3"/>
        <v>49.002539215737357</v>
      </c>
    </row>
    <row r="106" spans="1:11" x14ac:dyDescent="0.35">
      <c r="A106" s="1">
        <v>41870</v>
      </c>
      <c r="B106">
        <v>50.64</v>
      </c>
      <c r="C106">
        <v>50.65</v>
      </c>
      <c r="D106">
        <v>50.3</v>
      </c>
      <c r="E106" s="2">
        <v>50.52</v>
      </c>
      <c r="F106">
        <v>272600</v>
      </c>
      <c r="G106">
        <v>50.52</v>
      </c>
      <c r="I106" s="2">
        <v>50.52</v>
      </c>
      <c r="J106">
        <f t="shared" si="2"/>
        <v>52.087460784262646</v>
      </c>
      <c r="K106">
        <f t="shared" si="3"/>
        <v>48.95253921573736</v>
      </c>
    </row>
    <row r="107" spans="1:11" x14ac:dyDescent="0.35">
      <c r="A107" s="1">
        <v>41871</v>
      </c>
      <c r="B107">
        <v>48.52</v>
      </c>
      <c r="C107">
        <v>50.89</v>
      </c>
      <c r="D107">
        <v>48.52</v>
      </c>
      <c r="E107" s="2">
        <v>50.4</v>
      </c>
      <c r="F107">
        <v>553600</v>
      </c>
      <c r="G107">
        <v>50.4</v>
      </c>
      <c r="I107" s="2">
        <v>50.4</v>
      </c>
      <c r="J107">
        <f t="shared" si="2"/>
        <v>51.967460784262641</v>
      </c>
      <c r="K107">
        <f t="shared" si="3"/>
        <v>48.832539215737356</v>
      </c>
    </row>
    <row r="108" spans="1:11" x14ac:dyDescent="0.35">
      <c r="A108" s="1">
        <v>41872</v>
      </c>
      <c r="B108">
        <v>50.4</v>
      </c>
      <c r="C108">
        <v>50.7</v>
      </c>
      <c r="D108">
        <v>50.26</v>
      </c>
      <c r="E108" s="2">
        <v>50.57</v>
      </c>
      <c r="F108">
        <v>271300</v>
      </c>
      <c r="G108">
        <v>50.57</v>
      </c>
      <c r="I108" s="2">
        <v>50.57</v>
      </c>
      <c r="J108">
        <f t="shared" si="2"/>
        <v>52.137460784262643</v>
      </c>
      <c r="K108">
        <f t="shared" si="3"/>
        <v>49.002539215737357</v>
      </c>
    </row>
    <row r="109" spans="1:11" x14ac:dyDescent="0.35">
      <c r="A109" s="1">
        <v>41873</v>
      </c>
      <c r="B109">
        <v>50.8</v>
      </c>
      <c r="C109">
        <v>51.8</v>
      </c>
      <c r="D109">
        <v>50.57</v>
      </c>
      <c r="E109" s="2">
        <v>50.85</v>
      </c>
      <c r="F109">
        <v>537700</v>
      </c>
      <c r="G109">
        <v>50.85</v>
      </c>
      <c r="I109" s="2">
        <v>50.85</v>
      </c>
      <c r="J109">
        <f t="shared" si="2"/>
        <v>52.417460784262644</v>
      </c>
      <c r="K109">
        <f t="shared" si="3"/>
        <v>49.282539215737359</v>
      </c>
    </row>
    <row r="110" spans="1:11" x14ac:dyDescent="0.35">
      <c r="A110" s="1">
        <v>41876</v>
      </c>
      <c r="B110">
        <v>50.85</v>
      </c>
      <c r="C110">
        <v>50.85</v>
      </c>
      <c r="D110">
        <v>49.54</v>
      </c>
      <c r="E110" s="2">
        <v>50.21</v>
      </c>
      <c r="F110">
        <v>326900</v>
      </c>
      <c r="G110">
        <v>50.21</v>
      </c>
      <c r="I110" s="2">
        <v>50.21</v>
      </c>
      <c r="J110">
        <f t="shared" si="2"/>
        <v>51.777460784262644</v>
      </c>
      <c r="K110">
        <f t="shared" si="3"/>
        <v>48.642539215737358</v>
      </c>
    </row>
    <row r="111" spans="1:11" x14ac:dyDescent="0.35">
      <c r="A111" s="1">
        <v>41877</v>
      </c>
      <c r="B111">
        <v>50.25</v>
      </c>
      <c r="C111">
        <v>50.45</v>
      </c>
      <c r="D111">
        <v>49.8</v>
      </c>
      <c r="E111" s="2">
        <v>50.03</v>
      </c>
      <c r="F111">
        <v>349800</v>
      </c>
      <c r="G111">
        <v>50.03</v>
      </c>
      <c r="I111" s="2">
        <v>50.03</v>
      </c>
      <c r="J111">
        <f t="shared" si="2"/>
        <v>51.597460784262644</v>
      </c>
      <c r="K111">
        <f t="shared" si="3"/>
        <v>48.462539215737358</v>
      </c>
    </row>
    <row r="112" spans="1:11" x14ac:dyDescent="0.35">
      <c r="A112" s="1">
        <v>41878</v>
      </c>
      <c r="B112">
        <v>50.2</v>
      </c>
      <c r="C112">
        <v>50.3</v>
      </c>
      <c r="D112">
        <v>50</v>
      </c>
      <c r="E112" s="2">
        <v>50.28</v>
      </c>
      <c r="F112">
        <v>1026800</v>
      </c>
      <c r="G112">
        <v>50.28</v>
      </c>
      <c r="I112" s="2">
        <v>50.28</v>
      </c>
      <c r="J112">
        <f t="shared" si="2"/>
        <v>51.847460784262644</v>
      </c>
      <c r="K112">
        <f t="shared" si="3"/>
        <v>48.712539215737358</v>
      </c>
    </row>
    <row r="113" spans="1:11" x14ac:dyDescent="0.35">
      <c r="A113" s="1">
        <v>41879</v>
      </c>
      <c r="B113">
        <v>50.44</v>
      </c>
      <c r="C113">
        <v>50.44</v>
      </c>
      <c r="D113">
        <v>50.21</v>
      </c>
      <c r="E113" s="2">
        <v>50.27</v>
      </c>
      <c r="F113">
        <v>304600</v>
      </c>
      <c r="G113">
        <v>50.27</v>
      </c>
      <c r="I113" s="2">
        <v>50.27</v>
      </c>
      <c r="J113">
        <f t="shared" si="2"/>
        <v>51.837460784262646</v>
      </c>
      <c r="K113">
        <f t="shared" si="3"/>
        <v>48.70253921573736</v>
      </c>
    </row>
    <row r="114" spans="1:11" x14ac:dyDescent="0.35">
      <c r="A114" s="1">
        <v>41880</v>
      </c>
      <c r="B114">
        <v>50.5</v>
      </c>
      <c r="C114">
        <v>50.6</v>
      </c>
      <c r="D114">
        <v>49.5</v>
      </c>
      <c r="E114" s="2">
        <v>50.36</v>
      </c>
      <c r="F114">
        <v>3030900</v>
      </c>
      <c r="G114">
        <v>50.36</v>
      </c>
      <c r="I114" s="2">
        <v>50.36</v>
      </c>
      <c r="J114">
        <f t="shared" si="2"/>
        <v>51.927460784262642</v>
      </c>
      <c r="K114">
        <f t="shared" si="3"/>
        <v>48.792539215737357</v>
      </c>
    </row>
    <row r="115" spans="1:11" x14ac:dyDescent="0.35">
      <c r="A115" s="1">
        <v>41883</v>
      </c>
      <c r="B115">
        <v>50.36</v>
      </c>
      <c r="C115">
        <v>51.8</v>
      </c>
      <c r="D115">
        <v>50.36</v>
      </c>
      <c r="E115" s="2">
        <v>51.6</v>
      </c>
      <c r="F115">
        <v>491900</v>
      </c>
      <c r="G115">
        <v>51.6</v>
      </c>
      <c r="I115" s="2">
        <v>51.6</v>
      </c>
      <c r="J115">
        <f t="shared" si="2"/>
        <v>53.167460784262644</v>
      </c>
      <c r="K115">
        <f t="shared" si="3"/>
        <v>50.032539215737359</v>
      </c>
    </row>
    <row r="116" spans="1:11" x14ac:dyDescent="0.35">
      <c r="A116" s="1">
        <v>41884</v>
      </c>
      <c r="B116">
        <v>51.61</v>
      </c>
      <c r="C116">
        <v>52.34</v>
      </c>
      <c r="D116">
        <v>50.88</v>
      </c>
      <c r="E116" s="2">
        <v>50.95</v>
      </c>
      <c r="F116">
        <v>468700</v>
      </c>
      <c r="G116">
        <v>50.95</v>
      </c>
      <c r="I116" s="2">
        <v>50.95</v>
      </c>
      <c r="J116">
        <f t="shared" si="2"/>
        <v>52.517460784262646</v>
      </c>
      <c r="K116">
        <f t="shared" si="3"/>
        <v>49.38253921573736</v>
      </c>
    </row>
    <row r="117" spans="1:11" x14ac:dyDescent="0.35">
      <c r="A117" s="1">
        <v>41885</v>
      </c>
      <c r="B117">
        <v>51</v>
      </c>
      <c r="C117">
        <v>51.2</v>
      </c>
      <c r="D117">
        <v>50.5</v>
      </c>
      <c r="E117" s="2">
        <v>50.78</v>
      </c>
      <c r="F117">
        <v>422400</v>
      </c>
      <c r="G117">
        <v>50.78</v>
      </c>
      <c r="I117" s="2">
        <v>50.78</v>
      </c>
      <c r="J117">
        <f t="shared" si="2"/>
        <v>52.347460784262644</v>
      </c>
      <c r="K117">
        <f t="shared" si="3"/>
        <v>49.212539215737358</v>
      </c>
    </row>
    <row r="118" spans="1:11" x14ac:dyDescent="0.35">
      <c r="A118" s="1">
        <v>41886</v>
      </c>
      <c r="B118">
        <v>50.53</v>
      </c>
      <c r="C118">
        <v>51.4</v>
      </c>
      <c r="D118">
        <v>50.09</v>
      </c>
      <c r="E118" s="2">
        <v>50.25</v>
      </c>
      <c r="F118">
        <v>537000</v>
      </c>
      <c r="G118">
        <v>50.25</v>
      </c>
      <c r="I118" s="2">
        <v>50.25</v>
      </c>
      <c r="J118">
        <f t="shared" si="2"/>
        <v>51.817460784262643</v>
      </c>
      <c r="K118">
        <f t="shared" si="3"/>
        <v>48.682539215737357</v>
      </c>
    </row>
    <row r="119" spans="1:11" x14ac:dyDescent="0.35">
      <c r="A119" s="1">
        <v>41887</v>
      </c>
      <c r="B119">
        <v>50.2</v>
      </c>
      <c r="C119">
        <v>50.49</v>
      </c>
      <c r="D119">
        <v>49.8</v>
      </c>
      <c r="E119" s="2">
        <v>49.92</v>
      </c>
      <c r="F119">
        <v>395800</v>
      </c>
      <c r="G119">
        <v>49.92</v>
      </c>
      <c r="I119" s="2">
        <v>49.92</v>
      </c>
      <c r="J119">
        <f t="shared" si="2"/>
        <v>51.487460784262645</v>
      </c>
      <c r="K119">
        <f t="shared" si="3"/>
        <v>48.352539215737359</v>
      </c>
    </row>
    <row r="120" spans="1:11" x14ac:dyDescent="0.35">
      <c r="A120" s="1">
        <v>41890</v>
      </c>
      <c r="B120">
        <v>50.11</v>
      </c>
      <c r="C120">
        <v>50.12</v>
      </c>
      <c r="D120">
        <v>49.6</v>
      </c>
      <c r="E120" s="2">
        <v>49.85</v>
      </c>
      <c r="F120">
        <v>188700</v>
      </c>
      <c r="G120">
        <v>49.85</v>
      </c>
      <c r="I120" s="2">
        <v>49.85</v>
      </c>
      <c r="J120">
        <f t="shared" si="2"/>
        <v>51.417460784262644</v>
      </c>
      <c r="K120">
        <f t="shared" si="3"/>
        <v>48.282539215737359</v>
      </c>
    </row>
    <row r="121" spans="1:11" x14ac:dyDescent="0.35">
      <c r="A121" s="1">
        <v>41891</v>
      </c>
      <c r="B121">
        <v>49.85</v>
      </c>
      <c r="C121">
        <v>50.54</v>
      </c>
      <c r="D121">
        <v>49.51</v>
      </c>
      <c r="E121" s="2">
        <v>50.21</v>
      </c>
      <c r="F121">
        <v>488300</v>
      </c>
      <c r="G121">
        <v>50.21</v>
      </c>
      <c r="I121" s="2">
        <v>50.21</v>
      </c>
      <c r="J121">
        <f t="shared" si="2"/>
        <v>51.777460784262644</v>
      </c>
      <c r="K121">
        <f t="shared" si="3"/>
        <v>48.642539215737358</v>
      </c>
    </row>
    <row r="122" spans="1:11" x14ac:dyDescent="0.35">
      <c r="A122" s="1">
        <v>41892</v>
      </c>
      <c r="B122">
        <v>50.2</v>
      </c>
      <c r="C122">
        <v>50.2</v>
      </c>
      <c r="D122">
        <v>49.56</v>
      </c>
      <c r="E122" s="2">
        <v>49.86</v>
      </c>
      <c r="F122">
        <v>484800</v>
      </c>
      <c r="G122">
        <v>49.86</v>
      </c>
      <c r="I122" s="2">
        <v>49.86</v>
      </c>
      <c r="J122">
        <f t="shared" si="2"/>
        <v>51.427460784262642</v>
      </c>
      <c r="K122">
        <f t="shared" si="3"/>
        <v>48.292539215737357</v>
      </c>
    </row>
    <row r="123" spans="1:11" x14ac:dyDescent="0.35">
      <c r="A123" s="1">
        <v>41893</v>
      </c>
      <c r="B123">
        <v>49.88</v>
      </c>
      <c r="C123">
        <v>49.88</v>
      </c>
      <c r="D123">
        <v>48.31</v>
      </c>
      <c r="E123" s="2">
        <v>48.79</v>
      </c>
      <c r="F123">
        <v>1488100</v>
      </c>
      <c r="G123">
        <v>48.79</v>
      </c>
      <c r="I123" s="2">
        <v>48.79</v>
      </c>
      <c r="J123">
        <f t="shared" si="2"/>
        <v>50.357460784262642</v>
      </c>
      <c r="K123">
        <f t="shared" si="3"/>
        <v>47.222539215737356</v>
      </c>
    </row>
    <row r="124" spans="1:11" x14ac:dyDescent="0.35">
      <c r="A124" s="1">
        <v>41894</v>
      </c>
      <c r="B124">
        <v>48.9</v>
      </c>
      <c r="C124">
        <v>49.45</v>
      </c>
      <c r="D124">
        <v>48.69</v>
      </c>
      <c r="E124" s="2">
        <v>48.77</v>
      </c>
      <c r="F124">
        <v>976800</v>
      </c>
      <c r="G124">
        <v>48.77</v>
      </c>
      <c r="I124" s="2">
        <v>48.77</v>
      </c>
      <c r="J124">
        <f t="shared" si="2"/>
        <v>50.337460784262646</v>
      </c>
      <c r="K124">
        <f t="shared" si="3"/>
        <v>47.20253921573736</v>
      </c>
    </row>
    <row r="125" spans="1:11" x14ac:dyDescent="0.35">
      <c r="A125" s="1">
        <v>41897</v>
      </c>
      <c r="B125">
        <v>49.15</v>
      </c>
      <c r="C125">
        <v>49.15</v>
      </c>
      <c r="D125">
        <v>48.3</v>
      </c>
      <c r="E125" s="2">
        <v>48.45</v>
      </c>
      <c r="F125">
        <v>314900</v>
      </c>
      <c r="G125">
        <v>48.45</v>
      </c>
      <c r="I125" s="2">
        <v>48.45</v>
      </c>
      <c r="J125">
        <f t="shared" si="2"/>
        <v>50.017460784262646</v>
      </c>
      <c r="K125">
        <f t="shared" si="3"/>
        <v>46.88253921573736</v>
      </c>
    </row>
    <row r="126" spans="1:11" x14ac:dyDescent="0.35">
      <c r="A126" s="1">
        <v>41898</v>
      </c>
      <c r="B126">
        <v>48.45</v>
      </c>
      <c r="C126">
        <v>48.45</v>
      </c>
      <c r="D126">
        <v>48.45</v>
      </c>
      <c r="E126" s="2">
        <v>48.45</v>
      </c>
      <c r="F126">
        <v>0</v>
      </c>
      <c r="G126">
        <v>48.45</v>
      </c>
      <c r="I126" s="2">
        <v>48.45</v>
      </c>
      <c r="J126">
        <f t="shared" si="2"/>
        <v>50.017460784262646</v>
      </c>
      <c r="K126">
        <f t="shared" si="3"/>
        <v>46.88253921573736</v>
      </c>
    </row>
    <row r="127" spans="1:11" x14ac:dyDescent="0.35">
      <c r="A127" s="1">
        <v>41899</v>
      </c>
      <c r="B127">
        <v>48.7</v>
      </c>
      <c r="C127">
        <v>49</v>
      </c>
      <c r="D127">
        <v>48.54</v>
      </c>
      <c r="E127" s="2">
        <v>48.9</v>
      </c>
      <c r="F127">
        <v>589000</v>
      </c>
      <c r="G127">
        <v>48.9</v>
      </c>
      <c r="I127" s="2">
        <v>48.9</v>
      </c>
      <c r="J127">
        <f t="shared" si="2"/>
        <v>50.467460784262641</v>
      </c>
      <c r="K127">
        <f t="shared" si="3"/>
        <v>47.332539215737356</v>
      </c>
    </row>
    <row r="128" spans="1:11" x14ac:dyDescent="0.35">
      <c r="A128" s="1">
        <v>41900</v>
      </c>
      <c r="B128">
        <v>48.9</v>
      </c>
      <c r="C128">
        <v>51.38</v>
      </c>
      <c r="D128">
        <v>48.7</v>
      </c>
      <c r="E128" s="2">
        <v>50.94</v>
      </c>
      <c r="F128">
        <v>613900</v>
      </c>
      <c r="G128">
        <v>50.94</v>
      </c>
      <c r="I128" s="2">
        <v>50.94</v>
      </c>
      <c r="J128">
        <f t="shared" si="2"/>
        <v>52.507460784262641</v>
      </c>
      <c r="K128">
        <f t="shared" si="3"/>
        <v>49.372539215737355</v>
      </c>
    </row>
    <row r="129" spans="1:11" x14ac:dyDescent="0.35">
      <c r="A129" s="1">
        <v>41901</v>
      </c>
      <c r="B129">
        <v>50.75</v>
      </c>
      <c r="C129">
        <v>50.75</v>
      </c>
      <c r="D129">
        <v>49.09</v>
      </c>
      <c r="E129" s="2">
        <v>49.81</v>
      </c>
      <c r="F129">
        <v>1139600</v>
      </c>
      <c r="G129">
        <v>49.81</v>
      </c>
      <c r="I129" s="2">
        <v>49.81</v>
      </c>
      <c r="J129">
        <f t="shared" si="2"/>
        <v>51.377460784262645</v>
      </c>
      <c r="K129">
        <f t="shared" si="3"/>
        <v>48.242539215737359</v>
      </c>
    </row>
    <row r="130" spans="1:11" x14ac:dyDescent="0.35">
      <c r="A130" s="1">
        <v>41904</v>
      </c>
      <c r="B130">
        <v>49.68</v>
      </c>
      <c r="C130">
        <v>49.78</v>
      </c>
      <c r="D130">
        <v>48.81</v>
      </c>
      <c r="E130" s="2">
        <v>49.6</v>
      </c>
      <c r="F130">
        <v>382000</v>
      </c>
      <c r="G130">
        <v>49.6</v>
      </c>
      <c r="I130" s="2">
        <v>49.6</v>
      </c>
      <c r="J130">
        <f t="shared" si="2"/>
        <v>51.167460784262644</v>
      </c>
      <c r="K130">
        <f t="shared" si="3"/>
        <v>48.032539215737359</v>
      </c>
    </row>
    <row r="131" spans="1:11" x14ac:dyDescent="0.35">
      <c r="A131" s="1">
        <v>41905</v>
      </c>
      <c r="B131">
        <v>49.4</v>
      </c>
      <c r="C131">
        <v>49.89</v>
      </c>
      <c r="D131">
        <v>48.84</v>
      </c>
      <c r="E131" s="2">
        <v>49.64</v>
      </c>
      <c r="F131">
        <v>420400</v>
      </c>
      <c r="G131">
        <v>49.64</v>
      </c>
      <c r="I131" s="2">
        <v>49.64</v>
      </c>
      <c r="J131">
        <f t="shared" ref="J131:J133" si="4">I131+$E$137</f>
        <v>51.207460784262643</v>
      </c>
      <c r="K131">
        <f t="shared" ref="K131:K133" si="5">I131-$E$137</f>
        <v>48.072539215737358</v>
      </c>
    </row>
    <row r="132" spans="1:11" x14ac:dyDescent="0.35">
      <c r="A132" s="1">
        <v>41907</v>
      </c>
      <c r="B132">
        <v>49.8</v>
      </c>
      <c r="C132">
        <v>49.94</v>
      </c>
      <c r="D132">
        <v>49.3</v>
      </c>
      <c r="E132" s="2">
        <v>49.7</v>
      </c>
      <c r="F132">
        <v>519100</v>
      </c>
      <c r="G132">
        <v>49.7</v>
      </c>
      <c r="I132" s="2">
        <v>49.7</v>
      </c>
      <c r="J132">
        <f t="shared" si="4"/>
        <v>51.267460784262646</v>
      </c>
      <c r="K132">
        <f t="shared" si="5"/>
        <v>48.13253921573736</v>
      </c>
    </row>
    <row r="133" spans="1:11" x14ac:dyDescent="0.35">
      <c r="A133" s="1">
        <v>41908</v>
      </c>
      <c r="B133">
        <v>49.7</v>
      </c>
      <c r="C133">
        <v>50.57</v>
      </c>
      <c r="D133">
        <v>49.7</v>
      </c>
      <c r="E133" s="2">
        <v>50.36</v>
      </c>
      <c r="F133">
        <v>443600</v>
      </c>
      <c r="G133">
        <v>50.36</v>
      </c>
      <c r="I133" s="2">
        <v>50.36</v>
      </c>
      <c r="J133">
        <f t="shared" si="4"/>
        <v>51.927460784262642</v>
      </c>
      <c r="K133">
        <f t="shared" si="5"/>
        <v>48.792539215737357</v>
      </c>
    </row>
    <row r="135" spans="1:11" x14ac:dyDescent="0.35">
      <c r="D135" t="s">
        <v>14</v>
      </c>
      <c r="E135">
        <f>AVERAGEA(E2:E133)</f>
        <v>50.403181818181814</v>
      </c>
    </row>
    <row r="136" spans="1:11" x14ac:dyDescent="0.35">
      <c r="D136" t="s">
        <v>10</v>
      </c>
      <c r="E136">
        <f>VAR(E2:E133)</f>
        <v>2.4569333102012498</v>
      </c>
    </row>
    <row r="137" spans="1:11" x14ac:dyDescent="0.35">
      <c r="D137" t="s">
        <v>11</v>
      </c>
      <c r="E137">
        <f>STDEV(E2:E133)</f>
        <v>1.5674607842626398</v>
      </c>
    </row>
    <row r="138" spans="1:11" x14ac:dyDescent="0.35">
      <c r="D138" t="s">
        <v>12</v>
      </c>
      <c r="E138">
        <f>(E2+E133)/E2</f>
        <v>1.9319022945965953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32</v>
      </c>
      <c r="F1" t="s">
        <v>5</v>
      </c>
      <c r="G1" t="s">
        <v>6</v>
      </c>
      <c r="I1" s="2" t="s">
        <v>32</v>
      </c>
      <c r="J1" t="s">
        <v>7</v>
      </c>
      <c r="K1" t="s">
        <v>8</v>
      </c>
    </row>
    <row r="2" spans="1:11" x14ac:dyDescent="0.35">
      <c r="A2" s="1">
        <v>41724</v>
      </c>
      <c r="B2">
        <v>733.7</v>
      </c>
      <c r="C2">
        <v>733.7</v>
      </c>
      <c r="D2">
        <v>733.7</v>
      </c>
      <c r="E2" s="2">
        <v>733.7</v>
      </c>
      <c r="F2">
        <v>0</v>
      </c>
      <c r="G2">
        <v>733.7</v>
      </c>
      <c r="I2" s="2">
        <v>733.7</v>
      </c>
      <c r="J2">
        <f>I2+$E$137</f>
        <v>786.42792924429955</v>
      </c>
      <c r="K2">
        <f>I2-$E$137</f>
        <v>680.97207075570054</v>
      </c>
    </row>
    <row r="3" spans="1:11" x14ac:dyDescent="0.35">
      <c r="A3" s="1">
        <v>41725</v>
      </c>
      <c r="B3">
        <v>733.7</v>
      </c>
      <c r="C3">
        <v>733.7</v>
      </c>
      <c r="D3">
        <v>733.7</v>
      </c>
      <c r="E3" s="2">
        <v>733.7</v>
      </c>
      <c r="F3">
        <v>0</v>
      </c>
      <c r="G3">
        <v>733.7</v>
      </c>
      <c r="I3" s="2">
        <v>733.7</v>
      </c>
      <c r="J3">
        <f t="shared" ref="J3:J66" si="0">I3+$E$137</f>
        <v>786.42792924429955</v>
      </c>
      <c r="K3">
        <f t="shared" ref="K3:K66" si="1">I3-$E$137</f>
        <v>680.97207075570054</v>
      </c>
    </row>
    <row r="4" spans="1:11" x14ac:dyDescent="0.35">
      <c r="A4" s="1">
        <v>41726</v>
      </c>
      <c r="B4">
        <v>733.7</v>
      </c>
      <c r="C4">
        <v>733.7</v>
      </c>
      <c r="D4">
        <v>733.7</v>
      </c>
      <c r="E4" s="2">
        <v>733.7</v>
      </c>
      <c r="F4">
        <v>0</v>
      </c>
      <c r="G4">
        <v>733.7</v>
      </c>
      <c r="I4" s="2">
        <v>733.7</v>
      </c>
      <c r="J4">
        <f t="shared" si="0"/>
        <v>786.42792924429955</v>
      </c>
      <c r="K4">
        <f t="shared" si="1"/>
        <v>680.97207075570054</v>
      </c>
    </row>
    <row r="5" spans="1:11" x14ac:dyDescent="0.35">
      <c r="A5" s="1">
        <v>41729</v>
      </c>
      <c r="B5">
        <v>780</v>
      </c>
      <c r="C5">
        <v>780</v>
      </c>
      <c r="D5">
        <v>780</v>
      </c>
      <c r="E5" s="2">
        <v>780</v>
      </c>
      <c r="F5">
        <v>0</v>
      </c>
      <c r="G5">
        <v>780</v>
      </c>
      <c r="I5" s="2">
        <v>780</v>
      </c>
      <c r="J5">
        <f t="shared" si="0"/>
        <v>832.7279292442995</v>
      </c>
      <c r="K5">
        <f t="shared" si="1"/>
        <v>727.2720707557005</v>
      </c>
    </row>
    <row r="6" spans="1:11" x14ac:dyDescent="0.35">
      <c r="A6" s="1">
        <v>41730</v>
      </c>
      <c r="B6">
        <v>777</v>
      </c>
      <c r="C6">
        <v>777</v>
      </c>
      <c r="D6">
        <v>754.5</v>
      </c>
      <c r="E6" s="2">
        <v>754.5</v>
      </c>
      <c r="F6">
        <v>800</v>
      </c>
      <c r="G6">
        <v>754.5</v>
      </c>
      <c r="I6" s="2">
        <v>754.5</v>
      </c>
      <c r="J6">
        <f t="shared" si="0"/>
        <v>807.2279292442995</v>
      </c>
      <c r="K6">
        <f t="shared" si="1"/>
        <v>701.7720707557005</v>
      </c>
    </row>
    <row r="7" spans="1:11" x14ac:dyDescent="0.35">
      <c r="A7" s="1">
        <v>41731</v>
      </c>
      <c r="B7">
        <v>754</v>
      </c>
      <c r="C7">
        <v>754</v>
      </c>
      <c r="D7">
        <v>754</v>
      </c>
      <c r="E7" s="2">
        <v>754</v>
      </c>
      <c r="F7">
        <v>0</v>
      </c>
      <c r="G7">
        <v>754</v>
      </c>
      <c r="I7" s="2">
        <v>754</v>
      </c>
      <c r="J7">
        <f t="shared" si="0"/>
        <v>806.7279292442995</v>
      </c>
      <c r="K7">
        <f t="shared" si="1"/>
        <v>701.2720707557005</v>
      </c>
    </row>
    <row r="8" spans="1:11" x14ac:dyDescent="0.35">
      <c r="A8" s="1">
        <v>41732</v>
      </c>
      <c r="B8">
        <v>754</v>
      </c>
      <c r="C8">
        <v>754</v>
      </c>
      <c r="D8">
        <v>754</v>
      </c>
      <c r="E8" s="2">
        <v>754</v>
      </c>
      <c r="F8">
        <v>0</v>
      </c>
      <c r="G8">
        <v>754</v>
      </c>
      <c r="I8" s="2">
        <v>754</v>
      </c>
      <c r="J8">
        <f t="shared" si="0"/>
        <v>806.7279292442995</v>
      </c>
      <c r="K8">
        <f t="shared" si="1"/>
        <v>701.2720707557005</v>
      </c>
    </row>
    <row r="9" spans="1:11" x14ac:dyDescent="0.35">
      <c r="A9" s="1">
        <v>41733</v>
      </c>
      <c r="B9">
        <v>754</v>
      </c>
      <c r="C9">
        <v>754</v>
      </c>
      <c r="D9">
        <v>754</v>
      </c>
      <c r="E9" s="2">
        <v>754</v>
      </c>
      <c r="F9">
        <v>0</v>
      </c>
      <c r="G9">
        <v>754</v>
      </c>
      <c r="I9" s="2">
        <v>754</v>
      </c>
      <c r="J9">
        <f t="shared" si="0"/>
        <v>806.7279292442995</v>
      </c>
      <c r="K9">
        <f t="shared" si="1"/>
        <v>701.2720707557005</v>
      </c>
    </row>
    <row r="10" spans="1:11" x14ac:dyDescent="0.35">
      <c r="A10" s="1">
        <v>41736</v>
      </c>
      <c r="B10">
        <v>692</v>
      </c>
      <c r="C10">
        <v>692</v>
      </c>
      <c r="D10">
        <v>692</v>
      </c>
      <c r="E10" s="2">
        <v>692</v>
      </c>
      <c r="F10">
        <v>700</v>
      </c>
      <c r="G10">
        <v>692</v>
      </c>
      <c r="I10" s="2">
        <v>692</v>
      </c>
      <c r="J10">
        <f t="shared" si="0"/>
        <v>744.7279292442995</v>
      </c>
      <c r="K10">
        <f t="shared" si="1"/>
        <v>639.2720707557005</v>
      </c>
    </row>
    <row r="11" spans="1:11" x14ac:dyDescent="0.35">
      <c r="A11" s="1">
        <v>41737</v>
      </c>
      <c r="B11">
        <v>705</v>
      </c>
      <c r="C11">
        <v>705</v>
      </c>
      <c r="D11">
        <v>691</v>
      </c>
      <c r="E11" s="2">
        <v>691</v>
      </c>
      <c r="F11">
        <v>500</v>
      </c>
      <c r="G11">
        <v>691</v>
      </c>
      <c r="I11" s="2">
        <v>691</v>
      </c>
      <c r="J11">
        <f t="shared" si="0"/>
        <v>743.7279292442995</v>
      </c>
      <c r="K11">
        <f t="shared" si="1"/>
        <v>638.2720707557005</v>
      </c>
    </row>
    <row r="12" spans="1:11" x14ac:dyDescent="0.35">
      <c r="A12" s="1">
        <v>41738</v>
      </c>
      <c r="B12">
        <v>691</v>
      </c>
      <c r="C12">
        <v>691</v>
      </c>
      <c r="D12">
        <v>691</v>
      </c>
      <c r="E12" s="2">
        <v>691</v>
      </c>
      <c r="F12">
        <v>0</v>
      </c>
      <c r="G12">
        <v>691</v>
      </c>
      <c r="I12" s="2">
        <v>691</v>
      </c>
      <c r="J12">
        <f t="shared" si="0"/>
        <v>743.7279292442995</v>
      </c>
      <c r="K12">
        <f t="shared" si="1"/>
        <v>638.2720707557005</v>
      </c>
    </row>
    <row r="13" spans="1:11" x14ac:dyDescent="0.35">
      <c r="A13" s="1">
        <v>41739</v>
      </c>
      <c r="B13">
        <v>677.56</v>
      </c>
      <c r="C13">
        <v>677.56</v>
      </c>
      <c r="D13">
        <v>649</v>
      </c>
      <c r="E13" s="2">
        <v>669</v>
      </c>
      <c r="F13">
        <v>18300</v>
      </c>
      <c r="G13">
        <v>669</v>
      </c>
      <c r="I13" s="2">
        <v>669</v>
      </c>
      <c r="J13">
        <f t="shared" si="0"/>
        <v>721.7279292442995</v>
      </c>
      <c r="K13">
        <f t="shared" si="1"/>
        <v>616.2720707557005</v>
      </c>
    </row>
    <row r="14" spans="1:11" x14ac:dyDescent="0.35">
      <c r="A14" s="1">
        <v>41740</v>
      </c>
      <c r="B14">
        <v>661.45</v>
      </c>
      <c r="C14">
        <v>663.4</v>
      </c>
      <c r="D14">
        <v>661.45</v>
      </c>
      <c r="E14" s="2">
        <v>663.4</v>
      </c>
      <c r="F14">
        <v>17000</v>
      </c>
      <c r="G14">
        <v>663.4</v>
      </c>
      <c r="I14" s="2">
        <v>663.4</v>
      </c>
      <c r="J14">
        <f t="shared" si="0"/>
        <v>716.12792924429948</v>
      </c>
      <c r="K14">
        <f t="shared" si="1"/>
        <v>610.67207075570047</v>
      </c>
    </row>
    <row r="15" spans="1:11" x14ac:dyDescent="0.35">
      <c r="A15" s="1">
        <v>41743</v>
      </c>
      <c r="B15">
        <v>619</v>
      </c>
      <c r="C15">
        <v>619</v>
      </c>
      <c r="D15">
        <v>619</v>
      </c>
      <c r="E15" s="2">
        <v>619</v>
      </c>
      <c r="F15">
        <v>0</v>
      </c>
      <c r="G15">
        <v>619</v>
      </c>
      <c r="I15" s="2">
        <v>619</v>
      </c>
      <c r="J15">
        <f t="shared" si="0"/>
        <v>671.7279292442995</v>
      </c>
      <c r="K15">
        <f t="shared" si="1"/>
        <v>566.2720707557005</v>
      </c>
    </row>
    <row r="16" spans="1:11" x14ac:dyDescent="0.35">
      <c r="A16" s="1">
        <v>41744</v>
      </c>
      <c r="B16">
        <v>607</v>
      </c>
      <c r="C16">
        <v>607</v>
      </c>
      <c r="D16">
        <v>607</v>
      </c>
      <c r="E16" s="2">
        <v>607</v>
      </c>
      <c r="F16">
        <v>0</v>
      </c>
      <c r="G16">
        <v>607</v>
      </c>
      <c r="I16" s="2">
        <v>607</v>
      </c>
      <c r="J16">
        <f t="shared" si="0"/>
        <v>659.7279292442995</v>
      </c>
      <c r="K16">
        <f t="shared" si="1"/>
        <v>554.2720707557005</v>
      </c>
    </row>
    <row r="17" spans="1:11" x14ac:dyDescent="0.35">
      <c r="A17" s="1">
        <v>41745</v>
      </c>
      <c r="B17">
        <v>607</v>
      </c>
      <c r="C17">
        <v>607</v>
      </c>
      <c r="D17">
        <v>607</v>
      </c>
      <c r="E17" s="2">
        <v>607</v>
      </c>
      <c r="F17">
        <v>0</v>
      </c>
      <c r="G17">
        <v>607</v>
      </c>
      <c r="I17" s="2">
        <v>607</v>
      </c>
      <c r="J17">
        <f t="shared" si="0"/>
        <v>659.7279292442995</v>
      </c>
      <c r="K17">
        <f t="shared" si="1"/>
        <v>554.2720707557005</v>
      </c>
    </row>
    <row r="18" spans="1:11" x14ac:dyDescent="0.35">
      <c r="A18" s="1">
        <v>41746</v>
      </c>
      <c r="B18">
        <v>607</v>
      </c>
      <c r="C18">
        <v>607</v>
      </c>
      <c r="D18">
        <v>607</v>
      </c>
      <c r="E18" s="2">
        <v>607</v>
      </c>
      <c r="F18">
        <v>0</v>
      </c>
      <c r="G18">
        <v>607</v>
      </c>
      <c r="I18" s="2">
        <v>607</v>
      </c>
      <c r="J18">
        <f t="shared" si="0"/>
        <v>659.7279292442995</v>
      </c>
      <c r="K18">
        <f t="shared" si="1"/>
        <v>554.2720707557005</v>
      </c>
    </row>
    <row r="19" spans="1:11" x14ac:dyDescent="0.35">
      <c r="A19" s="1">
        <v>41747</v>
      </c>
      <c r="B19">
        <v>607</v>
      </c>
      <c r="C19">
        <v>607</v>
      </c>
      <c r="D19">
        <v>607</v>
      </c>
      <c r="E19" s="2">
        <v>607</v>
      </c>
      <c r="F19">
        <v>0</v>
      </c>
      <c r="G19">
        <v>607</v>
      </c>
      <c r="I19" s="2">
        <v>607</v>
      </c>
      <c r="J19">
        <f t="shared" si="0"/>
        <v>659.7279292442995</v>
      </c>
      <c r="K19">
        <f t="shared" si="1"/>
        <v>554.2720707557005</v>
      </c>
    </row>
    <row r="20" spans="1:11" x14ac:dyDescent="0.35">
      <c r="A20" s="1">
        <v>41750</v>
      </c>
      <c r="B20">
        <v>641</v>
      </c>
      <c r="C20">
        <v>641</v>
      </c>
      <c r="D20">
        <v>641</v>
      </c>
      <c r="E20" s="2">
        <v>641</v>
      </c>
      <c r="F20">
        <v>0</v>
      </c>
      <c r="G20">
        <v>641</v>
      </c>
      <c r="I20" s="2">
        <v>641</v>
      </c>
      <c r="J20">
        <f t="shared" si="0"/>
        <v>693.7279292442995</v>
      </c>
      <c r="K20">
        <f t="shared" si="1"/>
        <v>588.2720707557005</v>
      </c>
    </row>
    <row r="21" spans="1:11" x14ac:dyDescent="0.35">
      <c r="A21" s="1">
        <v>41751</v>
      </c>
      <c r="B21">
        <v>670</v>
      </c>
      <c r="C21">
        <v>670</v>
      </c>
      <c r="D21">
        <v>670</v>
      </c>
      <c r="E21" s="2">
        <v>670</v>
      </c>
      <c r="F21">
        <v>700</v>
      </c>
      <c r="G21">
        <v>670</v>
      </c>
      <c r="I21" s="2">
        <v>670</v>
      </c>
      <c r="J21">
        <f t="shared" si="0"/>
        <v>722.7279292442995</v>
      </c>
      <c r="K21">
        <f t="shared" si="1"/>
        <v>617.2720707557005</v>
      </c>
    </row>
    <row r="22" spans="1:11" x14ac:dyDescent="0.35">
      <c r="A22" s="1">
        <v>41752</v>
      </c>
      <c r="B22">
        <v>670</v>
      </c>
      <c r="C22">
        <v>670</v>
      </c>
      <c r="D22">
        <v>670</v>
      </c>
      <c r="E22" s="2">
        <v>670</v>
      </c>
      <c r="F22">
        <v>0</v>
      </c>
      <c r="G22">
        <v>670</v>
      </c>
      <c r="I22" s="2">
        <v>670</v>
      </c>
      <c r="J22">
        <f t="shared" si="0"/>
        <v>722.7279292442995</v>
      </c>
      <c r="K22">
        <f t="shared" si="1"/>
        <v>617.2720707557005</v>
      </c>
    </row>
    <row r="23" spans="1:11" x14ac:dyDescent="0.35">
      <c r="A23" s="1">
        <v>41753</v>
      </c>
      <c r="B23">
        <v>670</v>
      </c>
      <c r="C23">
        <v>670</v>
      </c>
      <c r="D23">
        <v>670</v>
      </c>
      <c r="E23" s="2">
        <v>670</v>
      </c>
      <c r="F23">
        <v>0</v>
      </c>
      <c r="G23">
        <v>670</v>
      </c>
      <c r="I23" s="2">
        <v>670</v>
      </c>
      <c r="J23">
        <f t="shared" si="0"/>
        <v>722.7279292442995</v>
      </c>
      <c r="K23">
        <f t="shared" si="1"/>
        <v>617.2720707557005</v>
      </c>
    </row>
    <row r="24" spans="1:11" x14ac:dyDescent="0.35">
      <c r="A24" s="1">
        <v>41754</v>
      </c>
      <c r="B24">
        <v>674</v>
      </c>
      <c r="C24">
        <v>674</v>
      </c>
      <c r="D24">
        <v>674</v>
      </c>
      <c r="E24" s="2">
        <v>674</v>
      </c>
      <c r="F24">
        <v>0</v>
      </c>
      <c r="G24">
        <v>674</v>
      </c>
      <c r="I24" s="2">
        <v>674</v>
      </c>
      <c r="J24">
        <f t="shared" si="0"/>
        <v>726.7279292442995</v>
      </c>
      <c r="K24">
        <f t="shared" si="1"/>
        <v>621.2720707557005</v>
      </c>
    </row>
    <row r="25" spans="1:11" x14ac:dyDescent="0.35">
      <c r="A25" s="1">
        <v>41757</v>
      </c>
      <c r="B25">
        <v>674</v>
      </c>
      <c r="C25">
        <v>674</v>
      </c>
      <c r="D25">
        <v>674</v>
      </c>
      <c r="E25" s="2">
        <v>674</v>
      </c>
      <c r="F25">
        <v>0</v>
      </c>
      <c r="G25">
        <v>674</v>
      </c>
      <c r="I25" s="2">
        <v>674</v>
      </c>
      <c r="J25">
        <f t="shared" si="0"/>
        <v>726.7279292442995</v>
      </c>
      <c r="K25">
        <f t="shared" si="1"/>
        <v>621.2720707557005</v>
      </c>
    </row>
    <row r="26" spans="1:11" x14ac:dyDescent="0.35">
      <c r="A26" s="1">
        <v>41758</v>
      </c>
      <c r="B26">
        <v>591.5</v>
      </c>
      <c r="C26">
        <v>591.5</v>
      </c>
      <c r="D26">
        <v>582.5</v>
      </c>
      <c r="E26" s="2">
        <v>582.5</v>
      </c>
      <c r="F26">
        <v>1200</v>
      </c>
      <c r="G26">
        <v>582.5</v>
      </c>
      <c r="I26" s="2">
        <v>582.5</v>
      </c>
      <c r="J26">
        <f t="shared" si="0"/>
        <v>635.2279292442995</v>
      </c>
      <c r="K26">
        <f t="shared" si="1"/>
        <v>529.7720707557005</v>
      </c>
    </row>
    <row r="27" spans="1:11" x14ac:dyDescent="0.35">
      <c r="A27" s="1">
        <v>41759</v>
      </c>
      <c r="B27">
        <v>609</v>
      </c>
      <c r="C27">
        <v>620</v>
      </c>
      <c r="D27">
        <v>609</v>
      </c>
      <c r="E27" s="2">
        <v>620</v>
      </c>
      <c r="F27">
        <v>1800</v>
      </c>
      <c r="G27">
        <v>620</v>
      </c>
      <c r="I27" s="2">
        <v>620</v>
      </c>
      <c r="J27">
        <f t="shared" si="0"/>
        <v>672.7279292442995</v>
      </c>
      <c r="K27">
        <f t="shared" si="1"/>
        <v>567.2720707557005</v>
      </c>
    </row>
    <row r="28" spans="1:11" x14ac:dyDescent="0.35">
      <c r="A28" s="1">
        <v>41760</v>
      </c>
      <c r="B28">
        <v>620</v>
      </c>
      <c r="C28">
        <v>620</v>
      </c>
      <c r="D28">
        <v>620</v>
      </c>
      <c r="E28" s="2">
        <v>620</v>
      </c>
      <c r="F28">
        <v>0</v>
      </c>
      <c r="G28">
        <v>620</v>
      </c>
      <c r="I28" s="2">
        <v>620</v>
      </c>
      <c r="J28">
        <f t="shared" si="0"/>
        <v>672.7279292442995</v>
      </c>
      <c r="K28">
        <f t="shared" si="1"/>
        <v>567.2720707557005</v>
      </c>
    </row>
    <row r="29" spans="1:11" x14ac:dyDescent="0.35">
      <c r="A29" s="1">
        <v>41761</v>
      </c>
      <c r="B29">
        <v>620</v>
      </c>
      <c r="C29">
        <v>620</v>
      </c>
      <c r="D29">
        <v>620</v>
      </c>
      <c r="E29" s="2">
        <v>620</v>
      </c>
      <c r="F29">
        <v>0</v>
      </c>
      <c r="G29">
        <v>620</v>
      </c>
      <c r="I29" s="2">
        <v>620</v>
      </c>
      <c r="J29">
        <f t="shared" si="0"/>
        <v>672.7279292442995</v>
      </c>
      <c r="K29">
        <f t="shared" si="1"/>
        <v>567.2720707557005</v>
      </c>
    </row>
    <row r="30" spans="1:11" x14ac:dyDescent="0.35">
      <c r="A30" s="1">
        <v>41764</v>
      </c>
      <c r="B30">
        <v>620</v>
      </c>
      <c r="C30">
        <v>620</v>
      </c>
      <c r="D30">
        <v>620</v>
      </c>
      <c r="E30" s="2">
        <v>620</v>
      </c>
      <c r="F30">
        <v>0</v>
      </c>
      <c r="G30">
        <v>620</v>
      </c>
      <c r="I30" s="2">
        <v>620</v>
      </c>
      <c r="J30">
        <f t="shared" si="0"/>
        <v>672.7279292442995</v>
      </c>
      <c r="K30">
        <f t="shared" si="1"/>
        <v>567.2720707557005</v>
      </c>
    </row>
    <row r="31" spans="1:11" x14ac:dyDescent="0.35">
      <c r="A31" s="1">
        <v>41765</v>
      </c>
      <c r="B31">
        <v>655.47</v>
      </c>
      <c r="C31">
        <v>657.16</v>
      </c>
      <c r="D31">
        <v>655.47</v>
      </c>
      <c r="E31" s="2">
        <v>657.16</v>
      </c>
      <c r="F31">
        <v>1000</v>
      </c>
      <c r="G31">
        <v>657.16</v>
      </c>
      <c r="I31" s="2">
        <v>657.16</v>
      </c>
      <c r="J31">
        <f t="shared" si="0"/>
        <v>709.88792924429947</v>
      </c>
      <c r="K31">
        <f t="shared" si="1"/>
        <v>604.43207075570047</v>
      </c>
    </row>
    <row r="32" spans="1:11" x14ac:dyDescent="0.35">
      <c r="A32" s="1">
        <v>41766</v>
      </c>
      <c r="B32">
        <v>640</v>
      </c>
      <c r="C32">
        <v>640</v>
      </c>
      <c r="D32">
        <v>628</v>
      </c>
      <c r="E32" s="2">
        <v>639</v>
      </c>
      <c r="F32">
        <v>2500</v>
      </c>
      <c r="G32">
        <v>639</v>
      </c>
      <c r="I32" s="2">
        <v>639</v>
      </c>
      <c r="J32">
        <f t="shared" si="0"/>
        <v>691.7279292442995</v>
      </c>
      <c r="K32">
        <f t="shared" si="1"/>
        <v>586.2720707557005</v>
      </c>
    </row>
    <row r="33" spans="1:11" x14ac:dyDescent="0.35">
      <c r="A33" s="1">
        <v>41767</v>
      </c>
      <c r="B33">
        <v>650</v>
      </c>
      <c r="C33">
        <v>650</v>
      </c>
      <c r="D33">
        <v>650</v>
      </c>
      <c r="E33" s="2">
        <v>650</v>
      </c>
      <c r="F33">
        <v>700</v>
      </c>
      <c r="G33">
        <v>650</v>
      </c>
      <c r="I33" s="2">
        <v>650</v>
      </c>
      <c r="J33">
        <f t="shared" si="0"/>
        <v>702.7279292442995</v>
      </c>
      <c r="K33">
        <f t="shared" si="1"/>
        <v>597.2720707557005</v>
      </c>
    </row>
    <row r="34" spans="1:11" x14ac:dyDescent="0.35">
      <c r="A34" s="1">
        <v>41768</v>
      </c>
      <c r="B34">
        <v>650</v>
      </c>
      <c r="C34">
        <v>650</v>
      </c>
      <c r="D34">
        <v>650</v>
      </c>
      <c r="E34" s="2">
        <v>650</v>
      </c>
      <c r="F34">
        <v>0</v>
      </c>
      <c r="G34">
        <v>650</v>
      </c>
      <c r="I34" s="2">
        <v>650</v>
      </c>
      <c r="J34">
        <f t="shared" si="0"/>
        <v>702.7279292442995</v>
      </c>
      <c r="K34">
        <f t="shared" si="1"/>
        <v>597.2720707557005</v>
      </c>
    </row>
    <row r="35" spans="1:11" x14ac:dyDescent="0.35">
      <c r="A35" s="1">
        <v>41771</v>
      </c>
      <c r="B35">
        <v>631.5</v>
      </c>
      <c r="C35">
        <v>631.5</v>
      </c>
      <c r="D35">
        <v>631.5</v>
      </c>
      <c r="E35" s="2">
        <v>631.5</v>
      </c>
      <c r="F35">
        <v>300</v>
      </c>
      <c r="G35">
        <v>631.5</v>
      </c>
      <c r="I35" s="2">
        <v>631.5</v>
      </c>
      <c r="J35">
        <f t="shared" si="0"/>
        <v>684.2279292442995</v>
      </c>
      <c r="K35">
        <f t="shared" si="1"/>
        <v>578.7720707557005</v>
      </c>
    </row>
    <row r="36" spans="1:11" x14ac:dyDescent="0.35">
      <c r="A36" s="1">
        <v>41772</v>
      </c>
      <c r="B36">
        <v>631.5</v>
      </c>
      <c r="C36">
        <v>631.5</v>
      </c>
      <c r="D36">
        <v>631.5</v>
      </c>
      <c r="E36" s="2">
        <v>631.5</v>
      </c>
      <c r="F36">
        <v>0</v>
      </c>
      <c r="G36">
        <v>631.5</v>
      </c>
      <c r="I36" s="2">
        <v>631.5</v>
      </c>
      <c r="J36">
        <f t="shared" si="0"/>
        <v>684.2279292442995</v>
      </c>
      <c r="K36">
        <f t="shared" si="1"/>
        <v>578.7720707557005</v>
      </c>
    </row>
    <row r="37" spans="1:11" x14ac:dyDescent="0.35">
      <c r="A37" s="1">
        <v>41773</v>
      </c>
      <c r="B37">
        <v>631.5</v>
      </c>
      <c r="C37">
        <v>631.5</v>
      </c>
      <c r="D37">
        <v>631.5</v>
      </c>
      <c r="E37" s="2">
        <v>631.5</v>
      </c>
      <c r="F37">
        <v>0</v>
      </c>
      <c r="G37">
        <v>631.5</v>
      </c>
      <c r="I37" s="2">
        <v>631.5</v>
      </c>
      <c r="J37">
        <f t="shared" si="0"/>
        <v>684.2279292442995</v>
      </c>
      <c r="K37">
        <f t="shared" si="1"/>
        <v>578.7720707557005</v>
      </c>
    </row>
    <row r="38" spans="1:11" x14ac:dyDescent="0.35">
      <c r="A38" s="1">
        <v>41774</v>
      </c>
      <c r="B38">
        <v>622.08000000000004</v>
      </c>
      <c r="C38">
        <v>622.08000000000004</v>
      </c>
      <c r="D38">
        <v>615.62</v>
      </c>
      <c r="E38" s="2">
        <v>615.62</v>
      </c>
      <c r="F38">
        <v>300</v>
      </c>
      <c r="G38">
        <v>615.62</v>
      </c>
      <c r="I38" s="2">
        <v>615.62</v>
      </c>
      <c r="J38">
        <f t="shared" si="0"/>
        <v>668.34792924429951</v>
      </c>
      <c r="K38">
        <f t="shared" si="1"/>
        <v>562.8920707557005</v>
      </c>
    </row>
    <row r="39" spans="1:11" x14ac:dyDescent="0.35">
      <c r="A39" s="1">
        <v>41775</v>
      </c>
      <c r="B39">
        <v>615.62</v>
      </c>
      <c r="C39">
        <v>615.62</v>
      </c>
      <c r="D39">
        <v>615.62</v>
      </c>
      <c r="E39" s="2">
        <v>615.62</v>
      </c>
      <c r="F39">
        <v>0</v>
      </c>
      <c r="G39">
        <v>615.62</v>
      </c>
      <c r="I39" s="2">
        <v>615.62</v>
      </c>
      <c r="J39">
        <f t="shared" si="0"/>
        <v>668.34792924429951</v>
      </c>
      <c r="K39">
        <f t="shared" si="1"/>
        <v>562.8920707557005</v>
      </c>
    </row>
    <row r="40" spans="1:11" x14ac:dyDescent="0.35">
      <c r="A40" s="1">
        <v>41778</v>
      </c>
      <c r="B40">
        <v>615.62</v>
      </c>
      <c r="C40">
        <v>615.62</v>
      </c>
      <c r="D40">
        <v>615.62</v>
      </c>
      <c r="E40" s="2">
        <v>615.62</v>
      </c>
      <c r="F40">
        <v>0</v>
      </c>
      <c r="G40">
        <v>615.62</v>
      </c>
      <c r="I40" s="2">
        <v>615.62</v>
      </c>
      <c r="J40">
        <f t="shared" si="0"/>
        <v>668.34792924429951</v>
      </c>
      <c r="K40">
        <f t="shared" si="1"/>
        <v>562.8920707557005</v>
      </c>
    </row>
    <row r="41" spans="1:11" x14ac:dyDescent="0.35">
      <c r="A41" s="1">
        <v>41779</v>
      </c>
      <c r="B41">
        <v>657</v>
      </c>
      <c r="C41">
        <v>659.5</v>
      </c>
      <c r="D41">
        <v>657</v>
      </c>
      <c r="E41" s="2">
        <v>659.5</v>
      </c>
      <c r="F41">
        <v>0</v>
      </c>
      <c r="G41">
        <v>659.5</v>
      </c>
      <c r="I41" s="2">
        <v>659.5</v>
      </c>
      <c r="J41">
        <f t="shared" si="0"/>
        <v>712.2279292442995</v>
      </c>
      <c r="K41">
        <f t="shared" si="1"/>
        <v>606.7720707557005</v>
      </c>
    </row>
    <row r="42" spans="1:11" x14ac:dyDescent="0.35">
      <c r="A42" s="1">
        <v>41780</v>
      </c>
      <c r="B42">
        <v>653</v>
      </c>
      <c r="C42">
        <v>659</v>
      </c>
      <c r="D42">
        <v>653</v>
      </c>
      <c r="E42" s="2">
        <v>654.41999999999996</v>
      </c>
      <c r="F42">
        <v>1000</v>
      </c>
      <c r="G42">
        <v>654.41999999999996</v>
      </c>
      <c r="I42" s="2">
        <v>654.41999999999996</v>
      </c>
      <c r="J42">
        <f t="shared" si="0"/>
        <v>707.14792924429946</v>
      </c>
      <c r="K42">
        <f t="shared" si="1"/>
        <v>601.69207075570046</v>
      </c>
    </row>
    <row r="43" spans="1:11" x14ac:dyDescent="0.35">
      <c r="A43" s="1">
        <v>41781</v>
      </c>
      <c r="B43">
        <v>688.7</v>
      </c>
      <c r="C43">
        <v>712</v>
      </c>
      <c r="D43">
        <v>678</v>
      </c>
      <c r="E43" s="2">
        <v>708.9</v>
      </c>
      <c r="F43">
        <v>11800</v>
      </c>
      <c r="G43">
        <v>708.9</v>
      </c>
      <c r="I43" s="2">
        <v>708.9</v>
      </c>
      <c r="J43">
        <f t="shared" si="0"/>
        <v>761.62792924429948</v>
      </c>
      <c r="K43">
        <f t="shared" si="1"/>
        <v>656.17207075570047</v>
      </c>
    </row>
    <row r="44" spans="1:11" x14ac:dyDescent="0.35">
      <c r="A44" s="1">
        <v>41782</v>
      </c>
      <c r="B44">
        <v>700</v>
      </c>
      <c r="C44">
        <v>700</v>
      </c>
      <c r="D44">
        <v>700</v>
      </c>
      <c r="E44" s="2">
        <v>700</v>
      </c>
      <c r="F44">
        <v>100</v>
      </c>
      <c r="G44">
        <v>700</v>
      </c>
      <c r="I44" s="2">
        <v>700</v>
      </c>
      <c r="J44">
        <f t="shared" si="0"/>
        <v>752.7279292442995</v>
      </c>
      <c r="K44">
        <f t="shared" si="1"/>
        <v>647.2720707557005</v>
      </c>
    </row>
    <row r="45" spans="1:11" x14ac:dyDescent="0.35">
      <c r="A45" s="1">
        <v>41785</v>
      </c>
      <c r="B45">
        <v>700</v>
      </c>
      <c r="C45">
        <v>700</v>
      </c>
      <c r="D45">
        <v>700</v>
      </c>
      <c r="E45" s="2">
        <v>700</v>
      </c>
      <c r="F45">
        <v>0</v>
      </c>
      <c r="G45">
        <v>700</v>
      </c>
      <c r="I45" s="2">
        <v>700</v>
      </c>
      <c r="J45">
        <f t="shared" si="0"/>
        <v>752.7279292442995</v>
      </c>
      <c r="K45">
        <f t="shared" si="1"/>
        <v>647.2720707557005</v>
      </c>
    </row>
    <row r="46" spans="1:11" x14ac:dyDescent="0.35">
      <c r="A46" s="1">
        <v>41786</v>
      </c>
      <c r="B46">
        <v>733</v>
      </c>
      <c r="C46">
        <v>735.8</v>
      </c>
      <c r="D46">
        <v>728</v>
      </c>
      <c r="E46" s="2">
        <v>732.5</v>
      </c>
      <c r="F46">
        <v>12100</v>
      </c>
      <c r="G46">
        <v>732.5</v>
      </c>
      <c r="I46" s="2">
        <v>732.5</v>
      </c>
      <c r="J46">
        <f t="shared" si="0"/>
        <v>785.2279292442995</v>
      </c>
      <c r="K46">
        <f t="shared" si="1"/>
        <v>679.7720707557005</v>
      </c>
    </row>
    <row r="47" spans="1:11" x14ac:dyDescent="0.35">
      <c r="A47" s="1">
        <v>41787</v>
      </c>
      <c r="B47">
        <v>722.01</v>
      </c>
      <c r="C47">
        <v>722.01</v>
      </c>
      <c r="D47">
        <v>650</v>
      </c>
      <c r="E47" s="2">
        <v>655</v>
      </c>
      <c r="F47">
        <v>10300</v>
      </c>
      <c r="G47">
        <v>655</v>
      </c>
      <c r="I47" s="2">
        <v>655</v>
      </c>
      <c r="J47">
        <f t="shared" si="0"/>
        <v>707.7279292442995</v>
      </c>
      <c r="K47">
        <f t="shared" si="1"/>
        <v>602.2720707557005</v>
      </c>
    </row>
    <row r="48" spans="1:11" x14ac:dyDescent="0.35">
      <c r="A48" s="1">
        <v>41788</v>
      </c>
      <c r="B48">
        <v>670</v>
      </c>
      <c r="C48">
        <v>670</v>
      </c>
      <c r="D48">
        <v>652</v>
      </c>
      <c r="E48" s="2">
        <v>661.01</v>
      </c>
      <c r="F48">
        <v>600</v>
      </c>
      <c r="G48">
        <v>661.01</v>
      </c>
      <c r="I48" s="2">
        <v>661.01</v>
      </c>
      <c r="J48">
        <f t="shared" si="0"/>
        <v>713.73792924429949</v>
      </c>
      <c r="K48">
        <f t="shared" si="1"/>
        <v>608.28207075570049</v>
      </c>
    </row>
    <row r="49" spans="1:11" x14ac:dyDescent="0.35">
      <c r="A49" s="1">
        <v>41789</v>
      </c>
      <c r="B49">
        <v>650.25</v>
      </c>
      <c r="C49">
        <v>650.25</v>
      </c>
      <c r="D49">
        <v>650.25</v>
      </c>
      <c r="E49" s="2">
        <v>650.25</v>
      </c>
      <c r="F49">
        <v>500</v>
      </c>
      <c r="G49">
        <v>650.25</v>
      </c>
      <c r="I49" s="2">
        <v>650.25</v>
      </c>
      <c r="J49">
        <f t="shared" si="0"/>
        <v>702.9779292442995</v>
      </c>
      <c r="K49">
        <f t="shared" si="1"/>
        <v>597.5220707557005</v>
      </c>
    </row>
    <row r="50" spans="1:11" x14ac:dyDescent="0.35">
      <c r="A50" s="1">
        <v>41792</v>
      </c>
      <c r="B50">
        <v>650.25</v>
      </c>
      <c r="C50">
        <v>650.25</v>
      </c>
      <c r="D50">
        <v>650.25</v>
      </c>
      <c r="E50" s="2">
        <v>650.25</v>
      </c>
      <c r="F50">
        <v>0</v>
      </c>
      <c r="G50">
        <v>650.25</v>
      </c>
      <c r="I50" s="2">
        <v>650.25</v>
      </c>
      <c r="J50">
        <f t="shared" si="0"/>
        <v>702.9779292442995</v>
      </c>
      <c r="K50">
        <f t="shared" si="1"/>
        <v>597.5220707557005</v>
      </c>
    </row>
    <row r="51" spans="1:11" x14ac:dyDescent="0.35">
      <c r="A51" s="1">
        <v>41793</v>
      </c>
      <c r="B51">
        <v>660</v>
      </c>
      <c r="C51">
        <v>660</v>
      </c>
      <c r="D51">
        <v>659</v>
      </c>
      <c r="E51" s="2">
        <v>659</v>
      </c>
      <c r="F51">
        <v>500</v>
      </c>
      <c r="G51">
        <v>659</v>
      </c>
      <c r="I51" s="2">
        <v>659</v>
      </c>
      <c r="J51">
        <f t="shared" si="0"/>
        <v>711.7279292442995</v>
      </c>
      <c r="K51">
        <f t="shared" si="1"/>
        <v>606.2720707557005</v>
      </c>
    </row>
    <row r="52" spans="1:11" x14ac:dyDescent="0.35">
      <c r="A52" s="1">
        <v>41794</v>
      </c>
      <c r="B52">
        <v>648</v>
      </c>
      <c r="C52">
        <v>648</v>
      </c>
      <c r="D52">
        <v>637</v>
      </c>
      <c r="E52" s="2">
        <v>637</v>
      </c>
      <c r="F52">
        <v>1300</v>
      </c>
      <c r="G52">
        <v>637</v>
      </c>
      <c r="I52" s="2">
        <v>637</v>
      </c>
      <c r="J52">
        <f t="shared" si="0"/>
        <v>689.7279292442995</v>
      </c>
      <c r="K52">
        <f t="shared" si="1"/>
        <v>584.2720707557005</v>
      </c>
    </row>
    <row r="53" spans="1:11" x14ac:dyDescent="0.35">
      <c r="A53" s="1">
        <v>41795</v>
      </c>
      <c r="B53">
        <v>623</v>
      </c>
      <c r="C53">
        <v>624.65</v>
      </c>
      <c r="D53">
        <v>619</v>
      </c>
      <c r="E53" s="2">
        <v>624.65</v>
      </c>
      <c r="F53">
        <v>300</v>
      </c>
      <c r="G53">
        <v>624.65</v>
      </c>
      <c r="I53" s="2">
        <v>624.65</v>
      </c>
      <c r="J53">
        <f t="shared" si="0"/>
        <v>677.37792924429948</v>
      </c>
      <c r="K53">
        <f t="shared" si="1"/>
        <v>571.92207075570047</v>
      </c>
    </row>
    <row r="54" spans="1:11" x14ac:dyDescent="0.35">
      <c r="A54" s="1">
        <v>41796</v>
      </c>
      <c r="B54">
        <v>624.65</v>
      </c>
      <c r="C54">
        <v>624.65</v>
      </c>
      <c r="D54">
        <v>624.65</v>
      </c>
      <c r="E54" s="2">
        <v>624.65</v>
      </c>
      <c r="F54">
        <v>0</v>
      </c>
      <c r="G54">
        <v>624.65</v>
      </c>
      <c r="I54" s="2">
        <v>624.65</v>
      </c>
      <c r="J54">
        <f t="shared" si="0"/>
        <v>677.37792924429948</v>
      </c>
      <c r="K54">
        <f t="shared" si="1"/>
        <v>571.92207075570047</v>
      </c>
    </row>
    <row r="55" spans="1:11" x14ac:dyDescent="0.35">
      <c r="A55" s="1">
        <v>41799</v>
      </c>
      <c r="B55">
        <v>655.86</v>
      </c>
      <c r="C55">
        <v>657</v>
      </c>
      <c r="D55">
        <v>655.86</v>
      </c>
      <c r="E55" s="2">
        <v>657</v>
      </c>
      <c r="F55">
        <v>100</v>
      </c>
      <c r="G55">
        <v>657</v>
      </c>
      <c r="I55" s="2">
        <v>657</v>
      </c>
      <c r="J55">
        <f t="shared" si="0"/>
        <v>709.7279292442995</v>
      </c>
      <c r="K55">
        <f t="shared" si="1"/>
        <v>604.2720707557005</v>
      </c>
    </row>
    <row r="56" spans="1:11" x14ac:dyDescent="0.35">
      <c r="A56" s="1">
        <v>41800</v>
      </c>
      <c r="B56">
        <v>666.05</v>
      </c>
      <c r="C56">
        <v>672.72</v>
      </c>
      <c r="D56">
        <v>652</v>
      </c>
      <c r="E56" s="2">
        <v>652</v>
      </c>
      <c r="F56">
        <v>1800</v>
      </c>
      <c r="G56">
        <v>652</v>
      </c>
      <c r="I56" s="2">
        <v>652</v>
      </c>
      <c r="J56">
        <f t="shared" si="0"/>
        <v>704.7279292442995</v>
      </c>
      <c r="K56">
        <f t="shared" si="1"/>
        <v>599.2720707557005</v>
      </c>
    </row>
    <row r="57" spans="1:11" x14ac:dyDescent="0.35">
      <c r="A57" s="1">
        <v>41801</v>
      </c>
      <c r="B57">
        <v>647.94000000000005</v>
      </c>
      <c r="C57">
        <v>647.94000000000005</v>
      </c>
      <c r="D57">
        <v>647.94000000000005</v>
      </c>
      <c r="E57" s="2">
        <v>647.94000000000005</v>
      </c>
      <c r="F57">
        <v>0</v>
      </c>
      <c r="G57">
        <v>647.94000000000005</v>
      </c>
      <c r="I57" s="2">
        <v>647.94000000000005</v>
      </c>
      <c r="J57">
        <f t="shared" si="0"/>
        <v>700.66792924429956</v>
      </c>
      <c r="K57">
        <f t="shared" si="1"/>
        <v>595.21207075570055</v>
      </c>
    </row>
    <row r="58" spans="1:11" x14ac:dyDescent="0.35">
      <c r="A58" s="1">
        <v>41802</v>
      </c>
      <c r="B58">
        <v>647.07000000000005</v>
      </c>
      <c r="C58">
        <v>647.07000000000005</v>
      </c>
      <c r="D58">
        <v>637</v>
      </c>
      <c r="E58" s="2">
        <v>637</v>
      </c>
      <c r="F58">
        <v>500</v>
      </c>
      <c r="G58">
        <v>637</v>
      </c>
      <c r="I58" s="2">
        <v>637</v>
      </c>
      <c r="J58">
        <f t="shared" si="0"/>
        <v>689.7279292442995</v>
      </c>
      <c r="K58">
        <f t="shared" si="1"/>
        <v>584.2720707557005</v>
      </c>
    </row>
    <row r="59" spans="1:11" x14ac:dyDescent="0.35">
      <c r="A59" s="1">
        <v>41803</v>
      </c>
      <c r="B59">
        <v>646.9</v>
      </c>
      <c r="C59">
        <v>646.9</v>
      </c>
      <c r="D59">
        <v>646.9</v>
      </c>
      <c r="E59" s="2">
        <v>646.9</v>
      </c>
      <c r="F59">
        <v>0</v>
      </c>
      <c r="G59">
        <v>646.9</v>
      </c>
      <c r="I59" s="2">
        <v>646.9</v>
      </c>
      <c r="J59">
        <f t="shared" si="0"/>
        <v>699.62792924429948</v>
      </c>
      <c r="K59">
        <f t="shared" si="1"/>
        <v>594.17207075570047</v>
      </c>
    </row>
    <row r="60" spans="1:11" x14ac:dyDescent="0.35">
      <c r="A60" s="1">
        <v>41806</v>
      </c>
      <c r="B60">
        <v>646.9</v>
      </c>
      <c r="C60">
        <v>646.9</v>
      </c>
      <c r="D60">
        <v>646.9</v>
      </c>
      <c r="E60" s="2">
        <v>646.9</v>
      </c>
      <c r="F60">
        <v>0</v>
      </c>
      <c r="G60">
        <v>646.9</v>
      </c>
      <c r="I60" s="2">
        <v>646.9</v>
      </c>
      <c r="J60">
        <f t="shared" si="0"/>
        <v>699.62792924429948</v>
      </c>
      <c r="K60">
        <f t="shared" si="1"/>
        <v>594.17207075570047</v>
      </c>
    </row>
    <row r="61" spans="1:11" x14ac:dyDescent="0.35">
      <c r="A61" s="1">
        <v>41807</v>
      </c>
      <c r="B61">
        <v>687</v>
      </c>
      <c r="C61">
        <v>712.25</v>
      </c>
      <c r="D61">
        <v>684</v>
      </c>
      <c r="E61" s="2">
        <v>710</v>
      </c>
      <c r="F61">
        <v>66800</v>
      </c>
      <c r="G61">
        <v>710</v>
      </c>
      <c r="I61" s="2">
        <v>710</v>
      </c>
      <c r="J61">
        <f t="shared" si="0"/>
        <v>762.7279292442995</v>
      </c>
      <c r="K61">
        <f t="shared" si="1"/>
        <v>657.2720707557005</v>
      </c>
    </row>
    <row r="62" spans="1:11" x14ac:dyDescent="0.35">
      <c r="A62" s="1">
        <v>41808</v>
      </c>
      <c r="B62">
        <v>701</v>
      </c>
      <c r="C62">
        <v>708.06</v>
      </c>
      <c r="D62">
        <v>701</v>
      </c>
      <c r="E62" s="2">
        <v>702</v>
      </c>
      <c r="F62">
        <v>4100</v>
      </c>
      <c r="G62">
        <v>702</v>
      </c>
      <c r="I62" s="2">
        <v>702</v>
      </c>
      <c r="J62">
        <f t="shared" si="0"/>
        <v>754.7279292442995</v>
      </c>
      <c r="K62">
        <f t="shared" si="1"/>
        <v>649.2720707557005</v>
      </c>
    </row>
    <row r="63" spans="1:11" x14ac:dyDescent="0.35">
      <c r="A63" s="1">
        <v>41809</v>
      </c>
      <c r="B63">
        <v>692.5</v>
      </c>
      <c r="C63">
        <v>695</v>
      </c>
      <c r="D63">
        <v>692.5</v>
      </c>
      <c r="E63" s="2">
        <v>695</v>
      </c>
      <c r="F63">
        <v>800</v>
      </c>
      <c r="G63">
        <v>695</v>
      </c>
      <c r="I63" s="2">
        <v>695</v>
      </c>
      <c r="J63">
        <f t="shared" si="0"/>
        <v>747.7279292442995</v>
      </c>
      <c r="K63">
        <f t="shared" si="1"/>
        <v>642.2720707557005</v>
      </c>
    </row>
    <row r="64" spans="1:11" x14ac:dyDescent="0.35">
      <c r="A64" s="1">
        <v>41810</v>
      </c>
      <c r="B64">
        <v>696</v>
      </c>
      <c r="C64">
        <v>696</v>
      </c>
      <c r="D64">
        <v>696</v>
      </c>
      <c r="E64" s="2">
        <v>696</v>
      </c>
      <c r="F64">
        <v>500</v>
      </c>
      <c r="G64">
        <v>696</v>
      </c>
      <c r="I64" s="2">
        <v>696</v>
      </c>
      <c r="J64">
        <f t="shared" si="0"/>
        <v>748.7279292442995</v>
      </c>
      <c r="K64">
        <f t="shared" si="1"/>
        <v>643.2720707557005</v>
      </c>
    </row>
    <row r="65" spans="1:11" x14ac:dyDescent="0.35">
      <c r="A65" s="1">
        <v>41813</v>
      </c>
      <c r="B65">
        <v>713.12</v>
      </c>
      <c r="C65">
        <v>744</v>
      </c>
      <c r="D65">
        <v>713.12</v>
      </c>
      <c r="E65" s="2">
        <v>744</v>
      </c>
      <c r="F65">
        <v>25700</v>
      </c>
      <c r="G65">
        <v>744</v>
      </c>
      <c r="I65" s="2">
        <v>744</v>
      </c>
      <c r="J65">
        <f t="shared" si="0"/>
        <v>796.7279292442995</v>
      </c>
      <c r="K65">
        <f t="shared" si="1"/>
        <v>691.2720707557005</v>
      </c>
    </row>
    <row r="66" spans="1:11" x14ac:dyDescent="0.35">
      <c r="A66" s="1">
        <v>41814</v>
      </c>
      <c r="B66">
        <v>742.66</v>
      </c>
      <c r="C66">
        <v>744.5</v>
      </c>
      <c r="D66">
        <v>722.32</v>
      </c>
      <c r="E66" s="2">
        <v>722.32</v>
      </c>
      <c r="F66">
        <v>6100</v>
      </c>
      <c r="G66">
        <v>722.32</v>
      </c>
      <c r="I66" s="2">
        <v>722.32</v>
      </c>
      <c r="J66">
        <f t="shared" si="0"/>
        <v>775.04792924429955</v>
      </c>
      <c r="K66">
        <f t="shared" si="1"/>
        <v>669.59207075570055</v>
      </c>
    </row>
    <row r="67" spans="1:11" x14ac:dyDescent="0.35">
      <c r="A67" s="1">
        <v>41815</v>
      </c>
      <c r="B67">
        <v>739</v>
      </c>
      <c r="C67">
        <v>756.8</v>
      </c>
      <c r="D67">
        <v>737.2</v>
      </c>
      <c r="E67" s="2">
        <v>754.15</v>
      </c>
      <c r="F67">
        <v>6700</v>
      </c>
      <c r="G67">
        <v>754.15</v>
      </c>
      <c r="I67" s="2">
        <v>754.15</v>
      </c>
      <c r="J67">
        <f t="shared" ref="J67:J130" si="2">I67+$E$137</f>
        <v>806.87792924429948</v>
      </c>
      <c r="K67">
        <f t="shared" ref="K67:K130" si="3">I67-$E$137</f>
        <v>701.42207075570047</v>
      </c>
    </row>
    <row r="68" spans="1:11" x14ac:dyDescent="0.35">
      <c r="A68" s="1">
        <v>41816</v>
      </c>
      <c r="B68">
        <v>755</v>
      </c>
      <c r="C68">
        <v>755</v>
      </c>
      <c r="D68">
        <v>747.6</v>
      </c>
      <c r="E68" s="2">
        <v>747.6</v>
      </c>
      <c r="F68">
        <v>2100</v>
      </c>
      <c r="G68">
        <v>747.6</v>
      </c>
      <c r="I68" s="2">
        <v>747.6</v>
      </c>
      <c r="J68">
        <f t="shared" si="2"/>
        <v>800.32792924429953</v>
      </c>
      <c r="K68">
        <f t="shared" si="3"/>
        <v>694.87207075570052</v>
      </c>
    </row>
    <row r="69" spans="1:11" x14ac:dyDescent="0.35">
      <c r="A69" s="1">
        <v>41817</v>
      </c>
      <c r="B69">
        <v>758</v>
      </c>
      <c r="C69">
        <v>771</v>
      </c>
      <c r="D69">
        <v>758</v>
      </c>
      <c r="E69" s="2">
        <v>763.15</v>
      </c>
      <c r="F69">
        <v>5300</v>
      </c>
      <c r="G69">
        <v>763.15</v>
      </c>
      <c r="I69" s="2">
        <v>763.15</v>
      </c>
      <c r="J69">
        <f t="shared" si="2"/>
        <v>815.87792924429948</v>
      </c>
      <c r="K69">
        <f t="shared" si="3"/>
        <v>710.42207075570047</v>
      </c>
    </row>
    <row r="70" spans="1:11" x14ac:dyDescent="0.35">
      <c r="A70" s="1">
        <v>41820</v>
      </c>
      <c r="B70">
        <v>771</v>
      </c>
      <c r="C70">
        <v>782.33</v>
      </c>
      <c r="D70">
        <v>771</v>
      </c>
      <c r="E70" s="2">
        <v>774.6</v>
      </c>
      <c r="F70">
        <v>25200</v>
      </c>
      <c r="G70">
        <v>774.6</v>
      </c>
      <c r="I70" s="2">
        <v>774.6</v>
      </c>
      <c r="J70">
        <f t="shared" si="2"/>
        <v>827.32792924429953</v>
      </c>
      <c r="K70">
        <f t="shared" si="3"/>
        <v>721.87207075570052</v>
      </c>
    </row>
    <row r="71" spans="1:11" x14ac:dyDescent="0.35">
      <c r="A71" s="1">
        <v>41821</v>
      </c>
      <c r="B71">
        <v>807</v>
      </c>
      <c r="C71">
        <v>900</v>
      </c>
      <c r="D71">
        <v>807</v>
      </c>
      <c r="E71" s="2">
        <v>900</v>
      </c>
      <c r="F71">
        <v>14600</v>
      </c>
      <c r="G71">
        <v>900</v>
      </c>
      <c r="I71" s="2">
        <v>900</v>
      </c>
      <c r="J71">
        <f t="shared" si="2"/>
        <v>952.7279292442995</v>
      </c>
      <c r="K71">
        <f t="shared" si="3"/>
        <v>847.2720707557005</v>
      </c>
    </row>
    <row r="72" spans="1:11" x14ac:dyDescent="0.35">
      <c r="A72" s="1">
        <v>41822</v>
      </c>
      <c r="B72">
        <v>815.83</v>
      </c>
      <c r="C72">
        <v>815.83</v>
      </c>
      <c r="D72">
        <v>808</v>
      </c>
      <c r="E72" s="2">
        <v>814</v>
      </c>
      <c r="F72">
        <v>4500</v>
      </c>
      <c r="G72">
        <v>814</v>
      </c>
      <c r="I72" s="2">
        <v>814</v>
      </c>
      <c r="J72">
        <f t="shared" si="2"/>
        <v>866.7279292442995</v>
      </c>
      <c r="K72">
        <f t="shared" si="3"/>
        <v>761.2720707557005</v>
      </c>
    </row>
    <row r="73" spans="1:11" x14ac:dyDescent="0.35">
      <c r="A73" s="1">
        <v>41823</v>
      </c>
      <c r="B73">
        <v>815</v>
      </c>
      <c r="C73">
        <v>815</v>
      </c>
      <c r="D73">
        <v>815</v>
      </c>
      <c r="E73" s="2">
        <v>815</v>
      </c>
      <c r="F73">
        <v>0</v>
      </c>
      <c r="G73">
        <v>815</v>
      </c>
      <c r="I73" s="2">
        <v>815</v>
      </c>
      <c r="J73">
        <f t="shared" si="2"/>
        <v>867.7279292442995</v>
      </c>
      <c r="K73">
        <f t="shared" si="3"/>
        <v>762.2720707557005</v>
      </c>
    </row>
    <row r="74" spans="1:11" x14ac:dyDescent="0.35">
      <c r="A74" s="1">
        <v>41824</v>
      </c>
      <c r="B74">
        <v>815</v>
      </c>
      <c r="C74">
        <v>815</v>
      </c>
      <c r="D74">
        <v>815</v>
      </c>
      <c r="E74" s="2">
        <v>815</v>
      </c>
      <c r="F74">
        <v>0</v>
      </c>
      <c r="G74">
        <v>815</v>
      </c>
      <c r="I74" s="2">
        <v>815</v>
      </c>
      <c r="J74">
        <f t="shared" si="2"/>
        <v>867.7279292442995</v>
      </c>
      <c r="K74">
        <f t="shared" si="3"/>
        <v>762.2720707557005</v>
      </c>
    </row>
    <row r="75" spans="1:11" x14ac:dyDescent="0.35">
      <c r="A75" s="1">
        <v>41827</v>
      </c>
      <c r="B75">
        <v>802</v>
      </c>
      <c r="C75">
        <v>802</v>
      </c>
      <c r="D75">
        <v>784</v>
      </c>
      <c r="E75" s="2">
        <v>784</v>
      </c>
      <c r="F75">
        <v>1500</v>
      </c>
      <c r="G75">
        <v>784</v>
      </c>
      <c r="I75" s="2">
        <v>784</v>
      </c>
      <c r="J75">
        <f t="shared" si="2"/>
        <v>836.7279292442995</v>
      </c>
      <c r="K75">
        <f t="shared" si="3"/>
        <v>731.2720707557005</v>
      </c>
    </row>
    <row r="76" spans="1:11" x14ac:dyDescent="0.35">
      <c r="A76" s="1">
        <v>41828</v>
      </c>
      <c r="B76">
        <v>781</v>
      </c>
      <c r="C76">
        <v>781</v>
      </c>
      <c r="D76">
        <v>731</v>
      </c>
      <c r="E76" s="2">
        <v>743.7</v>
      </c>
      <c r="F76">
        <v>12200</v>
      </c>
      <c r="G76">
        <v>743.7</v>
      </c>
      <c r="I76" s="2">
        <v>743.7</v>
      </c>
      <c r="J76">
        <f t="shared" si="2"/>
        <v>796.42792924429955</v>
      </c>
      <c r="K76">
        <f t="shared" si="3"/>
        <v>690.97207075570054</v>
      </c>
    </row>
    <row r="77" spans="1:11" x14ac:dyDescent="0.35">
      <c r="A77" s="1">
        <v>41829</v>
      </c>
      <c r="B77">
        <v>770</v>
      </c>
      <c r="C77">
        <v>770</v>
      </c>
      <c r="D77">
        <v>747.07</v>
      </c>
      <c r="E77" s="2">
        <v>749.45</v>
      </c>
      <c r="F77">
        <v>4400</v>
      </c>
      <c r="G77">
        <v>749.45</v>
      </c>
      <c r="I77" s="2">
        <v>749.45</v>
      </c>
      <c r="J77">
        <f t="shared" si="2"/>
        <v>802.17792924429955</v>
      </c>
      <c r="K77">
        <f t="shared" si="3"/>
        <v>696.72207075570054</v>
      </c>
    </row>
    <row r="78" spans="1:11" x14ac:dyDescent="0.35">
      <c r="A78" s="1">
        <v>41830</v>
      </c>
      <c r="B78">
        <v>740</v>
      </c>
      <c r="C78">
        <v>740</v>
      </c>
      <c r="D78">
        <v>740</v>
      </c>
      <c r="E78" s="2">
        <v>740</v>
      </c>
      <c r="F78">
        <v>0</v>
      </c>
      <c r="G78">
        <v>740</v>
      </c>
      <c r="I78" s="2">
        <v>740</v>
      </c>
      <c r="J78">
        <f t="shared" si="2"/>
        <v>792.7279292442995</v>
      </c>
      <c r="K78">
        <f t="shared" si="3"/>
        <v>687.2720707557005</v>
      </c>
    </row>
    <row r="79" spans="1:11" x14ac:dyDescent="0.35">
      <c r="A79" s="1">
        <v>41831</v>
      </c>
      <c r="B79">
        <v>749.5</v>
      </c>
      <c r="C79">
        <v>749.5</v>
      </c>
      <c r="D79">
        <v>749.5</v>
      </c>
      <c r="E79" s="2">
        <v>749.5</v>
      </c>
      <c r="F79">
        <v>1000</v>
      </c>
      <c r="G79">
        <v>749.5</v>
      </c>
      <c r="I79" s="2">
        <v>749.5</v>
      </c>
      <c r="J79">
        <f t="shared" si="2"/>
        <v>802.2279292442995</v>
      </c>
      <c r="K79">
        <f t="shared" si="3"/>
        <v>696.7720707557005</v>
      </c>
    </row>
    <row r="80" spans="1:11" x14ac:dyDescent="0.35">
      <c r="A80" s="1">
        <v>41834</v>
      </c>
      <c r="B80">
        <v>748</v>
      </c>
      <c r="C80">
        <v>754.6</v>
      </c>
      <c r="D80">
        <v>745</v>
      </c>
      <c r="E80" s="2">
        <v>745</v>
      </c>
      <c r="F80">
        <v>10600</v>
      </c>
      <c r="G80">
        <v>745</v>
      </c>
      <c r="I80" s="2">
        <v>745</v>
      </c>
      <c r="J80">
        <f t="shared" si="2"/>
        <v>797.7279292442995</v>
      </c>
      <c r="K80">
        <f t="shared" si="3"/>
        <v>692.2720707557005</v>
      </c>
    </row>
    <row r="81" spans="1:11" x14ac:dyDescent="0.35">
      <c r="A81" s="1">
        <v>41835</v>
      </c>
      <c r="B81">
        <v>733.37</v>
      </c>
      <c r="C81">
        <v>740</v>
      </c>
      <c r="D81">
        <v>733.37</v>
      </c>
      <c r="E81" s="2">
        <v>740</v>
      </c>
      <c r="F81">
        <v>200</v>
      </c>
      <c r="G81">
        <v>740</v>
      </c>
      <c r="I81" s="2">
        <v>740</v>
      </c>
      <c r="J81">
        <f t="shared" si="2"/>
        <v>792.7279292442995</v>
      </c>
      <c r="K81">
        <f t="shared" si="3"/>
        <v>687.2720707557005</v>
      </c>
    </row>
    <row r="82" spans="1:11" x14ac:dyDescent="0.35">
      <c r="A82" s="1">
        <v>41836</v>
      </c>
      <c r="B82">
        <v>740</v>
      </c>
      <c r="C82">
        <v>740</v>
      </c>
      <c r="D82">
        <v>728</v>
      </c>
      <c r="E82" s="2">
        <v>728</v>
      </c>
      <c r="F82">
        <v>100</v>
      </c>
      <c r="G82">
        <v>728</v>
      </c>
      <c r="I82" s="2">
        <v>728</v>
      </c>
      <c r="J82">
        <f t="shared" si="2"/>
        <v>780.7279292442995</v>
      </c>
      <c r="K82">
        <f t="shared" si="3"/>
        <v>675.2720707557005</v>
      </c>
    </row>
    <row r="83" spans="1:11" x14ac:dyDescent="0.35">
      <c r="A83" s="1">
        <v>41837</v>
      </c>
      <c r="B83">
        <v>728</v>
      </c>
      <c r="C83">
        <v>728</v>
      </c>
      <c r="D83">
        <v>728</v>
      </c>
      <c r="E83" s="2">
        <v>728</v>
      </c>
      <c r="F83">
        <v>0</v>
      </c>
      <c r="G83">
        <v>728</v>
      </c>
      <c r="I83" s="2">
        <v>728</v>
      </c>
      <c r="J83">
        <f t="shared" si="2"/>
        <v>780.7279292442995</v>
      </c>
      <c r="K83">
        <f t="shared" si="3"/>
        <v>675.2720707557005</v>
      </c>
    </row>
    <row r="84" spans="1:11" x14ac:dyDescent="0.35">
      <c r="A84" s="1">
        <v>41838</v>
      </c>
      <c r="B84">
        <v>748</v>
      </c>
      <c r="C84">
        <v>748</v>
      </c>
      <c r="D84">
        <v>748</v>
      </c>
      <c r="E84" s="2">
        <v>748</v>
      </c>
      <c r="F84">
        <v>0</v>
      </c>
      <c r="G84">
        <v>748</v>
      </c>
      <c r="I84" s="2">
        <v>748</v>
      </c>
      <c r="J84">
        <f t="shared" si="2"/>
        <v>800.7279292442995</v>
      </c>
      <c r="K84">
        <f t="shared" si="3"/>
        <v>695.2720707557005</v>
      </c>
    </row>
    <row r="85" spans="1:11" x14ac:dyDescent="0.35">
      <c r="A85" s="1">
        <v>41841</v>
      </c>
      <c r="B85">
        <v>748</v>
      </c>
      <c r="C85">
        <v>748</v>
      </c>
      <c r="D85">
        <v>748</v>
      </c>
      <c r="E85" s="2">
        <v>748</v>
      </c>
      <c r="F85">
        <v>0</v>
      </c>
      <c r="G85">
        <v>748</v>
      </c>
      <c r="I85" s="2">
        <v>748</v>
      </c>
      <c r="J85">
        <f t="shared" si="2"/>
        <v>800.7279292442995</v>
      </c>
      <c r="K85">
        <f t="shared" si="3"/>
        <v>695.2720707557005</v>
      </c>
    </row>
    <row r="86" spans="1:11" x14ac:dyDescent="0.35">
      <c r="A86" s="1">
        <v>41842</v>
      </c>
      <c r="B86">
        <v>697</v>
      </c>
      <c r="C86">
        <v>697</v>
      </c>
      <c r="D86">
        <v>697</v>
      </c>
      <c r="E86" s="2">
        <v>697</v>
      </c>
      <c r="F86">
        <v>300</v>
      </c>
      <c r="G86">
        <v>697</v>
      </c>
      <c r="I86" s="2">
        <v>697</v>
      </c>
      <c r="J86">
        <f t="shared" si="2"/>
        <v>749.7279292442995</v>
      </c>
      <c r="K86">
        <f t="shared" si="3"/>
        <v>644.2720707557005</v>
      </c>
    </row>
    <row r="87" spans="1:11" x14ac:dyDescent="0.35">
      <c r="A87" s="1">
        <v>41843</v>
      </c>
      <c r="B87">
        <v>703</v>
      </c>
      <c r="C87">
        <v>703</v>
      </c>
      <c r="D87">
        <v>692.6</v>
      </c>
      <c r="E87" s="2">
        <v>694.5</v>
      </c>
      <c r="F87">
        <v>400</v>
      </c>
      <c r="G87">
        <v>694.5</v>
      </c>
      <c r="I87" s="2">
        <v>694.5</v>
      </c>
      <c r="J87">
        <f t="shared" si="2"/>
        <v>747.2279292442995</v>
      </c>
      <c r="K87">
        <f t="shared" si="3"/>
        <v>641.7720707557005</v>
      </c>
    </row>
    <row r="88" spans="1:11" x14ac:dyDescent="0.35">
      <c r="A88" s="1">
        <v>41844</v>
      </c>
      <c r="B88">
        <v>694.5</v>
      </c>
      <c r="C88">
        <v>694.5</v>
      </c>
      <c r="D88">
        <v>694.5</v>
      </c>
      <c r="E88" s="2">
        <v>694.5</v>
      </c>
      <c r="F88">
        <v>0</v>
      </c>
      <c r="G88">
        <v>694.5</v>
      </c>
      <c r="I88" s="2">
        <v>694.5</v>
      </c>
      <c r="J88">
        <f t="shared" si="2"/>
        <v>747.2279292442995</v>
      </c>
      <c r="K88">
        <f t="shared" si="3"/>
        <v>641.7720707557005</v>
      </c>
    </row>
    <row r="89" spans="1:11" x14ac:dyDescent="0.35">
      <c r="A89" s="1">
        <v>41845</v>
      </c>
      <c r="B89">
        <v>684</v>
      </c>
      <c r="C89">
        <v>684</v>
      </c>
      <c r="D89">
        <v>684</v>
      </c>
      <c r="E89" s="2">
        <v>684</v>
      </c>
      <c r="F89">
        <v>0</v>
      </c>
      <c r="G89">
        <v>684</v>
      </c>
      <c r="I89" s="2">
        <v>684</v>
      </c>
      <c r="J89">
        <f t="shared" si="2"/>
        <v>736.7279292442995</v>
      </c>
      <c r="K89">
        <f t="shared" si="3"/>
        <v>631.2720707557005</v>
      </c>
    </row>
    <row r="90" spans="1:11" x14ac:dyDescent="0.35">
      <c r="A90" s="1">
        <v>41848</v>
      </c>
      <c r="B90">
        <v>672.85</v>
      </c>
      <c r="C90">
        <v>672.85</v>
      </c>
      <c r="D90">
        <v>672.85</v>
      </c>
      <c r="E90" s="2">
        <v>672.85</v>
      </c>
      <c r="F90">
        <v>500</v>
      </c>
      <c r="G90">
        <v>672.85</v>
      </c>
      <c r="I90" s="2">
        <v>672.85</v>
      </c>
      <c r="J90">
        <f t="shared" si="2"/>
        <v>725.57792924429953</v>
      </c>
      <c r="K90">
        <f t="shared" si="3"/>
        <v>620.12207075570052</v>
      </c>
    </row>
    <row r="91" spans="1:11" x14ac:dyDescent="0.35">
      <c r="A91" s="1">
        <v>41849</v>
      </c>
      <c r="B91">
        <v>711.3</v>
      </c>
      <c r="C91">
        <v>722.8</v>
      </c>
      <c r="D91">
        <v>711.3</v>
      </c>
      <c r="E91" s="2">
        <v>716.84</v>
      </c>
      <c r="F91">
        <v>2000</v>
      </c>
      <c r="G91">
        <v>716.84</v>
      </c>
      <c r="I91" s="2">
        <v>716.84</v>
      </c>
      <c r="J91">
        <f t="shared" si="2"/>
        <v>769.56792924429953</v>
      </c>
      <c r="K91">
        <f t="shared" si="3"/>
        <v>664.11207075570053</v>
      </c>
    </row>
    <row r="92" spans="1:11" x14ac:dyDescent="0.35">
      <c r="A92" s="1">
        <v>41850</v>
      </c>
      <c r="B92">
        <v>714</v>
      </c>
      <c r="C92">
        <v>771.75</v>
      </c>
      <c r="D92">
        <v>714</v>
      </c>
      <c r="E92" s="2">
        <v>737</v>
      </c>
      <c r="F92">
        <v>4200</v>
      </c>
      <c r="G92">
        <v>737</v>
      </c>
      <c r="I92" s="2">
        <v>737</v>
      </c>
      <c r="J92">
        <f t="shared" si="2"/>
        <v>789.7279292442995</v>
      </c>
      <c r="K92">
        <f t="shared" si="3"/>
        <v>684.2720707557005</v>
      </c>
    </row>
    <row r="93" spans="1:11" x14ac:dyDescent="0.35">
      <c r="A93" s="1">
        <v>41851</v>
      </c>
      <c r="B93">
        <v>715.45</v>
      </c>
      <c r="C93">
        <v>715.45</v>
      </c>
      <c r="D93">
        <v>667</v>
      </c>
      <c r="E93" s="2">
        <v>667</v>
      </c>
      <c r="F93">
        <v>9600</v>
      </c>
      <c r="G93">
        <v>667</v>
      </c>
      <c r="I93" s="2">
        <v>667</v>
      </c>
      <c r="J93">
        <f t="shared" si="2"/>
        <v>719.7279292442995</v>
      </c>
      <c r="K93">
        <f t="shared" si="3"/>
        <v>614.2720707557005</v>
      </c>
    </row>
    <row r="94" spans="1:11" x14ac:dyDescent="0.35">
      <c r="A94" s="1">
        <v>41852</v>
      </c>
      <c r="B94">
        <v>651.16</v>
      </c>
      <c r="C94">
        <v>651.16</v>
      </c>
      <c r="D94">
        <v>627.6</v>
      </c>
      <c r="E94" s="2">
        <v>631</v>
      </c>
      <c r="F94">
        <v>36400</v>
      </c>
      <c r="G94">
        <v>631</v>
      </c>
      <c r="I94" s="2">
        <v>631</v>
      </c>
      <c r="J94">
        <f t="shared" si="2"/>
        <v>683.7279292442995</v>
      </c>
      <c r="K94">
        <f t="shared" si="3"/>
        <v>578.2720707557005</v>
      </c>
    </row>
    <row r="95" spans="1:11" x14ac:dyDescent="0.35">
      <c r="A95" s="1">
        <v>41855</v>
      </c>
      <c r="B95">
        <v>625</v>
      </c>
      <c r="C95">
        <v>630</v>
      </c>
      <c r="D95">
        <v>625</v>
      </c>
      <c r="E95" s="2">
        <v>630</v>
      </c>
      <c r="F95">
        <v>2600</v>
      </c>
      <c r="G95">
        <v>630</v>
      </c>
      <c r="I95" s="2">
        <v>630</v>
      </c>
      <c r="J95">
        <f t="shared" si="2"/>
        <v>682.7279292442995</v>
      </c>
      <c r="K95">
        <f t="shared" si="3"/>
        <v>577.2720707557005</v>
      </c>
    </row>
    <row r="96" spans="1:11" x14ac:dyDescent="0.35">
      <c r="A96" s="1">
        <v>41856</v>
      </c>
      <c r="B96">
        <v>618</v>
      </c>
      <c r="C96">
        <v>622.4</v>
      </c>
      <c r="D96">
        <v>614</v>
      </c>
      <c r="E96" s="2">
        <v>621</v>
      </c>
      <c r="F96">
        <v>1700</v>
      </c>
      <c r="G96">
        <v>621</v>
      </c>
      <c r="I96" s="2">
        <v>621</v>
      </c>
      <c r="J96">
        <f t="shared" si="2"/>
        <v>673.7279292442995</v>
      </c>
      <c r="K96">
        <f t="shared" si="3"/>
        <v>568.2720707557005</v>
      </c>
    </row>
    <row r="97" spans="1:11" x14ac:dyDescent="0.35">
      <c r="A97" s="1">
        <v>41857</v>
      </c>
      <c r="B97">
        <v>641</v>
      </c>
      <c r="C97">
        <v>645.15</v>
      </c>
      <c r="D97">
        <v>638.47</v>
      </c>
      <c r="E97" s="2">
        <v>638.70000000000005</v>
      </c>
      <c r="F97">
        <v>2800</v>
      </c>
      <c r="G97">
        <v>638.70000000000005</v>
      </c>
      <c r="I97" s="2">
        <v>638.70000000000005</v>
      </c>
      <c r="J97">
        <f t="shared" si="2"/>
        <v>691.42792924429955</v>
      </c>
      <c r="K97">
        <f t="shared" si="3"/>
        <v>585.97207075570054</v>
      </c>
    </row>
    <row r="98" spans="1:11" x14ac:dyDescent="0.35">
      <c r="A98" s="1">
        <v>41858</v>
      </c>
      <c r="B98">
        <v>638</v>
      </c>
      <c r="C98">
        <v>638</v>
      </c>
      <c r="D98">
        <v>638</v>
      </c>
      <c r="E98" s="2">
        <v>638</v>
      </c>
      <c r="F98">
        <v>0</v>
      </c>
      <c r="G98">
        <v>638</v>
      </c>
      <c r="I98" s="2">
        <v>638</v>
      </c>
      <c r="J98">
        <f t="shared" si="2"/>
        <v>690.7279292442995</v>
      </c>
      <c r="K98">
        <f t="shared" si="3"/>
        <v>585.2720707557005</v>
      </c>
    </row>
    <row r="99" spans="1:11" x14ac:dyDescent="0.35">
      <c r="A99" s="1">
        <v>41859</v>
      </c>
      <c r="B99">
        <v>639</v>
      </c>
      <c r="C99">
        <v>639</v>
      </c>
      <c r="D99">
        <v>639</v>
      </c>
      <c r="E99" s="2">
        <v>639</v>
      </c>
      <c r="F99">
        <v>0</v>
      </c>
      <c r="G99">
        <v>639</v>
      </c>
      <c r="I99" s="2">
        <v>639</v>
      </c>
      <c r="J99">
        <f t="shared" si="2"/>
        <v>691.7279292442995</v>
      </c>
      <c r="K99">
        <f t="shared" si="3"/>
        <v>586.2720707557005</v>
      </c>
    </row>
    <row r="100" spans="1:11" x14ac:dyDescent="0.35">
      <c r="A100" s="1">
        <v>41862</v>
      </c>
      <c r="B100">
        <v>650</v>
      </c>
      <c r="C100">
        <v>655</v>
      </c>
      <c r="D100">
        <v>650</v>
      </c>
      <c r="E100" s="2">
        <v>650</v>
      </c>
      <c r="F100">
        <v>0</v>
      </c>
      <c r="G100">
        <v>650</v>
      </c>
      <c r="I100" s="2">
        <v>650</v>
      </c>
      <c r="J100">
        <f t="shared" si="2"/>
        <v>702.7279292442995</v>
      </c>
      <c r="K100">
        <f t="shared" si="3"/>
        <v>597.2720707557005</v>
      </c>
    </row>
    <row r="101" spans="1:11" x14ac:dyDescent="0.35">
      <c r="A101" s="1">
        <v>41863</v>
      </c>
      <c r="B101">
        <v>647</v>
      </c>
      <c r="C101">
        <v>647</v>
      </c>
      <c r="D101">
        <v>647</v>
      </c>
      <c r="E101" s="2">
        <v>647</v>
      </c>
      <c r="F101">
        <v>400</v>
      </c>
      <c r="G101">
        <v>647</v>
      </c>
      <c r="I101" s="2">
        <v>647</v>
      </c>
      <c r="J101">
        <f t="shared" si="2"/>
        <v>699.7279292442995</v>
      </c>
      <c r="K101">
        <f t="shared" si="3"/>
        <v>594.2720707557005</v>
      </c>
    </row>
    <row r="102" spans="1:11" x14ac:dyDescent="0.35">
      <c r="A102" s="1">
        <v>41864</v>
      </c>
      <c r="B102">
        <v>643</v>
      </c>
      <c r="C102">
        <v>648.5</v>
      </c>
      <c r="D102">
        <v>641.25</v>
      </c>
      <c r="E102" s="2">
        <v>648.5</v>
      </c>
      <c r="F102">
        <v>3500</v>
      </c>
      <c r="G102">
        <v>648.5</v>
      </c>
      <c r="I102" s="2">
        <v>648.5</v>
      </c>
      <c r="J102">
        <f t="shared" si="2"/>
        <v>701.2279292442995</v>
      </c>
      <c r="K102">
        <f t="shared" si="3"/>
        <v>595.7720707557005</v>
      </c>
    </row>
    <row r="103" spans="1:11" x14ac:dyDescent="0.35">
      <c r="A103" s="1">
        <v>41865</v>
      </c>
      <c r="B103">
        <v>651.47</v>
      </c>
      <c r="C103">
        <v>651.47</v>
      </c>
      <c r="D103">
        <v>651.47</v>
      </c>
      <c r="E103" s="2">
        <v>651.47</v>
      </c>
      <c r="F103">
        <v>0</v>
      </c>
      <c r="G103">
        <v>651.47</v>
      </c>
      <c r="I103" s="2">
        <v>651.47</v>
      </c>
      <c r="J103">
        <f t="shared" si="2"/>
        <v>704.19792924429953</v>
      </c>
      <c r="K103">
        <f t="shared" si="3"/>
        <v>598.74207075570052</v>
      </c>
    </row>
    <row r="104" spans="1:11" x14ac:dyDescent="0.35">
      <c r="A104" s="1">
        <v>41866</v>
      </c>
      <c r="B104">
        <v>636.25</v>
      </c>
      <c r="C104">
        <v>636.25</v>
      </c>
      <c r="D104">
        <v>636.25</v>
      </c>
      <c r="E104" s="2">
        <v>636.25</v>
      </c>
      <c r="F104">
        <v>600</v>
      </c>
      <c r="G104">
        <v>636.25</v>
      </c>
      <c r="I104" s="2">
        <v>636.25</v>
      </c>
      <c r="J104">
        <f t="shared" si="2"/>
        <v>688.9779292442995</v>
      </c>
      <c r="K104">
        <f t="shared" si="3"/>
        <v>583.5220707557005</v>
      </c>
    </row>
    <row r="105" spans="1:11" x14ac:dyDescent="0.35">
      <c r="A105" s="1">
        <v>41869</v>
      </c>
      <c r="B105">
        <v>636.25</v>
      </c>
      <c r="C105">
        <v>636.25</v>
      </c>
      <c r="D105">
        <v>636.25</v>
      </c>
      <c r="E105" s="2">
        <v>636.25</v>
      </c>
      <c r="F105">
        <v>0</v>
      </c>
      <c r="G105">
        <v>636.25</v>
      </c>
      <c r="I105" s="2">
        <v>636.25</v>
      </c>
      <c r="J105">
        <f t="shared" si="2"/>
        <v>688.9779292442995</v>
      </c>
      <c r="K105">
        <f t="shared" si="3"/>
        <v>583.5220707557005</v>
      </c>
    </row>
    <row r="106" spans="1:11" x14ac:dyDescent="0.35">
      <c r="A106" s="1">
        <v>41870</v>
      </c>
      <c r="B106">
        <v>635</v>
      </c>
      <c r="C106">
        <v>635</v>
      </c>
      <c r="D106">
        <v>635</v>
      </c>
      <c r="E106" s="2">
        <v>635</v>
      </c>
      <c r="F106">
        <v>0</v>
      </c>
      <c r="G106">
        <v>635</v>
      </c>
      <c r="I106" s="2">
        <v>635</v>
      </c>
      <c r="J106">
        <f t="shared" si="2"/>
        <v>687.7279292442995</v>
      </c>
      <c r="K106">
        <f t="shared" si="3"/>
        <v>582.2720707557005</v>
      </c>
    </row>
    <row r="107" spans="1:11" x14ac:dyDescent="0.35">
      <c r="A107" s="1">
        <v>41871</v>
      </c>
      <c r="B107">
        <v>640</v>
      </c>
      <c r="C107">
        <v>643.20000000000005</v>
      </c>
      <c r="D107">
        <v>640</v>
      </c>
      <c r="E107" s="2">
        <v>643</v>
      </c>
      <c r="F107">
        <v>5400</v>
      </c>
      <c r="G107">
        <v>643</v>
      </c>
      <c r="I107" s="2">
        <v>643</v>
      </c>
      <c r="J107">
        <f t="shared" si="2"/>
        <v>695.7279292442995</v>
      </c>
      <c r="K107">
        <f t="shared" si="3"/>
        <v>590.2720707557005</v>
      </c>
    </row>
    <row r="108" spans="1:11" x14ac:dyDescent="0.35">
      <c r="A108" s="1">
        <v>41872</v>
      </c>
      <c r="B108">
        <v>646.5</v>
      </c>
      <c r="C108">
        <v>650.70000000000005</v>
      </c>
      <c r="D108">
        <v>646.5</v>
      </c>
      <c r="E108" s="2">
        <v>650.29999999999995</v>
      </c>
      <c r="F108">
        <v>1200</v>
      </c>
      <c r="G108">
        <v>650.29999999999995</v>
      </c>
      <c r="I108" s="2">
        <v>650.29999999999995</v>
      </c>
      <c r="J108">
        <f t="shared" si="2"/>
        <v>703.02792924429946</v>
      </c>
      <c r="K108">
        <f t="shared" si="3"/>
        <v>597.57207075570045</v>
      </c>
    </row>
    <row r="109" spans="1:11" x14ac:dyDescent="0.35">
      <c r="A109" s="1">
        <v>41873</v>
      </c>
      <c r="B109">
        <v>655</v>
      </c>
      <c r="C109">
        <v>671.32</v>
      </c>
      <c r="D109">
        <v>655</v>
      </c>
      <c r="E109" s="2">
        <v>665</v>
      </c>
      <c r="F109">
        <v>4800</v>
      </c>
      <c r="G109">
        <v>665</v>
      </c>
      <c r="I109" s="2">
        <v>665</v>
      </c>
      <c r="J109">
        <f t="shared" si="2"/>
        <v>717.7279292442995</v>
      </c>
      <c r="K109">
        <f t="shared" si="3"/>
        <v>612.2720707557005</v>
      </c>
    </row>
    <row r="110" spans="1:11" x14ac:dyDescent="0.35">
      <c r="A110" s="1">
        <v>41876</v>
      </c>
      <c r="B110">
        <v>675</v>
      </c>
      <c r="C110">
        <v>675</v>
      </c>
      <c r="D110">
        <v>668.7</v>
      </c>
      <c r="E110" s="2">
        <v>673.5</v>
      </c>
      <c r="F110">
        <v>8000</v>
      </c>
      <c r="G110">
        <v>673.5</v>
      </c>
      <c r="I110" s="2">
        <v>673.5</v>
      </c>
      <c r="J110">
        <f t="shared" si="2"/>
        <v>726.2279292442995</v>
      </c>
      <c r="K110">
        <f t="shared" si="3"/>
        <v>620.7720707557005</v>
      </c>
    </row>
    <row r="111" spans="1:11" x14ac:dyDescent="0.35">
      <c r="A111" s="1">
        <v>41877</v>
      </c>
      <c r="B111">
        <v>678</v>
      </c>
      <c r="C111">
        <v>680</v>
      </c>
      <c r="D111">
        <v>672</v>
      </c>
      <c r="E111" s="2">
        <v>675.5</v>
      </c>
      <c r="F111">
        <v>4300</v>
      </c>
      <c r="G111">
        <v>675.5</v>
      </c>
      <c r="I111" s="2">
        <v>675.5</v>
      </c>
      <c r="J111">
        <f t="shared" si="2"/>
        <v>728.2279292442995</v>
      </c>
      <c r="K111">
        <f t="shared" si="3"/>
        <v>622.7720707557005</v>
      </c>
    </row>
    <row r="112" spans="1:11" x14ac:dyDescent="0.35">
      <c r="A112" s="1">
        <v>41878</v>
      </c>
      <c r="B112">
        <v>675.5</v>
      </c>
      <c r="C112">
        <v>699</v>
      </c>
      <c r="D112">
        <v>675.5</v>
      </c>
      <c r="E112" s="2">
        <v>688</v>
      </c>
      <c r="F112">
        <v>14200</v>
      </c>
      <c r="G112">
        <v>688</v>
      </c>
      <c r="I112" s="2">
        <v>688</v>
      </c>
      <c r="J112">
        <f t="shared" si="2"/>
        <v>740.7279292442995</v>
      </c>
      <c r="K112">
        <f t="shared" si="3"/>
        <v>635.2720707557005</v>
      </c>
    </row>
    <row r="113" spans="1:11" x14ac:dyDescent="0.35">
      <c r="A113" s="1">
        <v>41879</v>
      </c>
      <c r="B113">
        <v>700</v>
      </c>
      <c r="C113">
        <v>705</v>
      </c>
      <c r="D113">
        <v>695</v>
      </c>
      <c r="E113" s="2">
        <v>695</v>
      </c>
      <c r="F113">
        <v>4800</v>
      </c>
      <c r="G113">
        <v>695</v>
      </c>
      <c r="I113" s="2">
        <v>695</v>
      </c>
      <c r="J113">
        <f t="shared" si="2"/>
        <v>747.7279292442995</v>
      </c>
      <c r="K113">
        <f t="shared" si="3"/>
        <v>642.2720707557005</v>
      </c>
    </row>
    <row r="114" spans="1:11" x14ac:dyDescent="0.35">
      <c r="A114" s="1">
        <v>41880</v>
      </c>
      <c r="B114">
        <v>695</v>
      </c>
      <c r="C114">
        <v>696.5</v>
      </c>
      <c r="D114">
        <v>692</v>
      </c>
      <c r="E114" s="2">
        <v>696</v>
      </c>
      <c r="F114">
        <v>1200</v>
      </c>
      <c r="G114">
        <v>696</v>
      </c>
      <c r="I114" s="2">
        <v>696</v>
      </c>
      <c r="J114">
        <f t="shared" si="2"/>
        <v>748.7279292442995</v>
      </c>
      <c r="K114">
        <f t="shared" si="3"/>
        <v>643.2720707557005</v>
      </c>
    </row>
    <row r="115" spans="1:11" x14ac:dyDescent="0.35">
      <c r="A115" s="1">
        <v>41883</v>
      </c>
      <c r="B115">
        <v>696</v>
      </c>
      <c r="C115">
        <v>696</v>
      </c>
      <c r="D115">
        <v>696</v>
      </c>
      <c r="E115" s="2">
        <v>696</v>
      </c>
      <c r="F115">
        <v>0</v>
      </c>
      <c r="G115">
        <v>696</v>
      </c>
      <c r="I115" s="2">
        <v>696</v>
      </c>
      <c r="J115">
        <f t="shared" si="2"/>
        <v>748.7279292442995</v>
      </c>
      <c r="K115">
        <f t="shared" si="3"/>
        <v>643.2720707557005</v>
      </c>
    </row>
    <row r="116" spans="1:11" x14ac:dyDescent="0.35">
      <c r="A116" s="1">
        <v>41884</v>
      </c>
      <c r="B116">
        <v>692.5</v>
      </c>
      <c r="C116">
        <v>692.5</v>
      </c>
      <c r="D116">
        <v>689.1</v>
      </c>
      <c r="E116" s="2">
        <v>691.1</v>
      </c>
      <c r="F116">
        <v>1100</v>
      </c>
      <c r="G116">
        <v>691.1</v>
      </c>
      <c r="I116" s="2">
        <v>691.1</v>
      </c>
      <c r="J116">
        <f t="shared" si="2"/>
        <v>743.82792924429953</v>
      </c>
      <c r="K116">
        <f t="shared" si="3"/>
        <v>638.37207075570052</v>
      </c>
    </row>
    <row r="117" spans="1:11" x14ac:dyDescent="0.35">
      <c r="A117" s="1">
        <v>41885</v>
      </c>
      <c r="B117">
        <v>691.1</v>
      </c>
      <c r="C117">
        <v>691.1</v>
      </c>
      <c r="D117">
        <v>691.1</v>
      </c>
      <c r="E117" s="2">
        <v>691.1</v>
      </c>
      <c r="F117">
        <v>0</v>
      </c>
      <c r="G117">
        <v>691.1</v>
      </c>
      <c r="I117" s="2">
        <v>691.1</v>
      </c>
      <c r="J117">
        <f t="shared" si="2"/>
        <v>743.82792924429953</v>
      </c>
      <c r="K117">
        <f t="shared" si="3"/>
        <v>638.37207075570052</v>
      </c>
    </row>
    <row r="118" spans="1:11" x14ac:dyDescent="0.35">
      <c r="A118" s="1">
        <v>41886</v>
      </c>
      <c r="B118">
        <v>672.3</v>
      </c>
      <c r="C118">
        <v>682</v>
      </c>
      <c r="D118">
        <v>672.3</v>
      </c>
      <c r="E118" s="2">
        <v>682</v>
      </c>
      <c r="F118">
        <v>300</v>
      </c>
      <c r="G118">
        <v>682</v>
      </c>
      <c r="I118" s="2">
        <v>682</v>
      </c>
      <c r="J118">
        <f t="shared" si="2"/>
        <v>734.7279292442995</v>
      </c>
      <c r="K118">
        <f t="shared" si="3"/>
        <v>629.2720707557005</v>
      </c>
    </row>
    <row r="119" spans="1:11" x14ac:dyDescent="0.35">
      <c r="A119" s="1">
        <v>41887</v>
      </c>
      <c r="B119">
        <v>662</v>
      </c>
      <c r="C119">
        <v>662</v>
      </c>
      <c r="D119">
        <v>660.5</v>
      </c>
      <c r="E119" s="2">
        <v>660.5</v>
      </c>
      <c r="F119">
        <v>400</v>
      </c>
      <c r="G119">
        <v>660.5</v>
      </c>
      <c r="I119" s="2">
        <v>660.5</v>
      </c>
      <c r="J119">
        <f t="shared" si="2"/>
        <v>713.2279292442995</v>
      </c>
      <c r="K119">
        <f t="shared" si="3"/>
        <v>607.7720707557005</v>
      </c>
    </row>
    <row r="120" spans="1:11" x14ac:dyDescent="0.35">
      <c r="A120" s="1">
        <v>41890</v>
      </c>
      <c r="B120">
        <v>672</v>
      </c>
      <c r="C120">
        <v>672</v>
      </c>
      <c r="D120">
        <v>672</v>
      </c>
      <c r="E120" s="2">
        <v>672</v>
      </c>
      <c r="F120">
        <v>0</v>
      </c>
      <c r="G120">
        <v>672</v>
      </c>
      <c r="I120" s="2">
        <v>672</v>
      </c>
      <c r="J120">
        <f t="shared" si="2"/>
        <v>724.7279292442995</v>
      </c>
      <c r="K120">
        <f t="shared" si="3"/>
        <v>619.2720707557005</v>
      </c>
    </row>
    <row r="121" spans="1:11" x14ac:dyDescent="0.35">
      <c r="A121" s="1">
        <v>41891</v>
      </c>
      <c r="B121">
        <v>672</v>
      </c>
      <c r="C121">
        <v>672</v>
      </c>
      <c r="D121">
        <v>672</v>
      </c>
      <c r="E121" s="2">
        <v>672</v>
      </c>
      <c r="F121">
        <v>0</v>
      </c>
      <c r="G121">
        <v>672</v>
      </c>
      <c r="I121" s="2">
        <v>672</v>
      </c>
      <c r="J121">
        <f t="shared" si="2"/>
        <v>724.7279292442995</v>
      </c>
      <c r="K121">
        <f t="shared" si="3"/>
        <v>619.2720707557005</v>
      </c>
    </row>
    <row r="122" spans="1:11" x14ac:dyDescent="0.35">
      <c r="A122" s="1">
        <v>41892</v>
      </c>
      <c r="B122">
        <v>705.5</v>
      </c>
      <c r="C122">
        <v>705.5</v>
      </c>
      <c r="D122">
        <v>694.3</v>
      </c>
      <c r="E122" s="2">
        <v>698.4</v>
      </c>
      <c r="F122">
        <v>34500</v>
      </c>
      <c r="G122">
        <v>698.4</v>
      </c>
      <c r="I122" s="2">
        <v>698.4</v>
      </c>
      <c r="J122">
        <f t="shared" si="2"/>
        <v>751.12792924429948</v>
      </c>
      <c r="K122">
        <f t="shared" si="3"/>
        <v>645.67207075570047</v>
      </c>
    </row>
    <row r="123" spans="1:11" x14ac:dyDescent="0.35">
      <c r="A123" s="1">
        <v>41893</v>
      </c>
      <c r="B123">
        <v>695</v>
      </c>
      <c r="C123">
        <v>702</v>
      </c>
      <c r="D123">
        <v>691</v>
      </c>
      <c r="E123" s="2">
        <v>702</v>
      </c>
      <c r="F123">
        <v>2800</v>
      </c>
      <c r="G123">
        <v>702</v>
      </c>
      <c r="I123" s="2">
        <v>702</v>
      </c>
      <c r="J123">
        <f t="shared" si="2"/>
        <v>754.7279292442995</v>
      </c>
      <c r="K123">
        <f t="shared" si="3"/>
        <v>649.2720707557005</v>
      </c>
    </row>
    <row r="124" spans="1:11" x14ac:dyDescent="0.35">
      <c r="A124" s="1">
        <v>41894</v>
      </c>
      <c r="B124">
        <v>683</v>
      </c>
      <c r="C124">
        <v>683</v>
      </c>
      <c r="D124">
        <v>683</v>
      </c>
      <c r="E124" s="2">
        <v>683</v>
      </c>
      <c r="F124">
        <v>200</v>
      </c>
      <c r="G124">
        <v>683</v>
      </c>
      <c r="I124" s="2">
        <v>683</v>
      </c>
      <c r="J124">
        <f t="shared" si="2"/>
        <v>735.7279292442995</v>
      </c>
      <c r="K124">
        <f t="shared" si="3"/>
        <v>630.2720707557005</v>
      </c>
    </row>
    <row r="125" spans="1:11" x14ac:dyDescent="0.35">
      <c r="A125" s="1">
        <v>41897</v>
      </c>
      <c r="B125">
        <v>656</v>
      </c>
      <c r="C125">
        <v>656</v>
      </c>
      <c r="D125">
        <v>652.19000000000005</v>
      </c>
      <c r="E125" s="2">
        <v>652.29999999999995</v>
      </c>
      <c r="F125">
        <v>500</v>
      </c>
      <c r="G125">
        <v>652.29999999999995</v>
      </c>
      <c r="I125" s="2">
        <v>652.29999999999995</v>
      </c>
      <c r="J125">
        <f t="shared" si="2"/>
        <v>705.02792924429946</v>
      </c>
      <c r="K125">
        <f t="shared" si="3"/>
        <v>599.57207075570045</v>
      </c>
    </row>
    <row r="126" spans="1:11" x14ac:dyDescent="0.35">
      <c r="A126" s="1">
        <v>41898</v>
      </c>
      <c r="B126">
        <v>652.29999999999995</v>
      </c>
      <c r="C126">
        <v>652.29999999999995</v>
      </c>
      <c r="D126">
        <v>652.29999999999995</v>
      </c>
      <c r="E126" s="2">
        <v>652.29999999999995</v>
      </c>
      <c r="F126">
        <v>0</v>
      </c>
      <c r="G126">
        <v>652.29999999999995</v>
      </c>
      <c r="I126" s="2">
        <v>652.29999999999995</v>
      </c>
      <c r="J126">
        <f t="shared" si="2"/>
        <v>705.02792924429946</v>
      </c>
      <c r="K126">
        <f t="shared" si="3"/>
        <v>599.57207075570045</v>
      </c>
    </row>
    <row r="127" spans="1:11" x14ac:dyDescent="0.35">
      <c r="A127" s="1">
        <v>41899</v>
      </c>
      <c r="B127">
        <v>671.8</v>
      </c>
      <c r="C127">
        <v>671.8</v>
      </c>
      <c r="D127">
        <v>668</v>
      </c>
      <c r="E127" s="2">
        <v>668</v>
      </c>
      <c r="F127">
        <v>400</v>
      </c>
      <c r="G127">
        <v>668</v>
      </c>
      <c r="I127" s="2">
        <v>668</v>
      </c>
      <c r="J127">
        <f t="shared" si="2"/>
        <v>720.7279292442995</v>
      </c>
      <c r="K127">
        <f t="shared" si="3"/>
        <v>615.2720707557005</v>
      </c>
    </row>
    <row r="128" spans="1:11" x14ac:dyDescent="0.35">
      <c r="A128" s="1">
        <v>41900</v>
      </c>
      <c r="B128">
        <v>673.5</v>
      </c>
      <c r="C128">
        <v>673.5</v>
      </c>
      <c r="D128">
        <v>666</v>
      </c>
      <c r="E128" s="2">
        <v>666</v>
      </c>
      <c r="F128">
        <v>11500</v>
      </c>
      <c r="G128">
        <v>666</v>
      </c>
      <c r="I128" s="2">
        <v>666</v>
      </c>
      <c r="J128">
        <f t="shared" si="2"/>
        <v>718.7279292442995</v>
      </c>
      <c r="K128">
        <f t="shared" si="3"/>
        <v>613.2720707557005</v>
      </c>
    </row>
    <row r="129" spans="1:11" x14ac:dyDescent="0.35">
      <c r="A129" s="1">
        <v>41901</v>
      </c>
      <c r="B129">
        <v>667</v>
      </c>
      <c r="C129">
        <v>667</v>
      </c>
      <c r="D129">
        <v>667</v>
      </c>
      <c r="E129" s="2">
        <v>667</v>
      </c>
      <c r="F129">
        <v>1000</v>
      </c>
      <c r="G129">
        <v>667</v>
      </c>
      <c r="I129" s="2">
        <v>667</v>
      </c>
      <c r="J129">
        <f t="shared" si="2"/>
        <v>719.7279292442995</v>
      </c>
      <c r="K129">
        <f t="shared" si="3"/>
        <v>614.2720707557005</v>
      </c>
    </row>
    <row r="130" spans="1:11" x14ac:dyDescent="0.35">
      <c r="A130" s="1">
        <v>41904</v>
      </c>
      <c r="B130">
        <v>667</v>
      </c>
      <c r="C130">
        <v>667</v>
      </c>
      <c r="D130">
        <v>667</v>
      </c>
      <c r="E130" s="2">
        <v>667</v>
      </c>
      <c r="F130">
        <v>0</v>
      </c>
      <c r="G130">
        <v>667</v>
      </c>
      <c r="I130" s="2">
        <v>667</v>
      </c>
      <c r="J130">
        <f t="shared" si="2"/>
        <v>719.7279292442995</v>
      </c>
      <c r="K130">
        <f t="shared" si="3"/>
        <v>614.2720707557005</v>
      </c>
    </row>
    <row r="131" spans="1:11" x14ac:dyDescent="0.35">
      <c r="A131" s="1">
        <v>41905</v>
      </c>
      <c r="B131">
        <v>635</v>
      </c>
      <c r="C131">
        <v>635</v>
      </c>
      <c r="D131">
        <v>635</v>
      </c>
      <c r="E131" s="2">
        <v>635</v>
      </c>
      <c r="F131">
        <v>0</v>
      </c>
      <c r="G131">
        <v>635</v>
      </c>
      <c r="I131" s="2">
        <v>635</v>
      </c>
      <c r="J131">
        <f t="shared" ref="J131:J133" si="4">I131+$E$137</f>
        <v>687.7279292442995</v>
      </c>
      <c r="K131">
        <f t="shared" ref="K131:K133" si="5">I131-$E$137</f>
        <v>582.2720707557005</v>
      </c>
    </row>
    <row r="132" spans="1:11" x14ac:dyDescent="0.35">
      <c r="A132" s="1">
        <v>41907</v>
      </c>
      <c r="B132">
        <v>653</v>
      </c>
      <c r="C132">
        <v>653</v>
      </c>
      <c r="D132">
        <v>653</v>
      </c>
      <c r="E132" s="2">
        <v>653</v>
      </c>
      <c r="F132">
        <v>0</v>
      </c>
      <c r="G132">
        <v>653</v>
      </c>
      <c r="I132" s="2">
        <v>653</v>
      </c>
      <c r="J132">
        <f t="shared" si="4"/>
        <v>705.7279292442995</v>
      </c>
      <c r="K132">
        <f t="shared" si="5"/>
        <v>600.2720707557005</v>
      </c>
    </row>
    <row r="133" spans="1:11" x14ac:dyDescent="0.35">
      <c r="A133" s="1">
        <v>41908</v>
      </c>
      <c r="B133">
        <v>653</v>
      </c>
      <c r="C133">
        <v>653</v>
      </c>
      <c r="D133">
        <v>653</v>
      </c>
      <c r="E133" s="2">
        <v>653</v>
      </c>
      <c r="F133">
        <v>0</v>
      </c>
      <c r="G133">
        <v>653</v>
      </c>
      <c r="I133" s="2">
        <v>653</v>
      </c>
      <c r="J133">
        <f t="shared" si="4"/>
        <v>705.7279292442995</v>
      </c>
      <c r="K133">
        <f t="shared" si="5"/>
        <v>600.2720707557005</v>
      </c>
    </row>
    <row r="135" spans="1:11" x14ac:dyDescent="0.35">
      <c r="D135" t="s">
        <v>14</v>
      </c>
      <c r="E135">
        <f>AVERAGEA(E2:E133)</f>
        <v>681.25166666666667</v>
      </c>
    </row>
    <row r="136" spans="1:11" x14ac:dyDescent="0.35">
      <c r="D136" t="s">
        <v>10</v>
      </c>
      <c r="E136">
        <f>VAR(E2:E133)</f>
        <v>2780.2345223918564</v>
      </c>
    </row>
    <row r="137" spans="1:11" x14ac:dyDescent="0.35">
      <c r="D137" t="s">
        <v>11</v>
      </c>
      <c r="E137">
        <f>STDEV(E2:E133)</f>
        <v>52.727929244299517</v>
      </c>
    </row>
    <row r="138" spans="1:11" x14ac:dyDescent="0.35">
      <c r="D138" t="s">
        <v>12</v>
      </c>
      <c r="E138">
        <f>(E2+E133)/E2</f>
        <v>1.8900095406842032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I1" sqref="I1:K124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33</v>
      </c>
      <c r="F1" t="s">
        <v>5</v>
      </c>
      <c r="G1" t="s">
        <v>6</v>
      </c>
      <c r="I1" s="2" t="s">
        <v>33</v>
      </c>
      <c r="J1" t="s">
        <v>7</v>
      </c>
      <c r="K1" t="s">
        <v>8</v>
      </c>
    </row>
    <row r="2" spans="1:11" x14ac:dyDescent="0.35">
      <c r="A2" s="1">
        <v>41724</v>
      </c>
      <c r="B2">
        <v>19.64</v>
      </c>
      <c r="C2">
        <v>19.7</v>
      </c>
      <c r="D2">
        <v>19.64</v>
      </c>
      <c r="E2" s="2">
        <v>19.7</v>
      </c>
      <c r="F2">
        <v>400</v>
      </c>
      <c r="G2">
        <v>19.7</v>
      </c>
      <c r="I2" s="2">
        <v>19.7</v>
      </c>
      <c r="J2">
        <f>I2+$E$128</f>
        <v>20.904935942315316</v>
      </c>
      <c r="K2">
        <f>I2-$E$128</f>
        <v>18.495064057684683</v>
      </c>
    </row>
    <row r="3" spans="1:11" x14ac:dyDescent="0.35">
      <c r="A3" s="1">
        <v>41725</v>
      </c>
      <c r="B3">
        <v>19.7</v>
      </c>
      <c r="C3">
        <v>19.7</v>
      </c>
      <c r="D3">
        <v>19.7</v>
      </c>
      <c r="E3" s="2">
        <v>19.7</v>
      </c>
      <c r="F3">
        <v>100</v>
      </c>
      <c r="G3">
        <v>19.7</v>
      </c>
      <c r="I3" s="2">
        <v>19.7</v>
      </c>
      <c r="J3">
        <f t="shared" ref="J3:J66" si="0">I3+$E$128</f>
        <v>20.904935942315316</v>
      </c>
      <c r="K3">
        <f t="shared" ref="K3:K66" si="1">I3-$E$128</f>
        <v>18.495064057684683</v>
      </c>
    </row>
    <row r="4" spans="1:11" x14ac:dyDescent="0.35">
      <c r="A4" s="1">
        <v>41726</v>
      </c>
      <c r="B4">
        <v>19.64</v>
      </c>
      <c r="C4">
        <v>19.64</v>
      </c>
      <c r="D4">
        <v>19.57</v>
      </c>
      <c r="E4" s="2">
        <v>19.62</v>
      </c>
      <c r="F4">
        <v>400</v>
      </c>
      <c r="G4">
        <v>19.62</v>
      </c>
      <c r="I4" s="2">
        <v>19.62</v>
      </c>
      <c r="J4">
        <f t="shared" si="0"/>
        <v>20.824935942315317</v>
      </c>
      <c r="K4">
        <f t="shared" si="1"/>
        <v>18.415064057684685</v>
      </c>
    </row>
    <row r="5" spans="1:11" x14ac:dyDescent="0.35">
      <c r="A5" s="1">
        <v>41729</v>
      </c>
      <c r="B5">
        <v>19.68</v>
      </c>
      <c r="C5">
        <v>19.68</v>
      </c>
      <c r="D5">
        <v>19.45</v>
      </c>
      <c r="E5" s="2">
        <v>19.45</v>
      </c>
      <c r="F5">
        <v>9100</v>
      </c>
      <c r="G5">
        <v>19.45</v>
      </c>
      <c r="I5" s="2">
        <v>19.45</v>
      </c>
      <c r="J5">
        <f t="shared" si="0"/>
        <v>20.654935942315316</v>
      </c>
      <c r="K5">
        <f t="shared" si="1"/>
        <v>18.245064057684683</v>
      </c>
    </row>
    <row r="6" spans="1:11" x14ac:dyDescent="0.35">
      <c r="A6" s="1">
        <v>41730</v>
      </c>
      <c r="B6">
        <v>19.7</v>
      </c>
      <c r="C6">
        <v>19.7</v>
      </c>
      <c r="D6">
        <v>19.54</v>
      </c>
      <c r="E6" s="2">
        <v>19.54</v>
      </c>
      <c r="F6">
        <v>14200</v>
      </c>
      <c r="G6">
        <v>19.54</v>
      </c>
      <c r="I6" s="2">
        <v>19.54</v>
      </c>
      <c r="J6">
        <f t="shared" si="0"/>
        <v>20.744935942315315</v>
      </c>
      <c r="K6">
        <f t="shared" si="1"/>
        <v>18.335064057684683</v>
      </c>
    </row>
    <row r="7" spans="1:11" x14ac:dyDescent="0.35">
      <c r="A7" s="1">
        <v>41731</v>
      </c>
      <c r="B7">
        <v>19.399999999999999</v>
      </c>
      <c r="C7">
        <v>19.79</v>
      </c>
      <c r="D7">
        <v>19.14</v>
      </c>
      <c r="E7" s="2">
        <v>19.2</v>
      </c>
      <c r="F7">
        <v>10700</v>
      </c>
      <c r="G7">
        <v>19.2</v>
      </c>
      <c r="I7" s="2">
        <v>19.2</v>
      </c>
      <c r="J7">
        <f t="shared" si="0"/>
        <v>20.404935942315316</v>
      </c>
      <c r="K7">
        <f t="shared" si="1"/>
        <v>17.995064057684683</v>
      </c>
    </row>
    <row r="8" spans="1:11" x14ac:dyDescent="0.35">
      <c r="A8" s="1">
        <v>41732</v>
      </c>
      <c r="B8">
        <v>19.399999999999999</v>
      </c>
      <c r="C8">
        <v>19.399999999999999</v>
      </c>
      <c r="D8">
        <v>19.3</v>
      </c>
      <c r="E8" s="2">
        <v>19.3</v>
      </c>
      <c r="F8">
        <v>2600</v>
      </c>
      <c r="G8">
        <v>19.3</v>
      </c>
      <c r="I8" s="2">
        <v>19.3</v>
      </c>
      <c r="J8">
        <f t="shared" si="0"/>
        <v>20.504935942315317</v>
      </c>
      <c r="K8">
        <f t="shared" si="1"/>
        <v>18.095064057684684</v>
      </c>
    </row>
    <row r="9" spans="1:11" x14ac:dyDescent="0.35">
      <c r="A9" s="1">
        <v>41733</v>
      </c>
      <c r="B9">
        <v>19.3</v>
      </c>
      <c r="C9">
        <v>19.3</v>
      </c>
      <c r="D9">
        <v>19.3</v>
      </c>
      <c r="E9" s="2">
        <v>19.3</v>
      </c>
      <c r="F9">
        <v>200</v>
      </c>
      <c r="G9">
        <v>19.3</v>
      </c>
      <c r="I9" s="2">
        <v>19.3</v>
      </c>
      <c r="J9">
        <f t="shared" si="0"/>
        <v>20.504935942315317</v>
      </c>
      <c r="K9">
        <f t="shared" si="1"/>
        <v>18.095064057684684</v>
      </c>
    </row>
    <row r="10" spans="1:11" x14ac:dyDescent="0.35">
      <c r="A10" s="1">
        <v>41736</v>
      </c>
      <c r="B10">
        <v>19.3</v>
      </c>
      <c r="C10">
        <v>19.3</v>
      </c>
      <c r="D10">
        <v>19.28</v>
      </c>
      <c r="E10" s="2">
        <v>19.28</v>
      </c>
      <c r="F10">
        <v>3300</v>
      </c>
      <c r="G10">
        <v>19.28</v>
      </c>
      <c r="I10" s="2">
        <v>19.28</v>
      </c>
      <c r="J10">
        <f t="shared" si="0"/>
        <v>20.484935942315317</v>
      </c>
      <c r="K10">
        <f t="shared" si="1"/>
        <v>18.075064057684685</v>
      </c>
    </row>
    <row r="11" spans="1:11" x14ac:dyDescent="0.35">
      <c r="A11" s="1">
        <v>41737</v>
      </c>
      <c r="B11">
        <v>19.09</v>
      </c>
      <c r="C11">
        <v>19.13</v>
      </c>
      <c r="D11">
        <v>19.09</v>
      </c>
      <c r="E11" s="2">
        <v>19.13</v>
      </c>
      <c r="F11">
        <v>5200200</v>
      </c>
      <c r="G11">
        <v>19.13</v>
      </c>
      <c r="I11" s="2">
        <v>19.13</v>
      </c>
      <c r="J11">
        <f t="shared" si="0"/>
        <v>20.334935942315315</v>
      </c>
      <c r="K11">
        <f t="shared" si="1"/>
        <v>17.925064057684683</v>
      </c>
    </row>
    <row r="12" spans="1:11" x14ac:dyDescent="0.35">
      <c r="A12" s="1">
        <v>41738</v>
      </c>
      <c r="B12">
        <v>19.2</v>
      </c>
      <c r="C12">
        <v>19.2</v>
      </c>
      <c r="D12">
        <v>19.2</v>
      </c>
      <c r="E12" s="2">
        <v>19.2</v>
      </c>
      <c r="F12">
        <v>1600300</v>
      </c>
      <c r="G12">
        <v>19.2</v>
      </c>
      <c r="I12" s="2">
        <v>19.2</v>
      </c>
      <c r="J12">
        <f t="shared" si="0"/>
        <v>20.404935942315316</v>
      </c>
      <c r="K12">
        <f t="shared" si="1"/>
        <v>17.995064057684683</v>
      </c>
    </row>
    <row r="13" spans="1:11" x14ac:dyDescent="0.35">
      <c r="A13" s="1">
        <v>41739</v>
      </c>
      <c r="B13">
        <v>19.29</v>
      </c>
      <c r="C13">
        <v>19.5</v>
      </c>
      <c r="D13">
        <v>19.27</v>
      </c>
      <c r="E13" s="2">
        <v>19.37</v>
      </c>
      <c r="F13">
        <v>102300</v>
      </c>
      <c r="G13">
        <v>19.37</v>
      </c>
      <c r="I13" s="2">
        <v>19.37</v>
      </c>
      <c r="J13">
        <f t="shared" si="0"/>
        <v>20.574935942315317</v>
      </c>
      <c r="K13">
        <f t="shared" si="1"/>
        <v>18.165064057684685</v>
      </c>
    </row>
    <row r="14" spans="1:11" x14ac:dyDescent="0.35">
      <c r="A14" s="1">
        <v>41740</v>
      </c>
      <c r="B14">
        <v>19.5</v>
      </c>
      <c r="C14">
        <v>19.95</v>
      </c>
      <c r="D14">
        <v>19.47</v>
      </c>
      <c r="E14" s="2">
        <v>19.48</v>
      </c>
      <c r="F14">
        <v>2775400</v>
      </c>
      <c r="G14">
        <v>19.48</v>
      </c>
      <c r="I14" s="2">
        <v>19.48</v>
      </c>
      <c r="J14">
        <f t="shared" si="0"/>
        <v>20.684935942315317</v>
      </c>
      <c r="K14">
        <f t="shared" si="1"/>
        <v>18.275064057684684</v>
      </c>
    </row>
    <row r="15" spans="1:11" x14ac:dyDescent="0.35">
      <c r="A15" s="1">
        <v>41743</v>
      </c>
      <c r="B15">
        <v>19.5</v>
      </c>
      <c r="C15">
        <v>19.510000000000002</v>
      </c>
      <c r="D15">
        <v>19.5</v>
      </c>
      <c r="E15" s="2">
        <v>19.5</v>
      </c>
      <c r="F15">
        <v>9200</v>
      </c>
      <c r="G15">
        <v>19.5</v>
      </c>
      <c r="I15" s="2">
        <v>19.5</v>
      </c>
      <c r="J15">
        <f t="shared" si="0"/>
        <v>20.704935942315316</v>
      </c>
      <c r="K15">
        <f t="shared" si="1"/>
        <v>18.295064057684684</v>
      </c>
    </row>
    <row r="16" spans="1:11" x14ac:dyDescent="0.35">
      <c r="A16" s="1">
        <v>41744</v>
      </c>
      <c r="B16">
        <v>19.399999999999999</v>
      </c>
      <c r="C16">
        <v>19.399999999999999</v>
      </c>
      <c r="D16">
        <v>19.309999999999999</v>
      </c>
      <c r="E16" s="2">
        <v>19.309999999999999</v>
      </c>
      <c r="F16">
        <v>2000100</v>
      </c>
      <c r="G16">
        <v>19.309999999999999</v>
      </c>
      <c r="I16" s="2">
        <v>19.309999999999999</v>
      </c>
      <c r="J16">
        <f t="shared" si="0"/>
        <v>20.514935942315315</v>
      </c>
      <c r="K16">
        <f t="shared" si="1"/>
        <v>18.105064057684682</v>
      </c>
    </row>
    <row r="17" spans="1:11" x14ac:dyDescent="0.35">
      <c r="A17" s="1">
        <v>41745</v>
      </c>
      <c r="B17">
        <v>19.11</v>
      </c>
      <c r="C17">
        <v>19.11</v>
      </c>
      <c r="D17">
        <v>19.11</v>
      </c>
      <c r="E17" s="2">
        <v>19.11</v>
      </c>
      <c r="F17">
        <v>12200</v>
      </c>
      <c r="G17">
        <v>19.11</v>
      </c>
      <c r="I17" s="2">
        <v>19.11</v>
      </c>
      <c r="J17">
        <f t="shared" si="0"/>
        <v>20.314935942315316</v>
      </c>
      <c r="K17">
        <f t="shared" si="1"/>
        <v>17.905064057684683</v>
      </c>
    </row>
    <row r="18" spans="1:11" x14ac:dyDescent="0.35">
      <c r="A18" s="1">
        <v>41750</v>
      </c>
      <c r="B18">
        <v>19.5</v>
      </c>
      <c r="C18">
        <v>19.5</v>
      </c>
      <c r="D18">
        <v>19.2</v>
      </c>
      <c r="E18" s="2">
        <v>19.2</v>
      </c>
      <c r="F18">
        <v>5900</v>
      </c>
      <c r="G18">
        <v>19.2</v>
      </c>
      <c r="I18" s="2">
        <v>19.2</v>
      </c>
      <c r="J18">
        <f t="shared" si="0"/>
        <v>20.404935942315316</v>
      </c>
      <c r="K18">
        <f t="shared" si="1"/>
        <v>17.995064057684683</v>
      </c>
    </row>
    <row r="19" spans="1:11" x14ac:dyDescent="0.35">
      <c r="A19" s="1">
        <v>41751</v>
      </c>
      <c r="B19">
        <v>19.239999999999998</v>
      </c>
      <c r="C19">
        <v>19.32</v>
      </c>
      <c r="D19">
        <v>19.239999999999998</v>
      </c>
      <c r="E19" s="2">
        <v>19.32</v>
      </c>
      <c r="F19">
        <v>7300300</v>
      </c>
      <c r="G19">
        <v>19.32</v>
      </c>
      <c r="I19" s="2">
        <v>19.32</v>
      </c>
      <c r="J19">
        <f t="shared" si="0"/>
        <v>20.524935942315317</v>
      </c>
      <c r="K19">
        <f t="shared" si="1"/>
        <v>18.115064057684684</v>
      </c>
    </row>
    <row r="20" spans="1:11" x14ac:dyDescent="0.35">
      <c r="A20" s="1">
        <v>41752</v>
      </c>
      <c r="B20">
        <v>19.34</v>
      </c>
      <c r="C20">
        <v>19.350000000000001</v>
      </c>
      <c r="D20">
        <v>19.34</v>
      </c>
      <c r="E20" s="2">
        <v>19.350000000000001</v>
      </c>
      <c r="F20">
        <v>7300300</v>
      </c>
      <c r="G20">
        <v>19.350000000000001</v>
      </c>
      <c r="I20" s="2">
        <v>19.350000000000001</v>
      </c>
      <c r="J20">
        <f t="shared" si="0"/>
        <v>20.554935942315318</v>
      </c>
      <c r="K20">
        <f t="shared" si="1"/>
        <v>18.145064057684685</v>
      </c>
    </row>
    <row r="21" spans="1:11" x14ac:dyDescent="0.35">
      <c r="A21" s="1">
        <v>41753</v>
      </c>
      <c r="B21">
        <v>19.350000000000001</v>
      </c>
      <c r="C21">
        <v>19.350000000000001</v>
      </c>
      <c r="D21">
        <v>19.25</v>
      </c>
      <c r="E21" s="2">
        <v>19.29</v>
      </c>
      <c r="F21">
        <v>3300</v>
      </c>
      <c r="G21">
        <v>19.29</v>
      </c>
      <c r="I21" s="2">
        <v>19.29</v>
      </c>
      <c r="J21">
        <f t="shared" si="0"/>
        <v>20.494935942315315</v>
      </c>
      <c r="K21">
        <f t="shared" si="1"/>
        <v>18.085064057684683</v>
      </c>
    </row>
    <row r="22" spans="1:11" x14ac:dyDescent="0.35">
      <c r="A22" s="1">
        <v>41754</v>
      </c>
      <c r="B22">
        <v>19.5</v>
      </c>
      <c r="C22">
        <v>19.5</v>
      </c>
      <c r="D22">
        <v>19.29</v>
      </c>
      <c r="E22" s="2">
        <v>19.36</v>
      </c>
      <c r="F22">
        <v>3500</v>
      </c>
      <c r="G22">
        <v>19.36</v>
      </c>
      <c r="I22" s="2">
        <v>19.36</v>
      </c>
      <c r="J22">
        <f t="shared" si="0"/>
        <v>20.564935942315316</v>
      </c>
      <c r="K22">
        <f t="shared" si="1"/>
        <v>18.155064057684683</v>
      </c>
    </row>
    <row r="23" spans="1:11" x14ac:dyDescent="0.35">
      <c r="A23" s="1">
        <v>41757</v>
      </c>
      <c r="B23">
        <v>19.36</v>
      </c>
      <c r="C23">
        <v>19.43</v>
      </c>
      <c r="D23">
        <v>19.36</v>
      </c>
      <c r="E23" s="2">
        <v>19.43</v>
      </c>
      <c r="F23">
        <v>7200500</v>
      </c>
      <c r="G23">
        <v>19.43</v>
      </c>
      <c r="I23" s="2">
        <v>19.43</v>
      </c>
      <c r="J23">
        <f t="shared" si="0"/>
        <v>20.634935942315316</v>
      </c>
      <c r="K23">
        <f t="shared" si="1"/>
        <v>18.225064057684683</v>
      </c>
    </row>
    <row r="24" spans="1:11" x14ac:dyDescent="0.35">
      <c r="A24" s="1">
        <v>41758</v>
      </c>
      <c r="B24">
        <v>19.14</v>
      </c>
      <c r="C24">
        <v>19.14</v>
      </c>
      <c r="D24">
        <v>19.14</v>
      </c>
      <c r="E24" s="2">
        <v>19.14</v>
      </c>
      <c r="F24">
        <v>500</v>
      </c>
      <c r="G24">
        <v>19.14</v>
      </c>
      <c r="I24" s="2">
        <v>19.14</v>
      </c>
      <c r="J24">
        <f t="shared" si="0"/>
        <v>20.344935942315317</v>
      </c>
      <c r="K24">
        <f t="shared" si="1"/>
        <v>17.935064057684684</v>
      </c>
    </row>
    <row r="25" spans="1:11" x14ac:dyDescent="0.35">
      <c r="A25" s="1">
        <v>41759</v>
      </c>
      <c r="B25">
        <v>19</v>
      </c>
      <c r="C25">
        <v>19.03</v>
      </c>
      <c r="D25">
        <v>18.98</v>
      </c>
      <c r="E25" s="2">
        <v>19.03</v>
      </c>
      <c r="F25">
        <v>2025900</v>
      </c>
      <c r="G25">
        <v>19.03</v>
      </c>
      <c r="I25" s="2">
        <v>19.03</v>
      </c>
      <c r="J25">
        <f t="shared" si="0"/>
        <v>20.234935942315317</v>
      </c>
      <c r="K25">
        <f t="shared" si="1"/>
        <v>17.825064057684685</v>
      </c>
    </row>
    <row r="26" spans="1:11" x14ac:dyDescent="0.35">
      <c r="A26" s="1">
        <v>41761</v>
      </c>
      <c r="B26">
        <v>19.2</v>
      </c>
      <c r="C26">
        <v>19.2</v>
      </c>
      <c r="D26">
        <v>18.89</v>
      </c>
      <c r="E26" s="2">
        <v>18.95</v>
      </c>
      <c r="F26">
        <v>113200</v>
      </c>
      <c r="G26">
        <v>18.95</v>
      </c>
      <c r="I26" s="2">
        <v>18.95</v>
      </c>
      <c r="J26">
        <f t="shared" si="0"/>
        <v>20.154935942315316</v>
      </c>
      <c r="K26">
        <f t="shared" si="1"/>
        <v>17.745064057684683</v>
      </c>
    </row>
    <row r="27" spans="1:11" x14ac:dyDescent="0.35">
      <c r="A27" s="1">
        <v>41764</v>
      </c>
      <c r="B27">
        <v>18.95</v>
      </c>
      <c r="C27">
        <v>18.95</v>
      </c>
      <c r="D27">
        <v>18.850000000000001</v>
      </c>
      <c r="E27" s="2">
        <v>18.86</v>
      </c>
      <c r="F27">
        <v>1100</v>
      </c>
      <c r="G27">
        <v>18.86</v>
      </c>
      <c r="I27" s="2">
        <v>18.86</v>
      </c>
      <c r="J27">
        <f t="shared" si="0"/>
        <v>20.064935942315316</v>
      </c>
      <c r="K27">
        <f t="shared" si="1"/>
        <v>17.655064057684683</v>
      </c>
    </row>
    <row r="28" spans="1:11" x14ac:dyDescent="0.35">
      <c r="A28" s="1">
        <v>41765</v>
      </c>
      <c r="B28">
        <v>18.899999999999999</v>
      </c>
      <c r="C28">
        <v>18.899999999999999</v>
      </c>
      <c r="D28">
        <v>18.62</v>
      </c>
      <c r="E28" s="2">
        <v>18.649999999999999</v>
      </c>
      <c r="F28">
        <v>7250100</v>
      </c>
      <c r="G28">
        <v>18.649999999999999</v>
      </c>
      <c r="I28" s="2">
        <v>18.649999999999999</v>
      </c>
      <c r="J28">
        <f t="shared" si="0"/>
        <v>19.854935942315315</v>
      </c>
      <c r="K28">
        <f t="shared" si="1"/>
        <v>17.445064057684682</v>
      </c>
    </row>
    <row r="29" spans="1:11" x14ac:dyDescent="0.35">
      <c r="A29" s="1">
        <v>41766</v>
      </c>
      <c r="B29">
        <v>18.649999999999999</v>
      </c>
      <c r="C29">
        <v>18.649999999999999</v>
      </c>
      <c r="D29">
        <v>18.399999999999999</v>
      </c>
      <c r="E29" s="2">
        <v>18.47</v>
      </c>
      <c r="F29">
        <v>1800</v>
      </c>
      <c r="G29">
        <v>18.47</v>
      </c>
      <c r="I29" s="2">
        <v>18.47</v>
      </c>
      <c r="J29">
        <f t="shared" si="0"/>
        <v>19.674935942315315</v>
      </c>
      <c r="K29">
        <f t="shared" si="1"/>
        <v>17.265064057684683</v>
      </c>
    </row>
    <row r="30" spans="1:11" x14ac:dyDescent="0.35">
      <c r="A30" s="1">
        <v>41767</v>
      </c>
      <c r="B30">
        <v>18.3</v>
      </c>
      <c r="C30">
        <v>18.53</v>
      </c>
      <c r="D30">
        <v>18.3</v>
      </c>
      <c r="E30" s="2">
        <v>18.53</v>
      </c>
      <c r="F30">
        <v>4000</v>
      </c>
      <c r="G30">
        <v>18.53</v>
      </c>
      <c r="I30" s="2">
        <v>18.53</v>
      </c>
      <c r="J30">
        <f t="shared" si="0"/>
        <v>19.734935942315317</v>
      </c>
      <c r="K30">
        <f t="shared" si="1"/>
        <v>17.325064057684685</v>
      </c>
    </row>
    <row r="31" spans="1:11" x14ac:dyDescent="0.35">
      <c r="A31" s="1">
        <v>41768</v>
      </c>
      <c r="B31">
        <v>17.91</v>
      </c>
      <c r="C31">
        <v>18.690000000000001</v>
      </c>
      <c r="D31">
        <v>17.91</v>
      </c>
      <c r="E31" s="2">
        <v>18.579999999999998</v>
      </c>
      <c r="F31">
        <v>11800</v>
      </c>
      <c r="G31">
        <v>18.579999999999998</v>
      </c>
      <c r="I31" s="2">
        <v>18.579999999999998</v>
      </c>
      <c r="J31">
        <f t="shared" si="0"/>
        <v>19.784935942315315</v>
      </c>
      <c r="K31">
        <f t="shared" si="1"/>
        <v>17.375064057684682</v>
      </c>
    </row>
    <row r="32" spans="1:11" x14ac:dyDescent="0.35">
      <c r="A32" s="1">
        <v>41771</v>
      </c>
      <c r="B32">
        <v>18.52</v>
      </c>
      <c r="C32">
        <v>18.52</v>
      </c>
      <c r="D32">
        <v>18.38</v>
      </c>
      <c r="E32" s="2">
        <v>18.39</v>
      </c>
      <c r="F32">
        <v>2800</v>
      </c>
      <c r="G32">
        <v>18.39</v>
      </c>
      <c r="I32" s="2">
        <v>18.39</v>
      </c>
      <c r="J32">
        <f t="shared" si="0"/>
        <v>19.594935942315317</v>
      </c>
      <c r="K32">
        <f t="shared" si="1"/>
        <v>17.185064057684684</v>
      </c>
    </row>
    <row r="33" spans="1:11" x14ac:dyDescent="0.35">
      <c r="A33" s="1">
        <v>41772</v>
      </c>
      <c r="B33">
        <v>18.32</v>
      </c>
      <c r="C33">
        <v>18.41</v>
      </c>
      <c r="D33">
        <v>18.22</v>
      </c>
      <c r="E33" s="2">
        <v>18.27</v>
      </c>
      <c r="F33">
        <v>2600</v>
      </c>
      <c r="G33">
        <v>18.27</v>
      </c>
      <c r="I33" s="2">
        <v>18.27</v>
      </c>
      <c r="J33">
        <f t="shared" si="0"/>
        <v>19.474935942315316</v>
      </c>
      <c r="K33">
        <f t="shared" si="1"/>
        <v>17.065064057684683</v>
      </c>
    </row>
    <row r="34" spans="1:11" x14ac:dyDescent="0.35">
      <c r="A34" s="1">
        <v>41773</v>
      </c>
      <c r="B34">
        <v>18.41</v>
      </c>
      <c r="C34">
        <v>18.600000000000001</v>
      </c>
      <c r="D34">
        <v>18.25</v>
      </c>
      <c r="E34" s="2">
        <v>18.41</v>
      </c>
      <c r="F34">
        <v>28600</v>
      </c>
      <c r="G34">
        <v>18.41</v>
      </c>
      <c r="I34" s="2">
        <v>18.41</v>
      </c>
      <c r="J34">
        <f t="shared" si="0"/>
        <v>19.614935942315316</v>
      </c>
      <c r="K34">
        <f t="shared" si="1"/>
        <v>17.205064057684684</v>
      </c>
    </row>
    <row r="35" spans="1:11" x14ac:dyDescent="0.35">
      <c r="A35" s="1">
        <v>41774</v>
      </c>
      <c r="B35">
        <v>18.41</v>
      </c>
      <c r="C35">
        <v>18.91</v>
      </c>
      <c r="D35">
        <v>18.41</v>
      </c>
      <c r="E35" s="2">
        <v>18.649999999999999</v>
      </c>
      <c r="F35">
        <v>129000</v>
      </c>
      <c r="G35">
        <v>18.649999999999999</v>
      </c>
      <c r="I35" s="2">
        <v>18.649999999999999</v>
      </c>
      <c r="J35">
        <f t="shared" si="0"/>
        <v>19.854935942315315</v>
      </c>
      <c r="K35">
        <f t="shared" si="1"/>
        <v>17.445064057684682</v>
      </c>
    </row>
    <row r="36" spans="1:11" x14ac:dyDescent="0.35">
      <c r="A36" s="1">
        <v>41775</v>
      </c>
      <c r="B36">
        <v>18.649999999999999</v>
      </c>
      <c r="C36">
        <v>18.649999999999999</v>
      </c>
      <c r="D36">
        <v>18.440000000000001</v>
      </c>
      <c r="E36" s="2">
        <v>18.440000000000001</v>
      </c>
      <c r="F36">
        <v>28800</v>
      </c>
      <c r="G36">
        <v>18.440000000000001</v>
      </c>
      <c r="I36" s="2">
        <v>18.440000000000001</v>
      </c>
      <c r="J36">
        <f t="shared" si="0"/>
        <v>19.644935942315318</v>
      </c>
      <c r="K36">
        <f t="shared" si="1"/>
        <v>17.235064057684685</v>
      </c>
    </row>
    <row r="37" spans="1:11" x14ac:dyDescent="0.35">
      <c r="A37" s="1">
        <v>41778</v>
      </c>
      <c r="B37">
        <v>18.510000000000002</v>
      </c>
      <c r="C37">
        <v>18.52</v>
      </c>
      <c r="D37">
        <v>18.399999999999999</v>
      </c>
      <c r="E37" s="2">
        <v>18.48</v>
      </c>
      <c r="F37">
        <v>14405800</v>
      </c>
      <c r="G37">
        <v>18.48</v>
      </c>
      <c r="I37" s="2">
        <v>18.48</v>
      </c>
      <c r="J37">
        <f t="shared" si="0"/>
        <v>19.684935942315317</v>
      </c>
      <c r="K37">
        <f t="shared" si="1"/>
        <v>17.275064057684684</v>
      </c>
    </row>
    <row r="38" spans="1:11" x14ac:dyDescent="0.35">
      <c r="A38" s="1">
        <v>41779</v>
      </c>
      <c r="B38">
        <v>18.3</v>
      </c>
      <c r="C38">
        <v>18.5</v>
      </c>
      <c r="D38">
        <v>18.3</v>
      </c>
      <c r="E38" s="2">
        <v>18.5</v>
      </c>
      <c r="F38">
        <v>1100</v>
      </c>
      <c r="G38">
        <v>18.5</v>
      </c>
      <c r="I38" s="2">
        <v>18.5</v>
      </c>
      <c r="J38">
        <f t="shared" si="0"/>
        <v>19.704935942315316</v>
      </c>
      <c r="K38">
        <f t="shared" si="1"/>
        <v>17.295064057684684</v>
      </c>
    </row>
    <row r="39" spans="1:11" x14ac:dyDescent="0.35">
      <c r="A39" s="1">
        <v>41780</v>
      </c>
      <c r="B39">
        <v>18.350000000000001</v>
      </c>
      <c r="C39">
        <v>18.600000000000001</v>
      </c>
      <c r="D39">
        <v>18.2</v>
      </c>
      <c r="E39" s="2">
        <v>18.239999999999998</v>
      </c>
      <c r="F39">
        <v>27900</v>
      </c>
      <c r="G39">
        <v>18.239999999999998</v>
      </c>
      <c r="I39" s="2">
        <v>18.239999999999998</v>
      </c>
      <c r="J39">
        <f t="shared" si="0"/>
        <v>19.444935942315315</v>
      </c>
      <c r="K39">
        <f t="shared" si="1"/>
        <v>17.035064057684682</v>
      </c>
    </row>
    <row r="40" spans="1:11" x14ac:dyDescent="0.35">
      <c r="A40" s="1">
        <v>41781</v>
      </c>
      <c r="B40">
        <v>18.5</v>
      </c>
      <c r="C40">
        <v>18.5</v>
      </c>
      <c r="D40">
        <v>18.059999999999999</v>
      </c>
      <c r="E40" s="2">
        <v>18.16</v>
      </c>
      <c r="F40">
        <v>167700</v>
      </c>
      <c r="G40">
        <v>18.16</v>
      </c>
      <c r="I40" s="2">
        <v>18.16</v>
      </c>
      <c r="J40">
        <f t="shared" si="0"/>
        <v>19.364935942315316</v>
      </c>
      <c r="K40">
        <f t="shared" si="1"/>
        <v>16.955064057684684</v>
      </c>
    </row>
    <row r="41" spans="1:11" x14ac:dyDescent="0.35">
      <c r="A41" s="1">
        <v>41782</v>
      </c>
      <c r="B41">
        <v>18.2</v>
      </c>
      <c r="C41">
        <v>18.32</v>
      </c>
      <c r="D41">
        <v>18.149999999999999</v>
      </c>
      <c r="E41" s="2">
        <v>18.149999999999999</v>
      </c>
      <c r="F41">
        <v>46800</v>
      </c>
      <c r="G41">
        <v>18.149999999999999</v>
      </c>
      <c r="I41" s="2">
        <v>18.149999999999999</v>
      </c>
      <c r="J41">
        <f t="shared" si="0"/>
        <v>19.354935942315315</v>
      </c>
      <c r="K41">
        <f t="shared" si="1"/>
        <v>16.945064057684682</v>
      </c>
    </row>
    <row r="42" spans="1:11" x14ac:dyDescent="0.35">
      <c r="A42" s="1">
        <v>41785</v>
      </c>
      <c r="B42">
        <v>18.149999999999999</v>
      </c>
      <c r="C42">
        <v>18.149999999999999</v>
      </c>
      <c r="D42">
        <v>18.149999999999999</v>
      </c>
      <c r="E42" s="2">
        <v>18.149999999999999</v>
      </c>
      <c r="F42">
        <v>2000</v>
      </c>
      <c r="G42">
        <v>18.149999999999999</v>
      </c>
      <c r="I42" s="2">
        <v>18.149999999999999</v>
      </c>
      <c r="J42">
        <f t="shared" si="0"/>
        <v>19.354935942315315</v>
      </c>
      <c r="K42">
        <f t="shared" si="1"/>
        <v>16.945064057684682</v>
      </c>
    </row>
    <row r="43" spans="1:11" x14ac:dyDescent="0.35">
      <c r="A43" s="1">
        <v>41786</v>
      </c>
      <c r="B43">
        <v>18.489999999999998</v>
      </c>
      <c r="C43">
        <v>18.489999999999998</v>
      </c>
      <c r="D43">
        <v>18.07</v>
      </c>
      <c r="E43" s="2">
        <v>18.260000000000002</v>
      </c>
      <c r="F43">
        <v>18800</v>
      </c>
      <c r="G43">
        <v>18.260000000000002</v>
      </c>
      <c r="I43" s="2">
        <v>18.260000000000002</v>
      </c>
      <c r="J43">
        <f t="shared" si="0"/>
        <v>19.464935942315318</v>
      </c>
      <c r="K43">
        <f t="shared" si="1"/>
        <v>17.055064057684685</v>
      </c>
    </row>
    <row r="44" spans="1:11" x14ac:dyDescent="0.35">
      <c r="A44" s="1">
        <v>41787</v>
      </c>
      <c r="B44">
        <v>18.260000000000002</v>
      </c>
      <c r="C44">
        <v>18.260000000000002</v>
      </c>
      <c r="D44">
        <v>18.21</v>
      </c>
      <c r="E44" s="2">
        <v>18.21</v>
      </c>
      <c r="F44">
        <v>3200</v>
      </c>
      <c r="G44">
        <v>18.21</v>
      </c>
      <c r="I44" s="2">
        <v>18.21</v>
      </c>
      <c r="J44">
        <f t="shared" si="0"/>
        <v>19.414935942315317</v>
      </c>
      <c r="K44">
        <f t="shared" si="1"/>
        <v>17.005064057684685</v>
      </c>
    </row>
    <row r="45" spans="1:11" x14ac:dyDescent="0.35">
      <c r="A45" s="1">
        <v>41788</v>
      </c>
      <c r="B45">
        <v>18.21</v>
      </c>
      <c r="C45">
        <v>18.25</v>
      </c>
      <c r="D45">
        <v>18.21</v>
      </c>
      <c r="E45" s="2">
        <v>18.25</v>
      </c>
      <c r="F45">
        <v>1600</v>
      </c>
      <c r="G45">
        <v>18.25</v>
      </c>
      <c r="I45" s="2">
        <v>18.25</v>
      </c>
      <c r="J45">
        <f t="shared" si="0"/>
        <v>19.454935942315316</v>
      </c>
      <c r="K45">
        <f t="shared" si="1"/>
        <v>17.045064057684684</v>
      </c>
    </row>
    <row r="46" spans="1:11" x14ac:dyDescent="0.35">
      <c r="A46" s="1">
        <v>41789</v>
      </c>
      <c r="B46">
        <v>18.21</v>
      </c>
      <c r="C46">
        <v>18.47</v>
      </c>
      <c r="D46">
        <v>18.170000000000002</v>
      </c>
      <c r="E46" s="2">
        <v>18.46</v>
      </c>
      <c r="F46">
        <v>20600</v>
      </c>
      <c r="G46">
        <v>18.46</v>
      </c>
      <c r="I46" s="2">
        <v>18.46</v>
      </c>
      <c r="J46">
        <f t="shared" si="0"/>
        <v>19.664935942315317</v>
      </c>
      <c r="K46">
        <f t="shared" si="1"/>
        <v>17.255064057684685</v>
      </c>
    </row>
    <row r="47" spans="1:11" x14ac:dyDescent="0.35">
      <c r="A47" s="1">
        <v>41792</v>
      </c>
      <c r="B47">
        <v>18.440000000000001</v>
      </c>
      <c r="C47">
        <v>18.46</v>
      </c>
      <c r="D47">
        <v>18.16</v>
      </c>
      <c r="E47" s="2">
        <v>18.170000000000002</v>
      </c>
      <c r="F47">
        <v>4800</v>
      </c>
      <c r="G47">
        <v>18.170000000000002</v>
      </c>
      <c r="I47" s="2">
        <v>18.170000000000002</v>
      </c>
      <c r="J47">
        <f t="shared" si="0"/>
        <v>19.374935942315318</v>
      </c>
      <c r="K47">
        <f t="shared" si="1"/>
        <v>16.965064057684685</v>
      </c>
    </row>
    <row r="48" spans="1:11" x14ac:dyDescent="0.35">
      <c r="A48" s="1">
        <v>41793</v>
      </c>
      <c r="B48">
        <v>18.13</v>
      </c>
      <c r="C48">
        <v>18.149999999999999</v>
      </c>
      <c r="D48">
        <v>18.05</v>
      </c>
      <c r="E48" s="2">
        <v>18.07</v>
      </c>
      <c r="F48">
        <v>70400</v>
      </c>
      <c r="G48">
        <v>18.07</v>
      </c>
      <c r="I48" s="2">
        <v>18.07</v>
      </c>
      <c r="J48">
        <f t="shared" si="0"/>
        <v>19.274935942315317</v>
      </c>
      <c r="K48">
        <f t="shared" si="1"/>
        <v>16.865064057684684</v>
      </c>
    </row>
    <row r="49" spans="1:11" x14ac:dyDescent="0.35">
      <c r="A49" s="1">
        <v>41794</v>
      </c>
      <c r="B49">
        <v>18.149999999999999</v>
      </c>
      <c r="C49">
        <v>18.149999999999999</v>
      </c>
      <c r="D49">
        <v>18.100000000000001</v>
      </c>
      <c r="E49" s="2">
        <v>18.100000000000001</v>
      </c>
      <c r="F49">
        <v>34100</v>
      </c>
      <c r="G49">
        <v>18.100000000000001</v>
      </c>
      <c r="I49" s="2">
        <v>18.100000000000001</v>
      </c>
      <c r="J49">
        <f t="shared" si="0"/>
        <v>19.304935942315318</v>
      </c>
      <c r="K49">
        <f t="shared" si="1"/>
        <v>16.895064057684685</v>
      </c>
    </row>
    <row r="50" spans="1:11" x14ac:dyDescent="0.35">
      <c r="A50" s="1">
        <v>41795</v>
      </c>
      <c r="B50">
        <v>17.88</v>
      </c>
      <c r="C50">
        <v>18</v>
      </c>
      <c r="D50">
        <v>17.88</v>
      </c>
      <c r="E50" s="2">
        <v>17.989999999999998</v>
      </c>
      <c r="F50">
        <v>18395100</v>
      </c>
      <c r="G50">
        <v>17.989999999999998</v>
      </c>
      <c r="I50" s="2">
        <v>17.989999999999998</v>
      </c>
      <c r="J50">
        <f t="shared" si="0"/>
        <v>19.194935942315315</v>
      </c>
      <c r="K50">
        <f t="shared" si="1"/>
        <v>16.785064057684682</v>
      </c>
    </row>
    <row r="51" spans="1:11" x14ac:dyDescent="0.35">
      <c r="A51" s="1">
        <v>41796</v>
      </c>
      <c r="B51">
        <v>17.989999999999998</v>
      </c>
      <c r="C51">
        <v>17.989999999999998</v>
      </c>
      <c r="D51">
        <v>17.649999999999999</v>
      </c>
      <c r="E51" s="2">
        <v>17.71</v>
      </c>
      <c r="F51">
        <v>20135100</v>
      </c>
      <c r="G51">
        <v>17.71</v>
      </c>
      <c r="I51" s="2">
        <v>17.71</v>
      </c>
      <c r="J51">
        <f t="shared" si="0"/>
        <v>18.914935942315317</v>
      </c>
      <c r="K51">
        <f t="shared" si="1"/>
        <v>16.505064057684685</v>
      </c>
    </row>
    <row r="52" spans="1:11" x14ac:dyDescent="0.35">
      <c r="A52" s="1">
        <v>41799</v>
      </c>
      <c r="B52">
        <v>17.71</v>
      </c>
      <c r="C52">
        <v>17.73</v>
      </c>
      <c r="D52">
        <v>17.399999999999999</v>
      </c>
      <c r="E52" s="2">
        <v>17.649999999999999</v>
      </c>
      <c r="F52">
        <v>4993300</v>
      </c>
      <c r="G52">
        <v>17.649999999999999</v>
      </c>
      <c r="I52" s="2">
        <v>17.649999999999999</v>
      </c>
      <c r="J52">
        <f t="shared" si="0"/>
        <v>18.854935942315315</v>
      </c>
      <c r="K52">
        <f t="shared" si="1"/>
        <v>16.445064057684682</v>
      </c>
    </row>
    <row r="53" spans="1:11" x14ac:dyDescent="0.35">
      <c r="A53" s="1">
        <v>41800</v>
      </c>
      <c r="B53">
        <v>17.649999999999999</v>
      </c>
      <c r="C53">
        <v>17.649999999999999</v>
      </c>
      <c r="D53">
        <v>17.25</v>
      </c>
      <c r="E53" s="2">
        <v>17.41</v>
      </c>
      <c r="F53">
        <v>4911600</v>
      </c>
      <c r="G53">
        <v>17.41</v>
      </c>
      <c r="I53" s="2">
        <v>17.41</v>
      </c>
      <c r="J53">
        <f t="shared" si="0"/>
        <v>18.614935942315316</v>
      </c>
      <c r="K53">
        <f t="shared" si="1"/>
        <v>16.205064057684684</v>
      </c>
    </row>
    <row r="54" spans="1:11" x14ac:dyDescent="0.35">
      <c r="A54" s="1">
        <v>41801</v>
      </c>
      <c r="B54">
        <v>17.59</v>
      </c>
      <c r="C54">
        <v>17.600000000000001</v>
      </c>
      <c r="D54">
        <v>17.41</v>
      </c>
      <c r="E54" s="2">
        <v>17.420000000000002</v>
      </c>
      <c r="F54">
        <v>40400</v>
      </c>
      <c r="G54">
        <v>17.420000000000002</v>
      </c>
      <c r="I54" s="2">
        <v>17.420000000000002</v>
      </c>
      <c r="J54">
        <f t="shared" si="0"/>
        <v>18.624935942315318</v>
      </c>
      <c r="K54">
        <f t="shared" si="1"/>
        <v>16.215064057684685</v>
      </c>
    </row>
    <row r="55" spans="1:11" x14ac:dyDescent="0.35">
      <c r="A55" s="1">
        <v>41802</v>
      </c>
      <c r="B55">
        <v>17.43</v>
      </c>
      <c r="C55">
        <v>17.73</v>
      </c>
      <c r="D55">
        <v>17.43</v>
      </c>
      <c r="E55" s="2">
        <v>17.53</v>
      </c>
      <c r="F55">
        <v>22100</v>
      </c>
      <c r="G55">
        <v>17.53</v>
      </c>
      <c r="I55" s="2">
        <v>17.53</v>
      </c>
      <c r="J55">
        <f t="shared" si="0"/>
        <v>18.734935942315317</v>
      </c>
      <c r="K55">
        <f t="shared" si="1"/>
        <v>16.325064057684685</v>
      </c>
    </row>
    <row r="56" spans="1:11" x14ac:dyDescent="0.35">
      <c r="A56" s="1">
        <v>41803</v>
      </c>
      <c r="B56">
        <v>17.5</v>
      </c>
      <c r="C56">
        <v>17.68</v>
      </c>
      <c r="D56">
        <v>17.5</v>
      </c>
      <c r="E56" s="2">
        <v>17.579999999999998</v>
      </c>
      <c r="F56">
        <v>13300</v>
      </c>
      <c r="G56">
        <v>17.579999999999998</v>
      </c>
      <c r="I56" s="2">
        <v>17.579999999999998</v>
      </c>
      <c r="J56">
        <f t="shared" si="0"/>
        <v>18.784935942315315</v>
      </c>
      <c r="K56">
        <f t="shared" si="1"/>
        <v>16.375064057684682</v>
      </c>
    </row>
    <row r="57" spans="1:11" x14ac:dyDescent="0.35">
      <c r="A57" s="1">
        <v>41806</v>
      </c>
      <c r="B57">
        <v>17.45</v>
      </c>
      <c r="C57">
        <v>17.54</v>
      </c>
      <c r="D57">
        <v>17.45</v>
      </c>
      <c r="E57" s="2">
        <v>17.510000000000002</v>
      </c>
      <c r="F57">
        <v>3400</v>
      </c>
      <c r="G57">
        <v>17.510000000000002</v>
      </c>
      <c r="I57" s="2">
        <v>17.510000000000002</v>
      </c>
      <c r="J57">
        <f t="shared" si="0"/>
        <v>18.714935942315318</v>
      </c>
      <c r="K57">
        <f t="shared" si="1"/>
        <v>16.305064057684685</v>
      </c>
    </row>
    <row r="58" spans="1:11" x14ac:dyDescent="0.35">
      <c r="A58" s="1">
        <v>41807</v>
      </c>
      <c r="B58">
        <v>17.510000000000002</v>
      </c>
      <c r="C58">
        <v>17.510000000000002</v>
      </c>
      <c r="D58">
        <v>17.510000000000002</v>
      </c>
      <c r="E58" s="2">
        <v>17.510000000000002</v>
      </c>
      <c r="F58">
        <v>300</v>
      </c>
      <c r="G58">
        <v>17.510000000000002</v>
      </c>
      <c r="I58" s="2">
        <v>17.510000000000002</v>
      </c>
      <c r="J58">
        <f t="shared" si="0"/>
        <v>18.714935942315318</v>
      </c>
      <c r="K58">
        <f t="shared" si="1"/>
        <v>16.305064057684685</v>
      </c>
    </row>
    <row r="59" spans="1:11" x14ac:dyDescent="0.35">
      <c r="A59" s="1">
        <v>41808</v>
      </c>
      <c r="B59">
        <v>17.510000000000002</v>
      </c>
      <c r="C59">
        <v>17.510000000000002</v>
      </c>
      <c r="D59">
        <v>17.420000000000002</v>
      </c>
      <c r="E59" s="2">
        <v>17.420000000000002</v>
      </c>
      <c r="F59">
        <v>5300</v>
      </c>
      <c r="G59">
        <v>17.420000000000002</v>
      </c>
      <c r="I59" s="2">
        <v>17.420000000000002</v>
      </c>
      <c r="J59">
        <f t="shared" si="0"/>
        <v>18.624935942315318</v>
      </c>
      <c r="K59">
        <f t="shared" si="1"/>
        <v>16.215064057684685</v>
      </c>
    </row>
    <row r="60" spans="1:11" x14ac:dyDescent="0.35">
      <c r="A60" s="1">
        <v>41809</v>
      </c>
      <c r="B60">
        <v>17.43</v>
      </c>
      <c r="C60">
        <v>17.5</v>
      </c>
      <c r="D60">
        <v>17.36</v>
      </c>
      <c r="E60" s="2">
        <v>17.36</v>
      </c>
      <c r="F60">
        <v>12800</v>
      </c>
      <c r="G60">
        <v>17.36</v>
      </c>
      <c r="I60" s="2">
        <v>17.36</v>
      </c>
      <c r="J60">
        <f t="shared" si="0"/>
        <v>18.564935942315316</v>
      </c>
      <c r="K60">
        <f t="shared" si="1"/>
        <v>16.155064057684683</v>
      </c>
    </row>
    <row r="61" spans="1:11" x14ac:dyDescent="0.35">
      <c r="A61" s="1">
        <v>41810</v>
      </c>
      <c r="B61">
        <v>17.52</v>
      </c>
      <c r="C61">
        <v>17.52</v>
      </c>
      <c r="D61">
        <v>17.36</v>
      </c>
      <c r="E61" s="2">
        <v>17.37</v>
      </c>
      <c r="F61">
        <v>3100</v>
      </c>
      <c r="G61">
        <v>17.37</v>
      </c>
      <c r="I61" s="2">
        <v>17.37</v>
      </c>
      <c r="J61">
        <f t="shared" si="0"/>
        <v>18.574935942315317</v>
      </c>
      <c r="K61">
        <f t="shared" si="1"/>
        <v>16.165064057684685</v>
      </c>
    </row>
    <row r="62" spans="1:11" x14ac:dyDescent="0.35">
      <c r="A62" s="1">
        <v>41813</v>
      </c>
      <c r="B62">
        <v>17.5</v>
      </c>
      <c r="C62">
        <v>17.5</v>
      </c>
      <c r="D62">
        <v>17.36</v>
      </c>
      <c r="E62" s="2">
        <v>17.399999999999999</v>
      </c>
      <c r="F62">
        <v>7100</v>
      </c>
      <c r="G62">
        <v>17.399999999999999</v>
      </c>
      <c r="I62" s="2">
        <v>17.399999999999999</v>
      </c>
      <c r="J62">
        <f t="shared" si="0"/>
        <v>18.604935942315315</v>
      </c>
      <c r="K62">
        <f t="shared" si="1"/>
        <v>16.195064057684682</v>
      </c>
    </row>
    <row r="63" spans="1:11" x14ac:dyDescent="0.35">
      <c r="A63" s="1">
        <v>41814</v>
      </c>
      <c r="B63">
        <v>17.399999999999999</v>
      </c>
      <c r="C63">
        <v>17.45</v>
      </c>
      <c r="D63">
        <v>17.38</v>
      </c>
      <c r="E63" s="2">
        <v>17.420000000000002</v>
      </c>
      <c r="F63">
        <v>12002500</v>
      </c>
      <c r="G63">
        <v>17.420000000000002</v>
      </c>
      <c r="I63" s="2">
        <v>17.420000000000002</v>
      </c>
      <c r="J63">
        <f t="shared" si="0"/>
        <v>18.624935942315318</v>
      </c>
      <c r="K63">
        <f t="shared" si="1"/>
        <v>16.215064057684685</v>
      </c>
    </row>
    <row r="64" spans="1:11" x14ac:dyDescent="0.35">
      <c r="A64" s="1">
        <v>41815</v>
      </c>
      <c r="B64">
        <v>17.420000000000002</v>
      </c>
      <c r="C64">
        <v>17.420000000000002</v>
      </c>
      <c r="D64">
        <v>17.37</v>
      </c>
      <c r="E64" s="2">
        <v>17.37</v>
      </c>
      <c r="F64">
        <v>600</v>
      </c>
      <c r="G64">
        <v>17.37</v>
      </c>
      <c r="I64" s="2">
        <v>17.37</v>
      </c>
      <c r="J64">
        <f t="shared" si="0"/>
        <v>18.574935942315317</v>
      </c>
      <c r="K64">
        <f t="shared" si="1"/>
        <v>16.165064057684685</v>
      </c>
    </row>
    <row r="65" spans="1:11" x14ac:dyDescent="0.35">
      <c r="A65" s="1">
        <v>41816</v>
      </c>
      <c r="B65">
        <v>17.5</v>
      </c>
      <c r="C65">
        <v>17.7</v>
      </c>
      <c r="D65">
        <v>17.5</v>
      </c>
      <c r="E65" s="2">
        <v>17.510000000000002</v>
      </c>
      <c r="F65">
        <v>13900</v>
      </c>
      <c r="G65">
        <v>17.510000000000002</v>
      </c>
      <c r="I65" s="2">
        <v>17.510000000000002</v>
      </c>
      <c r="J65">
        <f t="shared" si="0"/>
        <v>18.714935942315318</v>
      </c>
      <c r="K65">
        <f t="shared" si="1"/>
        <v>16.305064057684685</v>
      </c>
    </row>
    <row r="66" spans="1:11" x14ac:dyDescent="0.35">
      <c r="A66" s="1">
        <v>41817</v>
      </c>
      <c r="B66">
        <v>17.510000000000002</v>
      </c>
      <c r="C66">
        <v>17.600000000000001</v>
      </c>
      <c r="D66">
        <v>17.5</v>
      </c>
      <c r="E66" s="2">
        <v>17.55</v>
      </c>
      <c r="F66">
        <v>13300</v>
      </c>
      <c r="G66">
        <v>17.55</v>
      </c>
      <c r="I66" s="2">
        <v>17.55</v>
      </c>
      <c r="J66">
        <f t="shared" si="0"/>
        <v>18.754935942315317</v>
      </c>
      <c r="K66">
        <f t="shared" si="1"/>
        <v>16.345064057684684</v>
      </c>
    </row>
    <row r="67" spans="1:11" x14ac:dyDescent="0.35">
      <c r="A67" s="1">
        <v>41820</v>
      </c>
      <c r="B67">
        <v>17.420000000000002</v>
      </c>
      <c r="C67">
        <v>17.420000000000002</v>
      </c>
      <c r="D67">
        <v>17.420000000000002</v>
      </c>
      <c r="E67" s="2">
        <v>17.420000000000002</v>
      </c>
      <c r="F67">
        <v>300</v>
      </c>
      <c r="G67">
        <v>17.420000000000002</v>
      </c>
      <c r="I67" s="2">
        <v>17.420000000000002</v>
      </c>
      <c r="J67">
        <f t="shared" ref="J67:J124" si="2">I67+$E$128</f>
        <v>18.624935942315318</v>
      </c>
      <c r="K67">
        <f t="shared" ref="K67:K124" si="3">I67-$E$128</f>
        <v>16.215064057684685</v>
      </c>
    </row>
    <row r="68" spans="1:11" x14ac:dyDescent="0.35">
      <c r="A68" s="1">
        <v>41822</v>
      </c>
      <c r="B68">
        <v>17.399999999999999</v>
      </c>
      <c r="C68">
        <v>17.399999999999999</v>
      </c>
      <c r="D68">
        <v>17.239999999999998</v>
      </c>
      <c r="E68" s="2">
        <v>17.239999999999998</v>
      </c>
      <c r="F68">
        <v>174400</v>
      </c>
      <c r="G68">
        <v>17.239999999999998</v>
      </c>
      <c r="I68" s="2">
        <v>17.239999999999998</v>
      </c>
      <c r="J68">
        <f t="shared" si="2"/>
        <v>18.444935942315315</v>
      </c>
      <c r="K68">
        <f t="shared" si="3"/>
        <v>16.035064057684682</v>
      </c>
    </row>
    <row r="69" spans="1:11" x14ac:dyDescent="0.35">
      <c r="A69" s="1">
        <v>41823</v>
      </c>
      <c r="B69">
        <v>17.3</v>
      </c>
      <c r="C69">
        <v>17.3</v>
      </c>
      <c r="D69">
        <v>16.989999999999998</v>
      </c>
      <c r="E69" s="2">
        <v>17.059999999999999</v>
      </c>
      <c r="F69">
        <v>132500</v>
      </c>
      <c r="G69">
        <v>17.059999999999999</v>
      </c>
      <c r="I69" s="2">
        <v>17.059999999999999</v>
      </c>
      <c r="J69">
        <f t="shared" si="2"/>
        <v>18.264935942315315</v>
      </c>
      <c r="K69">
        <f t="shared" si="3"/>
        <v>15.855064057684682</v>
      </c>
    </row>
    <row r="70" spans="1:11" x14ac:dyDescent="0.35">
      <c r="A70" s="1">
        <v>41824</v>
      </c>
      <c r="B70">
        <v>17.3</v>
      </c>
      <c r="C70">
        <v>17.3</v>
      </c>
      <c r="D70">
        <v>17.100000000000001</v>
      </c>
      <c r="E70" s="2">
        <v>17.11</v>
      </c>
      <c r="F70">
        <v>39800</v>
      </c>
      <c r="G70">
        <v>17.11</v>
      </c>
      <c r="I70" s="2">
        <v>17.11</v>
      </c>
      <c r="J70">
        <f t="shared" si="2"/>
        <v>18.314935942315316</v>
      </c>
      <c r="K70">
        <f t="shared" si="3"/>
        <v>15.905064057684683</v>
      </c>
    </row>
    <row r="71" spans="1:11" x14ac:dyDescent="0.35">
      <c r="A71" s="1">
        <v>41827</v>
      </c>
      <c r="B71">
        <v>17.02</v>
      </c>
      <c r="C71">
        <v>17.649999999999999</v>
      </c>
      <c r="D71">
        <v>16.96</v>
      </c>
      <c r="E71" s="2">
        <v>17.03</v>
      </c>
      <c r="F71">
        <v>310600</v>
      </c>
      <c r="G71">
        <v>17.03</v>
      </c>
      <c r="I71" s="2">
        <v>17.03</v>
      </c>
      <c r="J71">
        <f t="shared" si="2"/>
        <v>18.234935942315317</v>
      </c>
      <c r="K71">
        <f t="shared" si="3"/>
        <v>15.825064057684685</v>
      </c>
    </row>
    <row r="72" spans="1:11" x14ac:dyDescent="0.35">
      <c r="A72" s="1">
        <v>41828</v>
      </c>
      <c r="B72">
        <v>17.100000000000001</v>
      </c>
      <c r="C72">
        <v>17.440000000000001</v>
      </c>
      <c r="D72">
        <v>16.829999999999998</v>
      </c>
      <c r="E72" s="2">
        <v>17.11</v>
      </c>
      <c r="F72">
        <v>115000</v>
      </c>
      <c r="G72">
        <v>17.11</v>
      </c>
      <c r="I72" s="2">
        <v>17.11</v>
      </c>
      <c r="J72">
        <f t="shared" si="2"/>
        <v>18.314935942315316</v>
      </c>
      <c r="K72">
        <f t="shared" si="3"/>
        <v>15.905064057684683</v>
      </c>
    </row>
    <row r="73" spans="1:11" x14ac:dyDescent="0.35">
      <c r="A73" s="1">
        <v>41829</v>
      </c>
      <c r="B73">
        <v>17.350000000000001</v>
      </c>
      <c r="C73">
        <v>17.350000000000001</v>
      </c>
      <c r="D73">
        <v>16.989999999999998</v>
      </c>
      <c r="E73" s="2">
        <v>17.010000000000002</v>
      </c>
      <c r="F73">
        <v>6777700</v>
      </c>
      <c r="G73">
        <v>17.010000000000002</v>
      </c>
      <c r="I73" s="2">
        <v>17.010000000000002</v>
      </c>
      <c r="J73">
        <f t="shared" si="2"/>
        <v>18.214935942315318</v>
      </c>
      <c r="K73">
        <f t="shared" si="3"/>
        <v>15.805064057684685</v>
      </c>
    </row>
    <row r="74" spans="1:11" x14ac:dyDescent="0.35">
      <c r="A74" s="1">
        <v>41830</v>
      </c>
      <c r="B74">
        <v>17.059999999999999</v>
      </c>
      <c r="C74">
        <v>17.2</v>
      </c>
      <c r="D74">
        <v>17.05</v>
      </c>
      <c r="E74" s="2">
        <v>17.100000000000001</v>
      </c>
      <c r="F74">
        <v>15500</v>
      </c>
      <c r="G74">
        <v>17.100000000000001</v>
      </c>
      <c r="I74" s="2">
        <v>17.100000000000001</v>
      </c>
      <c r="J74">
        <f t="shared" si="2"/>
        <v>18.304935942315318</v>
      </c>
      <c r="K74">
        <f t="shared" si="3"/>
        <v>15.895064057684685</v>
      </c>
    </row>
    <row r="75" spans="1:11" x14ac:dyDescent="0.35">
      <c r="A75" s="1">
        <v>41831</v>
      </c>
      <c r="B75">
        <v>17.2</v>
      </c>
      <c r="C75">
        <v>17.399999999999999</v>
      </c>
      <c r="D75">
        <v>17.05</v>
      </c>
      <c r="E75" s="2">
        <v>17.21</v>
      </c>
      <c r="F75">
        <v>286400</v>
      </c>
      <c r="G75">
        <v>17.21</v>
      </c>
      <c r="I75" s="2">
        <v>17.21</v>
      </c>
      <c r="J75">
        <f t="shared" si="2"/>
        <v>18.414935942315317</v>
      </c>
      <c r="K75">
        <f t="shared" si="3"/>
        <v>16.005064057684685</v>
      </c>
    </row>
    <row r="76" spans="1:11" x14ac:dyDescent="0.35">
      <c r="A76" s="1">
        <v>41834</v>
      </c>
      <c r="B76">
        <v>17.3</v>
      </c>
      <c r="C76">
        <v>17.3</v>
      </c>
      <c r="D76">
        <v>17</v>
      </c>
      <c r="E76" s="2">
        <v>17.03</v>
      </c>
      <c r="F76">
        <v>3500</v>
      </c>
      <c r="G76">
        <v>17.03</v>
      </c>
      <c r="I76" s="2">
        <v>17.03</v>
      </c>
      <c r="J76">
        <f t="shared" si="2"/>
        <v>18.234935942315317</v>
      </c>
      <c r="K76">
        <f t="shared" si="3"/>
        <v>15.825064057684685</v>
      </c>
    </row>
    <row r="77" spans="1:11" x14ac:dyDescent="0.35">
      <c r="A77" s="1">
        <v>41835</v>
      </c>
      <c r="B77">
        <v>17.100000000000001</v>
      </c>
      <c r="C77">
        <v>17.28</v>
      </c>
      <c r="D77">
        <v>16.899999999999999</v>
      </c>
      <c r="E77" s="2">
        <v>16.95</v>
      </c>
      <c r="F77">
        <v>131400</v>
      </c>
      <c r="G77">
        <v>16.95</v>
      </c>
      <c r="I77" s="2">
        <v>16.95</v>
      </c>
      <c r="J77">
        <f t="shared" si="2"/>
        <v>18.154935942315316</v>
      </c>
      <c r="K77">
        <f t="shared" si="3"/>
        <v>15.745064057684683</v>
      </c>
    </row>
    <row r="78" spans="1:11" x14ac:dyDescent="0.35">
      <c r="A78" s="1">
        <v>41836</v>
      </c>
      <c r="B78">
        <v>17.350000000000001</v>
      </c>
      <c r="C78">
        <v>17.350000000000001</v>
      </c>
      <c r="D78">
        <v>16.77</v>
      </c>
      <c r="E78" s="2">
        <v>16.850000000000001</v>
      </c>
      <c r="F78">
        <v>23900</v>
      </c>
      <c r="G78">
        <v>16.850000000000001</v>
      </c>
      <c r="I78" s="2">
        <v>16.850000000000001</v>
      </c>
      <c r="J78">
        <f t="shared" si="2"/>
        <v>18.054935942315318</v>
      </c>
      <c r="K78">
        <f t="shared" si="3"/>
        <v>15.645064057684685</v>
      </c>
    </row>
    <row r="79" spans="1:11" x14ac:dyDescent="0.35">
      <c r="A79" s="1">
        <v>41837</v>
      </c>
      <c r="B79">
        <v>16.71</v>
      </c>
      <c r="C79">
        <v>16.899999999999999</v>
      </c>
      <c r="D79">
        <v>16.71</v>
      </c>
      <c r="E79" s="2">
        <v>16.899999999999999</v>
      </c>
      <c r="F79">
        <v>8500</v>
      </c>
      <c r="G79">
        <v>16.899999999999999</v>
      </c>
      <c r="I79" s="2">
        <v>16.899999999999999</v>
      </c>
      <c r="J79">
        <f t="shared" si="2"/>
        <v>18.104935942315315</v>
      </c>
      <c r="K79">
        <f t="shared" si="3"/>
        <v>15.695064057684682</v>
      </c>
    </row>
    <row r="80" spans="1:11" x14ac:dyDescent="0.35">
      <c r="A80" s="1">
        <v>41838</v>
      </c>
      <c r="B80">
        <v>16.899999999999999</v>
      </c>
      <c r="C80">
        <v>16.899999999999999</v>
      </c>
      <c r="D80">
        <v>16.649999999999999</v>
      </c>
      <c r="E80" s="2">
        <v>16.75</v>
      </c>
      <c r="F80">
        <v>27500</v>
      </c>
      <c r="G80">
        <v>16.75</v>
      </c>
      <c r="I80" s="2">
        <v>16.75</v>
      </c>
      <c r="J80">
        <f t="shared" si="2"/>
        <v>17.954935942315316</v>
      </c>
      <c r="K80">
        <f t="shared" si="3"/>
        <v>15.545064057684684</v>
      </c>
    </row>
    <row r="81" spans="1:11" x14ac:dyDescent="0.35">
      <c r="A81" s="1">
        <v>41841</v>
      </c>
      <c r="B81">
        <v>16.899999999999999</v>
      </c>
      <c r="C81">
        <v>16.899999999999999</v>
      </c>
      <c r="D81">
        <v>16.77</v>
      </c>
      <c r="E81" s="2">
        <v>16.77</v>
      </c>
      <c r="F81">
        <v>63900</v>
      </c>
      <c r="G81">
        <v>16.77</v>
      </c>
      <c r="I81" s="2">
        <v>16.77</v>
      </c>
      <c r="J81">
        <f t="shared" si="2"/>
        <v>17.974935942315316</v>
      </c>
      <c r="K81">
        <f t="shared" si="3"/>
        <v>15.565064057684683</v>
      </c>
    </row>
    <row r="82" spans="1:11" x14ac:dyDescent="0.35">
      <c r="A82" s="1">
        <v>41842</v>
      </c>
      <c r="B82">
        <v>16.649999999999999</v>
      </c>
      <c r="C82">
        <v>16.739999999999998</v>
      </c>
      <c r="D82">
        <v>16.600000000000001</v>
      </c>
      <c r="E82" s="2">
        <v>16.739999999999998</v>
      </c>
      <c r="F82">
        <v>37200</v>
      </c>
      <c r="G82">
        <v>16.739999999999998</v>
      </c>
      <c r="I82" s="2">
        <v>16.739999999999998</v>
      </c>
      <c r="J82">
        <f t="shared" si="2"/>
        <v>17.944935942315315</v>
      </c>
      <c r="K82">
        <f t="shared" si="3"/>
        <v>15.535064057684682</v>
      </c>
    </row>
    <row r="83" spans="1:11" x14ac:dyDescent="0.35">
      <c r="A83" s="1">
        <v>41843</v>
      </c>
      <c r="B83">
        <v>16.670000000000002</v>
      </c>
      <c r="C83">
        <v>16.899999999999999</v>
      </c>
      <c r="D83">
        <v>16.670000000000002</v>
      </c>
      <c r="E83" s="2">
        <v>16.82</v>
      </c>
      <c r="F83">
        <v>1200</v>
      </c>
      <c r="G83">
        <v>16.82</v>
      </c>
      <c r="I83" s="2">
        <v>16.82</v>
      </c>
      <c r="J83">
        <f t="shared" si="2"/>
        <v>18.024935942315317</v>
      </c>
      <c r="K83">
        <f t="shared" si="3"/>
        <v>15.615064057684684</v>
      </c>
    </row>
    <row r="84" spans="1:11" x14ac:dyDescent="0.35">
      <c r="A84" s="1">
        <v>41844</v>
      </c>
      <c r="B84">
        <v>16.75</v>
      </c>
      <c r="C84">
        <v>16.8</v>
      </c>
      <c r="D84">
        <v>16.5</v>
      </c>
      <c r="E84" s="2">
        <v>16.72</v>
      </c>
      <c r="F84">
        <v>626600</v>
      </c>
      <c r="G84">
        <v>16.72</v>
      </c>
      <c r="I84" s="2">
        <v>16.72</v>
      </c>
      <c r="J84">
        <f t="shared" si="2"/>
        <v>17.924935942315315</v>
      </c>
      <c r="K84">
        <f t="shared" si="3"/>
        <v>15.515064057684683</v>
      </c>
    </row>
    <row r="85" spans="1:11" x14ac:dyDescent="0.35">
      <c r="A85" s="1">
        <v>41848</v>
      </c>
      <c r="B85">
        <v>16.78</v>
      </c>
      <c r="C85">
        <v>16.8</v>
      </c>
      <c r="D85">
        <v>16.63</v>
      </c>
      <c r="E85" s="2">
        <v>16.690000000000001</v>
      </c>
      <c r="F85">
        <v>448100</v>
      </c>
      <c r="G85">
        <v>16.690000000000001</v>
      </c>
      <c r="I85" s="2">
        <v>16.690000000000001</v>
      </c>
      <c r="J85">
        <f t="shared" si="2"/>
        <v>17.894935942315318</v>
      </c>
      <c r="K85">
        <f t="shared" si="3"/>
        <v>15.485064057684685</v>
      </c>
    </row>
    <row r="86" spans="1:11" x14ac:dyDescent="0.35">
      <c r="A86" s="1">
        <v>41849</v>
      </c>
      <c r="B86">
        <v>16.68</v>
      </c>
      <c r="C86">
        <v>16.68</v>
      </c>
      <c r="D86">
        <v>16.600000000000001</v>
      </c>
      <c r="E86" s="2">
        <v>16.68</v>
      </c>
      <c r="F86">
        <v>37000</v>
      </c>
      <c r="G86">
        <v>16.68</v>
      </c>
      <c r="I86" s="2">
        <v>16.68</v>
      </c>
      <c r="J86">
        <f t="shared" si="2"/>
        <v>17.884935942315316</v>
      </c>
      <c r="K86">
        <f t="shared" si="3"/>
        <v>15.475064057684683</v>
      </c>
    </row>
    <row r="87" spans="1:11" x14ac:dyDescent="0.35">
      <c r="A87" s="1">
        <v>41850</v>
      </c>
      <c r="B87">
        <v>16.75</v>
      </c>
      <c r="C87">
        <v>16.809999999999999</v>
      </c>
      <c r="D87">
        <v>16.649999999999999</v>
      </c>
      <c r="E87" s="2">
        <v>16.75</v>
      </c>
      <c r="F87">
        <v>1891800</v>
      </c>
      <c r="G87">
        <v>16.75</v>
      </c>
      <c r="I87" s="2">
        <v>16.75</v>
      </c>
      <c r="J87">
        <f t="shared" si="2"/>
        <v>17.954935942315316</v>
      </c>
      <c r="K87">
        <f t="shared" si="3"/>
        <v>15.545064057684684</v>
      </c>
    </row>
    <row r="88" spans="1:11" x14ac:dyDescent="0.35">
      <c r="A88" s="1">
        <v>41851</v>
      </c>
      <c r="B88">
        <v>16.82</v>
      </c>
      <c r="C88">
        <v>17.010000000000002</v>
      </c>
      <c r="D88">
        <v>16.75</v>
      </c>
      <c r="E88" s="2">
        <v>16.940000000000001</v>
      </c>
      <c r="F88">
        <v>263500</v>
      </c>
      <c r="G88">
        <v>16.940000000000001</v>
      </c>
      <c r="I88" s="2">
        <v>16.940000000000001</v>
      </c>
      <c r="J88">
        <f t="shared" si="2"/>
        <v>18.144935942315318</v>
      </c>
      <c r="K88">
        <f t="shared" si="3"/>
        <v>15.735064057684685</v>
      </c>
    </row>
    <row r="89" spans="1:11" x14ac:dyDescent="0.35">
      <c r="A89" s="1">
        <v>41855</v>
      </c>
      <c r="B89">
        <v>16.77</v>
      </c>
      <c r="C89">
        <v>16.940000000000001</v>
      </c>
      <c r="D89">
        <v>16.559999999999999</v>
      </c>
      <c r="E89" s="2">
        <v>16.63</v>
      </c>
      <c r="F89">
        <v>10820400</v>
      </c>
      <c r="G89">
        <v>16.63</v>
      </c>
      <c r="I89" s="2">
        <v>16.63</v>
      </c>
      <c r="J89">
        <f t="shared" si="2"/>
        <v>17.834935942315315</v>
      </c>
      <c r="K89">
        <f t="shared" si="3"/>
        <v>15.425064057684683</v>
      </c>
    </row>
    <row r="90" spans="1:11" x14ac:dyDescent="0.35">
      <c r="A90" s="1">
        <v>41856</v>
      </c>
      <c r="B90">
        <v>16.63</v>
      </c>
      <c r="C90">
        <v>16.7</v>
      </c>
      <c r="D90">
        <v>16.57</v>
      </c>
      <c r="E90" s="2">
        <v>16.600000000000001</v>
      </c>
      <c r="F90">
        <v>35723800</v>
      </c>
      <c r="G90">
        <v>16.600000000000001</v>
      </c>
      <c r="I90" s="2">
        <v>16.600000000000001</v>
      </c>
      <c r="J90">
        <f t="shared" si="2"/>
        <v>17.804935942315318</v>
      </c>
      <c r="K90">
        <f t="shared" si="3"/>
        <v>15.395064057684685</v>
      </c>
    </row>
    <row r="91" spans="1:11" x14ac:dyDescent="0.35">
      <c r="A91" s="1">
        <v>41857</v>
      </c>
      <c r="B91">
        <v>16.52</v>
      </c>
      <c r="C91">
        <v>16.940000000000001</v>
      </c>
      <c r="D91">
        <v>16.45</v>
      </c>
      <c r="E91" s="2">
        <v>16.52</v>
      </c>
      <c r="F91">
        <v>10925500</v>
      </c>
      <c r="G91">
        <v>16.52</v>
      </c>
      <c r="I91" s="2">
        <v>16.52</v>
      </c>
      <c r="J91">
        <f t="shared" si="2"/>
        <v>17.724935942315316</v>
      </c>
      <c r="K91">
        <f t="shared" si="3"/>
        <v>15.315064057684683</v>
      </c>
    </row>
    <row r="92" spans="1:11" x14ac:dyDescent="0.35">
      <c r="A92" s="1">
        <v>41858</v>
      </c>
      <c r="B92">
        <v>16.52</v>
      </c>
      <c r="C92">
        <v>16.89</v>
      </c>
      <c r="D92">
        <v>16.52</v>
      </c>
      <c r="E92" s="2">
        <v>16.670000000000002</v>
      </c>
      <c r="F92">
        <v>443400</v>
      </c>
      <c r="G92">
        <v>16.670000000000002</v>
      </c>
      <c r="I92" s="2">
        <v>16.670000000000002</v>
      </c>
      <c r="J92">
        <f t="shared" si="2"/>
        <v>17.874935942315318</v>
      </c>
      <c r="K92">
        <f t="shared" si="3"/>
        <v>15.465064057684685</v>
      </c>
    </row>
    <row r="93" spans="1:11" x14ac:dyDescent="0.35">
      <c r="A93" s="1">
        <v>41859</v>
      </c>
      <c r="B93">
        <v>16.75</v>
      </c>
      <c r="C93">
        <v>16.84</v>
      </c>
      <c r="D93">
        <v>16.52</v>
      </c>
      <c r="E93" s="2">
        <v>16.57</v>
      </c>
      <c r="F93">
        <v>203300</v>
      </c>
      <c r="G93">
        <v>16.57</v>
      </c>
      <c r="I93" s="2">
        <v>16.57</v>
      </c>
      <c r="J93">
        <f t="shared" si="2"/>
        <v>17.774935942315317</v>
      </c>
      <c r="K93">
        <f t="shared" si="3"/>
        <v>15.365064057684684</v>
      </c>
    </row>
    <row r="94" spans="1:11" x14ac:dyDescent="0.35">
      <c r="A94" s="1">
        <v>41862</v>
      </c>
      <c r="B94">
        <v>16.36</v>
      </c>
      <c r="C94">
        <v>16.489999999999998</v>
      </c>
      <c r="D94">
        <v>16.18</v>
      </c>
      <c r="E94" s="2">
        <v>16.399999999999999</v>
      </c>
      <c r="F94">
        <v>339600</v>
      </c>
      <c r="G94">
        <v>16.399999999999999</v>
      </c>
      <c r="I94" s="2">
        <v>16.399999999999999</v>
      </c>
      <c r="J94">
        <f t="shared" si="2"/>
        <v>17.604935942315315</v>
      </c>
      <c r="K94">
        <f t="shared" si="3"/>
        <v>15.195064057684682</v>
      </c>
    </row>
    <row r="95" spans="1:11" x14ac:dyDescent="0.35">
      <c r="A95" s="1">
        <v>41863</v>
      </c>
      <c r="B95">
        <v>16.3</v>
      </c>
      <c r="C95">
        <v>16.3</v>
      </c>
      <c r="D95">
        <v>16.28</v>
      </c>
      <c r="E95" s="2">
        <v>16.3</v>
      </c>
      <c r="F95">
        <v>11000</v>
      </c>
      <c r="G95">
        <v>16.3</v>
      </c>
      <c r="I95" s="2">
        <v>16.3</v>
      </c>
      <c r="J95">
        <f t="shared" si="2"/>
        <v>17.504935942315317</v>
      </c>
      <c r="K95">
        <f t="shared" si="3"/>
        <v>15.095064057684684</v>
      </c>
    </row>
    <row r="96" spans="1:11" x14ac:dyDescent="0.35">
      <c r="A96" s="1">
        <v>41864</v>
      </c>
      <c r="B96">
        <v>16.2</v>
      </c>
      <c r="C96">
        <v>16.350000000000001</v>
      </c>
      <c r="D96">
        <v>16.2</v>
      </c>
      <c r="E96" s="2">
        <v>16.32</v>
      </c>
      <c r="F96">
        <v>25000</v>
      </c>
      <c r="G96">
        <v>16.32</v>
      </c>
      <c r="I96" s="2">
        <v>16.32</v>
      </c>
      <c r="J96">
        <f t="shared" si="2"/>
        <v>17.524935942315317</v>
      </c>
      <c r="K96">
        <f t="shared" si="3"/>
        <v>15.115064057684684</v>
      </c>
    </row>
    <row r="97" spans="1:11" x14ac:dyDescent="0.35">
      <c r="A97" s="1">
        <v>41865</v>
      </c>
      <c r="B97">
        <v>16.32</v>
      </c>
      <c r="C97">
        <v>16.350000000000001</v>
      </c>
      <c r="D97">
        <v>16.3</v>
      </c>
      <c r="E97" s="2">
        <v>16.309999999999999</v>
      </c>
      <c r="F97">
        <v>33000</v>
      </c>
      <c r="G97">
        <v>16.309999999999999</v>
      </c>
      <c r="I97" s="2">
        <v>16.309999999999999</v>
      </c>
      <c r="J97">
        <f t="shared" si="2"/>
        <v>17.514935942315315</v>
      </c>
      <c r="K97">
        <f t="shared" si="3"/>
        <v>15.105064057684682</v>
      </c>
    </row>
    <row r="98" spans="1:11" x14ac:dyDescent="0.35">
      <c r="A98" s="1">
        <v>41866</v>
      </c>
      <c r="B98">
        <v>16.399999999999999</v>
      </c>
      <c r="C98">
        <v>16.399999999999999</v>
      </c>
      <c r="D98">
        <v>16.38</v>
      </c>
      <c r="E98" s="2">
        <v>16.38</v>
      </c>
      <c r="F98">
        <v>31700</v>
      </c>
      <c r="G98">
        <v>16.38</v>
      </c>
      <c r="I98" s="2">
        <v>16.38</v>
      </c>
      <c r="J98">
        <f t="shared" si="2"/>
        <v>17.584935942315315</v>
      </c>
      <c r="K98">
        <f t="shared" si="3"/>
        <v>15.175064057684683</v>
      </c>
    </row>
    <row r="99" spans="1:11" x14ac:dyDescent="0.35">
      <c r="A99" s="1">
        <v>41869</v>
      </c>
      <c r="B99">
        <v>16.03</v>
      </c>
      <c r="C99">
        <v>16.39</v>
      </c>
      <c r="D99">
        <v>16.03</v>
      </c>
      <c r="E99" s="2">
        <v>16.309999999999999</v>
      </c>
      <c r="F99">
        <v>1000</v>
      </c>
      <c r="G99">
        <v>16.309999999999999</v>
      </c>
      <c r="I99" s="2">
        <v>16.309999999999999</v>
      </c>
      <c r="J99">
        <f t="shared" si="2"/>
        <v>17.514935942315315</v>
      </c>
      <c r="K99">
        <f t="shared" si="3"/>
        <v>15.105064057684682</v>
      </c>
    </row>
    <row r="100" spans="1:11" x14ac:dyDescent="0.35">
      <c r="A100" s="1">
        <v>41870</v>
      </c>
      <c r="B100">
        <v>16.440000000000001</v>
      </c>
      <c r="C100">
        <v>16.440000000000001</v>
      </c>
      <c r="D100">
        <v>16.260000000000002</v>
      </c>
      <c r="E100" s="2">
        <v>16.260000000000002</v>
      </c>
      <c r="F100">
        <v>10700</v>
      </c>
      <c r="G100">
        <v>16.260000000000002</v>
      </c>
      <c r="I100" s="2">
        <v>16.260000000000002</v>
      </c>
      <c r="J100">
        <f t="shared" si="2"/>
        <v>17.464935942315318</v>
      </c>
      <c r="K100">
        <f t="shared" si="3"/>
        <v>15.055064057684685</v>
      </c>
    </row>
    <row r="101" spans="1:11" x14ac:dyDescent="0.35">
      <c r="A101" s="1">
        <v>41871</v>
      </c>
      <c r="B101">
        <v>16.260000000000002</v>
      </c>
      <c r="C101">
        <v>16.260000000000002</v>
      </c>
      <c r="D101">
        <v>16.149999999999999</v>
      </c>
      <c r="E101" s="2">
        <v>16.149999999999999</v>
      </c>
      <c r="F101">
        <v>22900</v>
      </c>
      <c r="G101">
        <v>16.149999999999999</v>
      </c>
      <c r="I101" s="2">
        <v>16.149999999999999</v>
      </c>
      <c r="J101">
        <f t="shared" si="2"/>
        <v>17.354935942315315</v>
      </c>
      <c r="K101">
        <f t="shared" si="3"/>
        <v>14.945064057684682</v>
      </c>
    </row>
    <row r="102" spans="1:11" x14ac:dyDescent="0.35">
      <c r="A102" s="1">
        <v>41872</v>
      </c>
      <c r="B102">
        <v>16.27</v>
      </c>
      <c r="C102">
        <v>16.350000000000001</v>
      </c>
      <c r="D102">
        <v>16.05</v>
      </c>
      <c r="E102" s="2">
        <v>16.12</v>
      </c>
      <c r="F102">
        <v>111700</v>
      </c>
      <c r="G102">
        <v>16.12</v>
      </c>
      <c r="I102" s="2">
        <v>16.12</v>
      </c>
      <c r="J102">
        <f t="shared" si="2"/>
        <v>17.324935942315317</v>
      </c>
      <c r="K102">
        <f t="shared" si="3"/>
        <v>14.915064057684685</v>
      </c>
    </row>
    <row r="103" spans="1:11" x14ac:dyDescent="0.35">
      <c r="A103" s="1">
        <v>41873</v>
      </c>
      <c r="B103">
        <v>16.12</v>
      </c>
      <c r="C103">
        <v>16.37</v>
      </c>
      <c r="D103">
        <v>16.12</v>
      </c>
      <c r="E103" s="2">
        <v>16.25</v>
      </c>
      <c r="F103">
        <v>3800</v>
      </c>
      <c r="G103">
        <v>16.25</v>
      </c>
      <c r="I103" s="2">
        <v>16.25</v>
      </c>
      <c r="J103">
        <f t="shared" si="2"/>
        <v>17.454935942315316</v>
      </c>
      <c r="K103">
        <f t="shared" si="3"/>
        <v>15.045064057684684</v>
      </c>
    </row>
    <row r="104" spans="1:11" x14ac:dyDescent="0.35">
      <c r="A104" s="1">
        <v>41877</v>
      </c>
      <c r="B104">
        <v>16.05</v>
      </c>
      <c r="C104">
        <v>16.2</v>
      </c>
      <c r="D104">
        <v>16.05</v>
      </c>
      <c r="E104" s="2">
        <v>16.11</v>
      </c>
      <c r="F104">
        <v>391000</v>
      </c>
      <c r="G104">
        <v>16.11</v>
      </c>
      <c r="I104" s="2">
        <v>16.11</v>
      </c>
      <c r="J104">
        <f t="shared" si="2"/>
        <v>17.314935942315316</v>
      </c>
      <c r="K104">
        <f t="shared" si="3"/>
        <v>14.905064057684683</v>
      </c>
    </row>
    <row r="105" spans="1:11" x14ac:dyDescent="0.35">
      <c r="A105" s="1">
        <v>41878</v>
      </c>
      <c r="B105">
        <v>16.02</v>
      </c>
      <c r="C105">
        <v>16.02</v>
      </c>
      <c r="D105">
        <v>16</v>
      </c>
      <c r="E105" s="2">
        <v>16.010000000000002</v>
      </c>
      <c r="F105">
        <v>500</v>
      </c>
      <c r="G105">
        <v>16.010000000000002</v>
      </c>
      <c r="I105" s="2">
        <v>16.010000000000002</v>
      </c>
      <c r="J105">
        <f t="shared" si="2"/>
        <v>17.214935942315318</v>
      </c>
      <c r="K105">
        <f t="shared" si="3"/>
        <v>14.805064057684685</v>
      </c>
    </row>
    <row r="106" spans="1:11" x14ac:dyDescent="0.35">
      <c r="A106" s="1">
        <v>41879</v>
      </c>
      <c r="B106">
        <v>16.149999999999999</v>
      </c>
      <c r="C106">
        <v>16.149999999999999</v>
      </c>
      <c r="D106">
        <v>16.05</v>
      </c>
      <c r="E106" s="2">
        <v>16.09</v>
      </c>
      <c r="F106">
        <v>97200</v>
      </c>
      <c r="G106">
        <v>16.09</v>
      </c>
      <c r="I106" s="2">
        <v>16.09</v>
      </c>
      <c r="J106">
        <f t="shared" si="2"/>
        <v>17.294935942315316</v>
      </c>
      <c r="K106">
        <f t="shared" si="3"/>
        <v>14.885064057684684</v>
      </c>
    </row>
    <row r="107" spans="1:11" x14ac:dyDescent="0.35">
      <c r="A107" s="1">
        <v>41880</v>
      </c>
      <c r="B107">
        <v>16.46</v>
      </c>
      <c r="C107">
        <v>16.46</v>
      </c>
      <c r="D107">
        <v>16.02</v>
      </c>
      <c r="E107" s="2">
        <v>16.05</v>
      </c>
      <c r="F107">
        <v>516300</v>
      </c>
      <c r="G107">
        <v>16.05</v>
      </c>
      <c r="I107" s="2">
        <v>16.05</v>
      </c>
      <c r="J107">
        <f t="shared" si="2"/>
        <v>17.254935942315317</v>
      </c>
      <c r="K107">
        <f t="shared" si="3"/>
        <v>14.845064057684684</v>
      </c>
    </row>
    <row r="108" spans="1:11" x14ac:dyDescent="0.35">
      <c r="A108" s="1">
        <v>41883</v>
      </c>
      <c r="B108">
        <v>16.07</v>
      </c>
      <c r="C108">
        <v>16.07</v>
      </c>
      <c r="D108">
        <v>16.07</v>
      </c>
      <c r="E108" s="2">
        <v>16.07</v>
      </c>
      <c r="F108">
        <v>3000</v>
      </c>
      <c r="G108">
        <v>16.07</v>
      </c>
      <c r="I108" s="2">
        <v>16.07</v>
      </c>
      <c r="J108">
        <f t="shared" si="2"/>
        <v>17.274935942315317</v>
      </c>
      <c r="K108">
        <f t="shared" si="3"/>
        <v>14.865064057684684</v>
      </c>
    </row>
    <row r="109" spans="1:11" x14ac:dyDescent="0.35">
      <c r="A109" s="1">
        <v>41884</v>
      </c>
      <c r="B109">
        <v>16</v>
      </c>
      <c r="C109">
        <v>16</v>
      </c>
      <c r="D109">
        <v>15.92</v>
      </c>
      <c r="E109" s="2">
        <v>15.93</v>
      </c>
      <c r="F109">
        <v>44500</v>
      </c>
      <c r="G109">
        <v>15.93</v>
      </c>
      <c r="I109" s="2">
        <v>15.93</v>
      </c>
      <c r="J109">
        <f t="shared" si="2"/>
        <v>17.134935942315316</v>
      </c>
      <c r="K109">
        <f t="shared" si="3"/>
        <v>14.725064057684683</v>
      </c>
    </row>
    <row r="110" spans="1:11" x14ac:dyDescent="0.35">
      <c r="A110" s="1">
        <v>41885</v>
      </c>
      <c r="B110">
        <v>15.95</v>
      </c>
      <c r="C110">
        <v>15.99</v>
      </c>
      <c r="D110">
        <v>15.8</v>
      </c>
      <c r="E110" s="2">
        <v>15.85</v>
      </c>
      <c r="F110">
        <v>192000</v>
      </c>
      <c r="G110">
        <v>15.85</v>
      </c>
      <c r="I110" s="2">
        <v>15.85</v>
      </c>
      <c r="J110">
        <f t="shared" si="2"/>
        <v>17.054935942315318</v>
      </c>
      <c r="K110">
        <f t="shared" si="3"/>
        <v>14.645064057684683</v>
      </c>
    </row>
    <row r="111" spans="1:11" x14ac:dyDescent="0.35">
      <c r="A111" s="1">
        <v>41890</v>
      </c>
      <c r="B111">
        <v>15.8</v>
      </c>
      <c r="C111">
        <v>15.8</v>
      </c>
      <c r="D111">
        <v>15.76</v>
      </c>
      <c r="E111" s="2">
        <v>15.8</v>
      </c>
      <c r="F111">
        <v>33100</v>
      </c>
      <c r="G111">
        <v>15.8</v>
      </c>
      <c r="I111" s="2">
        <v>15.8</v>
      </c>
      <c r="J111">
        <f t="shared" si="2"/>
        <v>17.004935942315317</v>
      </c>
      <c r="K111">
        <f t="shared" si="3"/>
        <v>14.595064057684684</v>
      </c>
    </row>
    <row r="112" spans="1:11" x14ac:dyDescent="0.35">
      <c r="A112" s="1">
        <v>41891</v>
      </c>
      <c r="B112">
        <v>15.75</v>
      </c>
      <c r="C112">
        <v>16.12</v>
      </c>
      <c r="D112">
        <v>15.75</v>
      </c>
      <c r="E112" s="2">
        <v>15.9</v>
      </c>
      <c r="F112">
        <v>744700</v>
      </c>
      <c r="G112">
        <v>15.9</v>
      </c>
      <c r="I112" s="2">
        <v>15.9</v>
      </c>
      <c r="J112">
        <f t="shared" si="2"/>
        <v>17.104935942315318</v>
      </c>
      <c r="K112">
        <f t="shared" si="3"/>
        <v>14.695064057684684</v>
      </c>
    </row>
    <row r="113" spans="1:11" x14ac:dyDescent="0.35">
      <c r="A113" s="1">
        <v>41892</v>
      </c>
      <c r="B113">
        <v>16.010000000000002</v>
      </c>
      <c r="C113">
        <v>16.010000000000002</v>
      </c>
      <c r="D113">
        <v>15.75</v>
      </c>
      <c r="E113" s="2">
        <v>15.9</v>
      </c>
      <c r="F113">
        <v>12900</v>
      </c>
      <c r="G113">
        <v>15.9</v>
      </c>
      <c r="I113" s="2">
        <v>15.9</v>
      </c>
      <c r="J113">
        <f t="shared" si="2"/>
        <v>17.104935942315318</v>
      </c>
      <c r="K113">
        <f t="shared" si="3"/>
        <v>14.695064057684684</v>
      </c>
    </row>
    <row r="114" spans="1:11" x14ac:dyDescent="0.35">
      <c r="A114" s="1">
        <v>41893</v>
      </c>
      <c r="B114">
        <v>16</v>
      </c>
      <c r="C114">
        <v>16</v>
      </c>
      <c r="D114">
        <v>15.95</v>
      </c>
      <c r="E114" s="2">
        <v>15.95</v>
      </c>
      <c r="F114">
        <v>400400</v>
      </c>
      <c r="G114">
        <v>15.95</v>
      </c>
      <c r="I114" s="2">
        <v>15.95</v>
      </c>
      <c r="J114">
        <f t="shared" si="2"/>
        <v>17.154935942315316</v>
      </c>
      <c r="K114">
        <f t="shared" si="3"/>
        <v>14.745064057684683</v>
      </c>
    </row>
    <row r="115" spans="1:11" x14ac:dyDescent="0.35">
      <c r="A115" s="1">
        <v>41894</v>
      </c>
      <c r="B115">
        <v>16</v>
      </c>
      <c r="C115">
        <v>16</v>
      </c>
      <c r="D115">
        <v>15.93</v>
      </c>
      <c r="E115" s="2">
        <v>15.93</v>
      </c>
      <c r="F115">
        <v>54700</v>
      </c>
      <c r="G115">
        <v>15.93</v>
      </c>
      <c r="I115" s="2">
        <v>15.93</v>
      </c>
      <c r="J115">
        <f t="shared" si="2"/>
        <v>17.134935942315316</v>
      </c>
      <c r="K115">
        <f t="shared" si="3"/>
        <v>14.725064057684683</v>
      </c>
    </row>
    <row r="116" spans="1:11" x14ac:dyDescent="0.35">
      <c r="A116" s="1">
        <v>41897</v>
      </c>
      <c r="B116">
        <v>15.9</v>
      </c>
      <c r="C116">
        <v>16.2</v>
      </c>
      <c r="D116">
        <v>15.86</v>
      </c>
      <c r="E116" s="2">
        <v>15.92</v>
      </c>
      <c r="F116">
        <v>144700</v>
      </c>
      <c r="G116">
        <v>15.92</v>
      </c>
      <c r="I116" s="2">
        <v>15.92</v>
      </c>
      <c r="J116">
        <f t="shared" si="2"/>
        <v>17.124935942315318</v>
      </c>
      <c r="K116">
        <f t="shared" si="3"/>
        <v>14.715064057684684</v>
      </c>
    </row>
    <row r="117" spans="1:11" x14ac:dyDescent="0.35">
      <c r="A117" s="1">
        <v>41899</v>
      </c>
      <c r="B117">
        <v>15.8</v>
      </c>
      <c r="C117">
        <v>16.09</v>
      </c>
      <c r="D117">
        <v>15.2</v>
      </c>
      <c r="E117" s="2">
        <v>15.83</v>
      </c>
      <c r="F117">
        <v>36300</v>
      </c>
      <c r="G117">
        <v>15.83</v>
      </c>
      <c r="I117" s="2">
        <v>15.83</v>
      </c>
      <c r="J117">
        <f t="shared" si="2"/>
        <v>17.034935942315318</v>
      </c>
      <c r="K117">
        <f t="shared" si="3"/>
        <v>14.625064057684684</v>
      </c>
    </row>
    <row r="118" spans="1:11" x14ac:dyDescent="0.35">
      <c r="A118" s="1">
        <v>41900</v>
      </c>
      <c r="B118">
        <v>15.8</v>
      </c>
      <c r="C118">
        <v>15.9</v>
      </c>
      <c r="D118">
        <v>15.2</v>
      </c>
      <c r="E118" s="2">
        <v>15.9</v>
      </c>
      <c r="F118">
        <v>2988700</v>
      </c>
      <c r="G118">
        <v>15.9</v>
      </c>
      <c r="I118" s="2">
        <v>15.9</v>
      </c>
      <c r="J118">
        <f t="shared" si="2"/>
        <v>17.104935942315318</v>
      </c>
      <c r="K118">
        <f t="shared" si="3"/>
        <v>14.695064057684684</v>
      </c>
    </row>
    <row r="119" spans="1:11" x14ac:dyDescent="0.35">
      <c r="A119" s="1">
        <v>41901</v>
      </c>
      <c r="B119">
        <v>16.079999999999998</v>
      </c>
      <c r="C119">
        <v>16.079999999999998</v>
      </c>
      <c r="D119">
        <v>15.57</v>
      </c>
      <c r="E119" s="2">
        <v>16</v>
      </c>
      <c r="F119">
        <v>104000</v>
      </c>
      <c r="G119">
        <v>16</v>
      </c>
      <c r="I119" s="2">
        <v>16</v>
      </c>
      <c r="J119">
        <f t="shared" si="2"/>
        <v>17.204935942315316</v>
      </c>
      <c r="K119">
        <f t="shared" si="3"/>
        <v>14.795064057684684</v>
      </c>
    </row>
    <row r="120" spans="1:11" x14ac:dyDescent="0.35">
      <c r="A120" s="1">
        <v>41904</v>
      </c>
      <c r="B120">
        <v>16.079999999999998</v>
      </c>
      <c r="C120">
        <v>16.27</v>
      </c>
      <c r="D120">
        <v>15.6</v>
      </c>
      <c r="E120" s="2">
        <v>16.07</v>
      </c>
      <c r="F120">
        <v>2542000</v>
      </c>
      <c r="G120">
        <v>16.07</v>
      </c>
      <c r="I120" s="2">
        <v>16.07</v>
      </c>
      <c r="J120">
        <f t="shared" si="2"/>
        <v>17.274935942315317</v>
      </c>
      <c r="K120">
        <f t="shared" si="3"/>
        <v>14.865064057684684</v>
      </c>
    </row>
    <row r="121" spans="1:11" x14ac:dyDescent="0.35">
      <c r="A121" s="1">
        <v>41905</v>
      </c>
      <c r="B121">
        <v>16.27</v>
      </c>
      <c r="C121">
        <v>16.27</v>
      </c>
      <c r="D121">
        <v>16.05</v>
      </c>
      <c r="E121" s="2">
        <v>16.23</v>
      </c>
      <c r="F121">
        <v>116200</v>
      </c>
      <c r="G121">
        <v>16.23</v>
      </c>
      <c r="I121" s="2">
        <v>16.23</v>
      </c>
      <c r="J121">
        <f t="shared" si="2"/>
        <v>17.434935942315317</v>
      </c>
      <c r="K121">
        <f t="shared" si="3"/>
        <v>15.025064057684684</v>
      </c>
    </row>
    <row r="122" spans="1:11" x14ac:dyDescent="0.35">
      <c r="A122" s="1">
        <v>41906</v>
      </c>
      <c r="B122">
        <v>16</v>
      </c>
      <c r="C122">
        <v>16.2</v>
      </c>
      <c r="D122">
        <v>15.7</v>
      </c>
      <c r="E122" s="2">
        <v>16</v>
      </c>
      <c r="F122">
        <v>1052700</v>
      </c>
      <c r="G122">
        <v>16</v>
      </c>
      <c r="I122" s="2">
        <v>16</v>
      </c>
      <c r="J122">
        <f t="shared" si="2"/>
        <v>17.204935942315316</v>
      </c>
      <c r="K122">
        <f t="shared" si="3"/>
        <v>14.795064057684684</v>
      </c>
    </row>
    <row r="123" spans="1:11" x14ac:dyDescent="0.35">
      <c r="A123" s="1">
        <v>41907</v>
      </c>
      <c r="B123">
        <v>16.260000000000002</v>
      </c>
      <c r="C123">
        <v>16.3</v>
      </c>
      <c r="D123">
        <v>15.9</v>
      </c>
      <c r="E123" s="2">
        <v>16.239999999999998</v>
      </c>
      <c r="F123">
        <v>133000</v>
      </c>
      <c r="G123">
        <v>16.239999999999998</v>
      </c>
      <c r="I123" s="2">
        <v>16.239999999999998</v>
      </c>
      <c r="J123">
        <f t="shared" si="2"/>
        <v>17.444935942315315</v>
      </c>
      <c r="K123">
        <f t="shared" si="3"/>
        <v>15.035064057684682</v>
      </c>
    </row>
    <row r="124" spans="1:11" x14ac:dyDescent="0.35">
      <c r="A124" s="1">
        <v>41908</v>
      </c>
      <c r="B124">
        <v>16.3</v>
      </c>
      <c r="C124">
        <v>16.3</v>
      </c>
      <c r="D124">
        <v>16</v>
      </c>
      <c r="E124" s="2">
        <v>16.25</v>
      </c>
      <c r="F124">
        <v>3400</v>
      </c>
      <c r="G124">
        <v>16.25</v>
      </c>
      <c r="I124" s="2">
        <v>16.25</v>
      </c>
      <c r="J124">
        <f t="shared" si="2"/>
        <v>17.454935942315316</v>
      </c>
      <c r="K124">
        <f t="shared" si="3"/>
        <v>15.045064057684684</v>
      </c>
    </row>
    <row r="126" spans="1:11" x14ac:dyDescent="0.35">
      <c r="D126" t="s">
        <v>9</v>
      </c>
      <c r="E126">
        <f>AVERAGEA(E2:E124)</f>
        <v>17.545691056910563</v>
      </c>
    </row>
    <row r="127" spans="1:11" x14ac:dyDescent="0.35">
      <c r="D127" t="s">
        <v>10</v>
      </c>
      <c r="E127">
        <f>VAR(E2:E124)</f>
        <v>1.4518706250832998</v>
      </c>
    </row>
    <row r="128" spans="1:11" x14ac:dyDescent="0.35">
      <c r="D128" t="s">
        <v>11</v>
      </c>
      <c r="E128">
        <f>STDEV(E2:E124)</f>
        <v>1.2049359423153165</v>
      </c>
    </row>
    <row r="129" spans="4:5" x14ac:dyDescent="0.35">
      <c r="D129" t="s">
        <v>12</v>
      </c>
      <c r="E129">
        <f>(E2+E124)/E2</f>
        <v>1.8248730964467008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>
      <selection activeCell="I1" sqref="I1:K134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34</v>
      </c>
      <c r="F1" t="s">
        <v>5</v>
      </c>
      <c r="G1" t="s">
        <v>6</v>
      </c>
      <c r="I1" s="2" t="s">
        <v>34</v>
      </c>
      <c r="J1" t="s">
        <v>7</v>
      </c>
      <c r="K1" t="s">
        <v>8</v>
      </c>
    </row>
    <row r="2" spans="1:11" x14ac:dyDescent="0.35">
      <c r="A2" s="1">
        <v>41724</v>
      </c>
      <c r="B2">
        <v>854</v>
      </c>
      <c r="C2">
        <v>854</v>
      </c>
      <c r="D2">
        <v>795</v>
      </c>
      <c r="E2" s="2">
        <v>803.07</v>
      </c>
      <c r="F2">
        <v>45400</v>
      </c>
      <c r="G2">
        <v>803.07</v>
      </c>
      <c r="I2" s="2">
        <v>803.07</v>
      </c>
      <c r="J2">
        <f>I2+$E$138</f>
        <v>896.91368579967434</v>
      </c>
      <c r="K2">
        <f>I2-$E$138</f>
        <v>709.22631420032576</v>
      </c>
    </row>
    <row r="3" spans="1:11" x14ac:dyDescent="0.35">
      <c r="A3" s="1">
        <v>41725</v>
      </c>
      <c r="B3">
        <v>785</v>
      </c>
      <c r="C3">
        <v>811</v>
      </c>
      <c r="D3">
        <v>765</v>
      </c>
      <c r="E3" s="2">
        <v>797.95</v>
      </c>
      <c r="F3">
        <v>74500</v>
      </c>
      <c r="G3">
        <v>797.95</v>
      </c>
      <c r="I3" s="2">
        <v>797.95</v>
      </c>
      <c r="J3">
        <f t="shared" ref="J3:J66" si="0">I3+$E$138</f>
        <v>891.79368579967445</v>
      </c>
      <c r="K3">
        <f t="shared" ref="K3:K66" si="1">I3-$E$138</f>
        <v>704.10631420032564</v>
      </c>
    </row>
    <row r="4" spans="1:11" x14ac:dyDescent="0.35">
      <c r="A4" s="1">
        <v>41726</v>
      </c>
      <c r="B4">
        <v>805</v>
      </c>
      <c r="C4">
        <v>812.99</v>
      </c>
      <c r="D4">
        <v>780</v>
      </c>
      <c r="E4" s="2">
        <v>785.2</v>
      </c>
      <c r="F4">
        <v>19600</v>
      </c>
      <c r="G4">
        <v>785.2</v>
      </c>
      <c r="I4" s="2">
        <v>785.2</v>
      </c>
      <c r="J4">
        <f t="shared" si="0"/>
        <v>879.04368579967445</v>
      </c>
      <c r="K4">
        <f t="shared" si="1"/>
        <v>691.35631420032564</v>
      </c>
    </row>
    <row r="5" spans="1:11" x14ac:dyDescent="0.35">
      <c r="A5" s="1">
        <v>41729</v>
      </c>
      <c r="B5">
        <v>794.9</v>
      </c>
      <c r="C5">
        <v>805</v>
      </c>
      <c r="D5">
        <v>786</v>
      </c>
      <c r="E5" s="2">
        <v>789</v>
      </c>
      <c r="F5">
        <v>1000</v>
      </c>
      <c r="G5">
        <v>789</v>
      </c>
      <c r="I5" s="2">
        <v>789</v>
      </c>
      <c r="J5">
        <f t="shared" si="0"/>
        <v>882.8436857996744</v>
      </c>
      <c r="K5">
        <f t="shared" si="1"/>
        <v>695.1563142003256</v>
      </c>
    </row>
    <row r="6" spans="1:11" x14ac:dyDescent="0.35">
      <c r="A6" s="1">
        <v>41730</v>
      </c>
      <c r="B6">
        <v>795</v>
      </c>
      <c r="C6">
        <v>818.5</v>
      </c>
      <c r="D6">
        <v>795</v>
      </c>
      <c r="E6" s="2">
        <v>814.64</v>
      </c>
      <c r="F6">
        <v>45900</v>
      </c>
      <c r="G6">
        <v>814.64</v>
      </c>
      <c r="I6" s="2">
        <v>814.64</v>
      </c>
      <c r="J6">
        <f t="shared" si="0"/>
        <v>908.48368579967428</v>
      </c>
      <c r="K6">
        <f t="shared" si="1"/>
        <v>720.7963142003257</v>
      </c>
    </row>
    <row r="7" spans="1:11" x14ac:dyDescent="0.35">
      <c r="A7" s="1">
        <v>41731</v>
      </c>
      <c r="B7">
        <v>831</v>
      </c>
      <c r="C7">
        <v>831</v>
      </c>
      <c r="D7">
        <v>819</v>
      </c>
      <c r="E7" s="2">
        <v>819</v>
      </c>
      <c r="F7">
        <v>8200</v>
      </c>
      <c r="G7">
        <v>819</v>
      </c>
      <c r="I7" s="2">
        <v>819</v>
      </c>
      <c r="J7">
        <f t="shared" si="0"/>
        <v>912.8436857996744</v>
      </c>
      <c r="K7">
        <f t="shared" si="1"/>
        <v>725.1563142003256</v>
      </c>
    </row>
    <row r="8" spans="1:11" x14ac:dyDescent="0.35">
      <c r="A8" s="1">
        <v>41732</v>
      </c>
      <c r="B8">
        <v>827</v>
      </c>
      <c r="C8">
        <v>827</v>
      </c>
      <c r="D8">
        <v>745</v>
      </c>
      <c r="E8" s="2">
        <v>781.62</v>
      </c>
      <c r="F8">
        <v>81800</v>
      </c>
      <c r="G8">
        <v>781.62</v>
      </c>
      <c r="I8" s="2">
        <v>781.62</v>
      </c>
      <c r="J8">
        <f t="shared" si="0"/>
        <v>875.46368579967429</v>
      </c>
      <c r="K8">
        <f t="shared" si="1"/>
        <v>687.77631420032571</v>
      </c>
    </row>
    <row r="9" spans="1:11" x14ac:dyDescent="0.35">
      <c r="A9" s="1">
        <v>41733</v>
      </c>
      <c r="B9">
        <v>780</v>
      </c>
      <c r="C9">
        <v>780</v>
      </c>
      <c r="D9">
        <v>738</v>
      </c>
      <c r="E9" s="2">
        <v>740.27</v>
      </c>
      <c r="F9">
        <v>97500</v>
      </c>
      <c r="G9">
        <v>740.27</v>
      </c>
      <c r="I9" s="2">
        <v>740.27</v>
      </c>
      <c r="J9">
        <f t="shared" si="0"/>
        <v>834.11368579967439</v>
      </c>
      <c r="K9">
        <f t="shared" si="1"/>
        <v>646.42631420032558</v>
      </c>
    </row>
    <row r="10" spans="1:11" x14ac:dyDescent="0.35">
      <c r="A10" s="1">
        <v>41736</v>
      </c>
      <c r="B10">
        <v>728</v>
      </c>
      <c r="C10">
        <v>755</v>
      </c>
      <c r="D10">
        <v>724.5</v>
      </c>
      <c r="E10" s="2">
        <v>745</v>
      </c>
      <c r="F10">
        <v>44400</v>
      </c>
      <c r="G10">
        <v>745</v>
      </c>
      <c r="I10" s="2">
        <v>745</v>
      </c>
      <c r="J10">
        <f t="shared" si="0"/>
        <v>838.8436857996744</v>
      </c>
      <c r="K10">
        <f t="shared" si="1"/>
        <v>651.1563142003256</v>
      </c>
    </row>
    <row r="11" spans="1:11" x14ac:dyDescent="0.35">
      <c r="A11" s="1">
        <v>41737</v>
      </c>
      <c r="B11">
        <v>747</v>
      </c>
      <c r="C11">
        <v>777</v>
      </c>
      <c r="D11">
        <v>744</v>
      </c>
      <c r="E11" s="2">
        <v>759.03</v>
      </c>
      <c r="F11">
        <v>137500</v>
      </c>
      <c r="G11">
        <v>759.03</v>
      </c>
      <c r="I11" s="2">
        <v>759.03</v>
      </c>
      <c r="J11">
        <f t="shared" si="0"/>
        <v>852.87368579967438</v>
      </c>
      <c r="K11">
        <f t="shared" si="1"/>
        <v>665.18631420032557</v>
      </c>
    </row>
    <row r="12" spans="1:11" x14ac:dyDescent="0.35">
      <c r="A12" s="1">
        <v>41738</v>
      </c>
      <c r="B12">
        <v>774.7</v>
      </c>
      <c r="C12">
        <v>810.99</v>
      </c>
      <c r="D12">
        <v>774.7</v>
      </c>
      <c r="E12" s="2">
        <v>810.19</v>
      </c>
      <c r="F12">
        <v>118500</v>
      </c>
      <c r="G12">
        <v>810.19</v>
      </c>
      <c r="I12" s="2">
        <v>810.19</v>
      </c>
      <c r="J12">
        <f t="shared" si="0"/>
        <v>904.03368579967446</v>
      </c>
      <c r="K12">
        <f t="shared" si="1"/>
        <v>716.34631420032565</v>
      </c>
    </row>
    <row r="13" spans="1:11" x14ac:dyDescent="0.35">
      <c r="A13" s="1">
        <v>41739</v>
      </c>
      <c r="B13">
        <v>811</v>
      </c>
      <c r="C13">
        <v>812</v>
      </c>
      <c r="D13">
        <v>768</v>
      </c>
      <c r="E13" s="2">
        <v>773</v>
      </c>
      <c r="F13">
        <v>7600</v>
      </c>
      <c r="G13">
        <v>773</v>
      </c>
      <c r="I13" s="2">
        <v>773</v>
      </c>
      <c r="J13">
        <f t="shared" si="0"/>
        <v>866.8436857996744</v>
      </c>
      <c r="K13">
        <f t="shared" si="1"/>
        <v>679.1563142003256</v>
      </c>
    </row>
    <row r="14" spans="1:11" x14ac:dyDescent="0.35">
      <c r="A14" s="1">
        <v>41740</v>
      </c>
      <c r="B14">
        <v>754</v>
      </c>
      <c r="C14">
        <v>788</v>
      </c>
      <c r="D14">
        <v>754</v>
      </c>
      <c r="E14" s="2">
        <v>779.82</v>
      </c>
      <c r="F14">
        <v>1700</v>
      </c>
      <c r="G14">
        <v>779.82</v>
      </c>
      <c r="I14" s="2">
        <v>779.82</v>
      </c>
      <c r="J14">
        <f t="shared" si="0"/>
        <v>873.66368579967434</v>
      </c>
      <c r="K14">
        <f t="shared" si="1"/>
        <v>685.97631420032576</v>
      </c>
    </row>
    <row r="15" spans="1:11" x14ac:dyDescent="0.35">
      <c r="A15" s="1">
        <v>41743</v>
      </c>
      <c r="B15">
        <v>774</v>
      </c>
      <c r="C15">
        <v>788</v>
      </c>
      <c r="D15">
        <v>757.5</v>
      </c>
      <c r="E15" s="2">
        <v>770</v>
      </c>
      <c r="F15">
        <v>19900</v>
      </c>
      <c r="G15">
        <v>770</v>
      </c>
      <c r="I15" s="2">
        <v>770</v>
      </c>
      <c r="J15">
        <f t="shared" si="0"/>
        <v>863.8436857996744</v>
      </c>
      <c r="K15">
        <f t="shared" si="1"/>
        <v>676.1563142003256</v>
      </c>
    </row>
    <row r="16" spans="1:11" x14ac:dyDescent="0.35">
      <c r="A16" s="1">
        <v>41744</v>
      </c>
      <c r="B16">
        <v>774</v>
      </c>
      <c r="C16">
        <v>777</v>
      </c>
      <c r="D16">
        <v>739.99</v>
      </c>
      <c r="E16" s="2">
        <v>777</v>
      </c>
      <c r="F16">
        <v>12100</v>
      </c>
      <c r="G16">
        <v>777</v>
      </c>
      <c r="I16" s="2">
        <v>777</v>
      </c>
      <c r="J16">
        <f t="shared" si="0"/>
        <v>870.8436857996744</v>
      </c>
      <c r="K16">
        <f t="shared" si="1"/>
        <v>683.1563142003256</v>
      </c>
    </row>
    <row r="17" spans="1:11" x14ac:dyDescent="0.35">
      <c r="A17" s="1">
        <v>41745</v>
      </c>
      <c r="B17">
        <v>751.01</v>
      </c>
      <c r="C17">
        <v>787.63</v>
      </c>
      <c r="D17">
        <v>751.01</v>
      </c>
      <c r="E17" s="2">
        <v>779</v>
      </c>
      <c r="F17">
        <v>13600</v>
      </c>
      <c r="G17">
        <v>779</v>
      </c>
      <c r="I17" s="2">
        <v>779</v>
      </c>
      <c r="J17">
        <f t="shared" si="0"/>
        <v>872.8436857996744</v>
      </c>
      <c r="K17">
        <f t="shared" si="1"/>
        <v>685.1563142003256</v>
      </c>
    </row>
    <row r="18" spans="1:11" x14ac:dyDescent="0.35">
      <c r="A18" s="1">
        <v>41746</v>
      </c>
      <c r="B18">
        <v>779</v>
      </c>
      <c r="C18">
        <v>779</v>
      </c>
      <c r="D18">
        <v>779</v>
      </c>
      <c r="E18" s="2">
        <v>779</v>
      </c>
      <c r="F18">
        <v>0</v>
      </c>
      <c r="G18">
        <v>779</v>
      </c>
      <c r="I18" s="2">
        <v>779</v>
      </c>
      <c r="J18">
        <f t="shared" si="0"/>
        <v>872.8436857996744</v>
      </c>
      <c r="K18">
        <f t="shared" si="1"/>
        <v>685.1563142003256</v>
      </c>
    </row>
    <row r="19" spans="1:11" x14ac:dyDescent="0.35">
      <c r="A19" s="1">
        <v>41747</v>
      </c>
      <c r="B19">
        <v>779</v>
      </c>
      <c r="C19">
        <v>779</v>
      </c>
      <c r="D19">
        <v>779</v>
      </c>
      <c r="E19" s="2">
        <v>779</v>
      </c>
      <c r="F19">
        <v>0</v>
      </c>
      <c r="G19">
        <v>779</v>
      </c>
      <c r="I19" s="2">
        <v>779</v>
      </c>
      <c r="J19">
        <f t="shared" si="0"/>
        <v>872.8436857996744</v>
      </c>
      <c r="K19">
        <f t="shared" si="1"/>
        <v>685.1563142003256</v>
      </c>
    </row>
    <row r="20" spans="1:11" x14ac:dyDescent="0.35">
      <c r="A20" s="1">
        <v>41750</v>
      </c>
      <c r="B20">
        <v>783</v>
      </c>
      <c r="C20">
        <v>795</v>
      </c>
      <c r="D20">
        <v>778</v>
      </c>
      <c r="E20" s="2">
        <v>795</v>
      </c>
      <c r="F20">
        <v>22500</v>
      </c>
      <c r="G20">
        <v>795</v>
      </c>
      <c r="I20" s="2">
        <v>795</v>
      </c>
      <c r="J20">
        <f t="shared" si="0"/>
        <v>888.8436857996744</v>
      </c>
      <c r="K20">
        <f t="shared" si="1"/>
        <v>701.1563142003256</v>
      </c>
    </row>
    <row r="21" spans="1:11" x14ac:dyDescent="0.35">
      <c r="A21" s="1">
        <v>41751</v>
      </c>
      <c r="B21">
        <v>816</v>
      </c>
      <c r="C21">
        <v>829.47</v>
      </c>
      <c r="D21">
        <v>800</v>
      </c>
      <c r="E21" s="2">
        <v>821.24</v>
      </c>
      <c r="F21">
        <v>37200</v>
      </c>
      <c r="G21">
        <v>821.24</v>
      </c>
      <c r="I21" s="2">
        <v>821.24</v>
      </c>
      <c r="J21">
        <f t="shared" si="0"/>
        <v>915.08368579967441</v>
      </c>
      <c r="K21">
        <f t="shared" si="1"/>
        <v>727.39631420032561</v>
      </c>
    </row>
    <row r="22" spans="1:11" x14ac:dyDescent="0.35">
      <c r="A22" s="1">
        <v>41752</v>
      </c>
      <c r="B22">
        <v>821.02</v>
      </c>
      <c r="C22">
        <v>822</v>
      </c>
      <c r="D22">
        <v>800.01</v>
      </c>
      <c r="E22" s="2">
        <v>803.36</v>
      </c>
      <c r="F22">
        <v>62300</v>
      </c>
      <c r="G22">
        <v>803.36</v>
      </c>
      <c r="I22" s="2">
        <v>803.36</v>
      </c>
      <c r="J22">
        <f t="shared" si="0"/>
        <v>897.2036857996743</v>
      </c>
      <c r="K22">
        <f t="shared" si="1"/>
        <v>709.51631420032572</v>
      </c>
    </row>
    <row r="23" spans="1:11" x14ac:dyDescent="0.35">
      <c r="A23" s="1">
        <v>41753</v>
      </c>
      <c r="B23">
        <v>839</v>
      </c>
      <c r="C23">
        <v>839</v>
      </c>
      <c r="D23">
        <v>786</v>
      </c>
      <c r="E23" s="2">
        <v>797.77</v>
      </c>
      <c r="F23">
        <v>93200</v>
      </c>
      <c r="G23">
        <v>797.77</v>
      </c>
      <c r="I23" s="2">
        <v>797.77</v>
      </c>
      <c r="J23">
        <f t="shared" si="0"/>
        <v>891.61368579967439</v>
      </c>
      <c r="K23">
        <f t="shared" si="1"/>
        <v>703.92631420032558</v>
      </c>
    </row>
    <row r="24" spans="1:11" x14ac:dyDescent="0.35">
      <c r="A24" s="1">
        <v>41754</v>
      </c>
      <c r="B24">
        <v>777.65</v>
      </c>
      <c r="C24">
        <v>784.69</v>
      </c>
      <c r="D24">
        <v>758</v>
      </c>
      <c r="E24" s="2">
        <v>759.37</v>
      </c>
      <c r="F24">
        <v>8300</v>
      </c>
      <c r="G24">
        <v>759.37</v>
      </c>
      <c r="I24" s="2">
        <v>759.37</v>
      </c>
      <c r="J24">
        <f t="shared" si="0"/>
        <v>853.21368579967429</v>
      </c>
      <c r="K24">
        <f t="shared" si="1"/>
        <v>665.52631420032571</v>
      </c>
    </row>
    <row r="25" spans="1:11" x14ac:dyDescent="0.35">
      <c r="A25" s="1">
        <v>41757</v>
      </c>
      <c r="B25">
        <v>759.8</v>
      </c>
      <c r="C25">
        <v>774.22</v>
      </c>
      <c r="D25">
        <v>718</v>
      </c>
      <c r="E25" s="2">
        <v>749.99</v>
      </c>
      <c r="F25">
        <v>46900</v>
      </c>
      <c r="G25">
        <v>749.99</v>
      </c>
      <c r="I25" s="2">
        <v>749.99</v>
      </c>
      <c r="J25">
        <f t="shared" si="0"/>
        <v>843.83368579967441</v>
      </c>
      <c r="K25">
        <f t="shared" si="1"/>
        <v>656.14631420032561</v>
      </c>
    </row>
    <row r="26" spans="1:11" x14ac:dyDescent="0.35">
      <c r="A26" s="1">
        <v>41758</v>
      </c>
      <c r="B26">
        <v>748</v>
      </c>
      <c r="C26">
        <v>762</v>
      </c>
      <c r="D26">
        <v>735.2</v>
      </c>
      <c r="E26" s="2">
        <v>762</v>
      </c>
      <c r="F26">
        <v>73200</v>
      </c>
      <c r="G26">
        <v>762</v>
      </c>
      <c r="I26" s="2">
        <v>762</v>
      </c>
      <c r="J26">
        <f t="shared" si="0"/>
        <v>855.8436857996744</v>
      </c>
      <c r="K26">
        <f t="shared" si="1"/>
        <v>668.1563142003256</v>
      </c>
    </row>
    <row r="27" spans="1:11" x14ac:dyDescent="0.35">
      <c r="A27" s="1">
        <v>41759</v>
      </c>
      <c r="B27">
        <v>755</v>
      </c>
      <c r="C27">
        <v>784.99</v>
      </c>
      <c r="D27">
        <v>755</v>
      </c>
      <c r="E27" s="2">
        <v>780.21</v>
      </c>
      <c r="F27">
        <v>32500</v>
      </c>
      <c r="G27">
        <v>780.21</v>
      </c>
      <c r="I27" s="2">
        <v>780.21</v>
      </c>
      <c r="J27">
        <f t="shared" si="0"/>
        <v>874.05368579967444</v>
      </c>
      <c r="K27">
        <f t="shared" si="1"/>
        <v>686.36631420032563</v>
      </c>
    </row>
    <row r="28" spans="1:11" x14ac:dyDescent="0.35">
      <c r="A28" s="1">
        <v>41760</v>
      </c>
      <c r="B28">
        <v>780.21</v>
      </c>
      <c r="C28">
        <v>780.21</v>
      </c>
      <c r="D28">
        <v>780.21</v>
      </c>
      <c r="E28" s="2">
        <v>780.21</v>
      </c>
      <c r="F28">
        <v>0</v>
      </c>
      <c r="G28">
        <v>780.21</v>
      </c>
      <c r="I28" s="2">
        <v>780.21</v>
      </c>
      <c r="J28">
        <f t="shared" si="0"/>
        <v>874.05368579967444</v>
      </c>
      <c r="K28">
        <f t="shared" si="1"/>
        <v>686.36631420032563</v>
      </c>
    </row>
    <row r="29" spans="1:11" x14ac:dyDescent="0.35">
      <c r="A29" s="1">
        <v>41761</v>
      </c>
      <c r="B29">
        <v>799.99</v>
      </c>
      <c r="C29">
        <v>799.99</v>
      </c>
      <c r="D29">
        <v>790</v>
      </c>
      <c r="E29" s="2">
        <v>790</v>
      </c>
      <c r="F29">
        <v>1400</v>
      </c>
      <c r="G29">
        <v>790</v>
      </c>
      <c r="I29" s="2">
        <v>790</v>
      </c>
      <c r="J29">
        <f t="shared" si="0"/>
        <v>883.8436857996744</v>
      </c>
      <c r="K29">
        <f t="shared" si="1"/>
        <v>696.1563142003256</v>
      </c>
    </row>
    <row r="30" spans="1:11" x14ac:dyDescent="0.35">
      <c r="A30" s="1">
        <v>41764</v>
      </c>
      <c r="B30">
        <v>786</v>
      </c>
      <c r="C30">
        <v>797.6</v>
      </c>
      <c r="D30">
        <v>786</v>
      </c>
      <c r="E30" s="2">
        <v>797.4</v>
      </c>
      <c r="F30">
        <v>3200</v>
      </c>
      <c r="G30">
        <v>797.4</v>
      </c>
      <c r="I30" s="2">
        <v>797.4</v>
      </c>
      <c r="J30">
        <f t="shared" si="0"/>
        <v>891.24368579967427</v>
      </c>
      <c r="K30">
        <f t="shared" si="1"/>
        <v>703.55631420032569</v>
      </c>
    </row>
    <row r="31" spans="1:11" x14ac:dyDescent="0.35">
      <c r="A31" s="1">
        <v>41765</v>
      </c>
      <c r="B31">
        <v>779</v>
      </c>
      <c r="C31">
        <v>781</v>
      </c>
      <c r="D31">
        <v>763.12</v>
      </c>
      <c r="E31" s="2">
        <v>763.28</v>
      </c>
      <c r="F31">
        <v>6200</v>
      </c>
      <c r="G31">
        <v>763.28</v>
      </c>
      <c r="I31" s="2">
        <v>763.28</v>
      </c>
      <c r="J31">
        <f t="shared" si="0"/>
        <v>857.12368579967438</v>
      </c>
      <c r="K31">
        <f t="shared" si="1"/>
        <v>669.43631420032557</v>
      </c>
    </row>
    <row r="32" spans="1:11" x14ac:dyDescent="0.35">
      <c r="A32" s="1">
        <v>41766</v>
      </c>
      <c r="B32">
        <v>750.01</v>
      </c>
      <c r="C32">
        <v>760.19</v>
      </c>
      <c r="D32">
        <v>717.82</v>
      </c>
      <c r="E32" s="2">
        <v>743.92</v>
      </c>
      <c r="F32">
        <v>319100</v>
      </c>
      <c r="G32">
        <v>743.92</v>
      </c>
      <c r="I32" s="2">
        <v>743.92</v>
      </c>
      <c r="J32">
        <f t="shared" si="0"/>
        <v>837.76368579967425</v>
      </c>
      <c r="K32">
        <f t="shared" si="1"/>
        <v>650.07631420032567</v>
      </c>
    </row>
    <row r="33" spans="1:11" x14ac:dyDescent="0.35">
      <c r="A33" s="1">
        <v>41767</v>
      </c>
      <c r="B33">
        <v>739</v>
      </c>
      <c r="C33">
        <v>757.57</v>
      </c>
      <c r="D33">
        <v>734.8</v>
      </c>
      <c r="E33" s="2">
        <v>735.31</v>
      </c>
      <c r="F33">
        <v>11100</v>
      </c>
      <c r="G33">
        <v>735.31</v>
      </c>
      <c r="I33" s="2">
        <v>735.31</v>
      </c>
      <c r="J33">
        <f t="shared" si="0"/>
        <v>829.15368579967435</v>
      </c>
      <c r="K33">
        <f t="shared" si="1"/>
        <v>641.46631420032554</v>
      </c>
    </row>
    <row r="34" spans="1:11" x14ac:dyDescent="0.35">
      <c r="A34" s="1">
        <v>41768</v>
      </c>
      <c r="B34">
        <v>735</v>
      </c>
      <c r="C34">
        <v>783.33</v>
      </c>
      <c r="D34">
        <v>734.98</v>
      </c>
      <c r="E34" s="2">
        <v>750</v>
      </c>
      <c r="F34">
        <v>12200</v>
      </c>
      <c r="G34">
        <v>750</v>
      </c>
      <c r="I34" s="2">
        <v>750</v>
      </c>
      <c r="J34">
        <f t="shared" si="0"/>
        <v>843.8436857996744</v>
      </c>
      <c r="K34">
        <f t="shared" si="1"/>
        <v>656.1563142003256</v>
      </c>
    </row>
    <row r="35" spans="1:11" x14ac:dyDescent="0.35">
      <c r="A35" s="1">
        <v>41771</v>
      </c>
      <c r="B35">
        <v>758</v>
      </c>
      <c r="C35">
        <v>780</v>
      </c>
      <c r="D35">
        <v>758</v>
      </c>
      <c r="E35" s="2">
        <v>777.8</v>
      </c>
      <c r="F35">
        <v>87000</v>
      </c>
      <c r="G35">
        <v>777.8</v>
      </c>
      <c r="I35" s="2">
        <v>777.8</v>
      </c>
      <c r="J35">
        <f t="shared" si="0"/>
        <v>871.64368579967436</v>
      </c>
      <c r="K35">
        <f t="shared" si="1"/>
        <v>683.95631420032555</v>
      </c>
    </row>
    <row r="36" spans="1:11" x14ac:dyDescent="0.35">
      <c r="A36" s="1">
        <v>41772</v>
      </c>
      <c r="B36">
        <v>778</v>
      </c>
      <c r="C36">
        <v>784</v>
      </c>
      <c r="D36">
        <v>771</v>
      </c>
      <c r="E36" s="2">
        <v>773</v>
      </c>
      <c r="F36">
        <v>65300</v>
      </c>
      <c r="G36">
        <v>773</v>
      </c>
      <c r="I36" s="2">
        <v>773</v>
      </c>
      <c r="J36">
        <f t="shared" si="0"/>
        <v>866.8436857996744</v>
      </c>
      <c r="K36">
        <f t="shared" si="1"/>
        <v>679.1563142003256</v>
      </c>
    </row>
    <row r="37" spans="1:11" x14ac:dyDescent="0.35">
      <c r="A37" s="1">
        <v>41773</v>
      </c>
      <c r="B37">
        <v>771.02</v>
      </c>
      <c r="C37">
        <v>781</v>
      </c>
      <c r="D37">
        <v>762.9</v>
      </c>
      <c r="E37" s="2">
        <v>762.9</v>
      </c>
      <c r="F37">
        <v>45300</v>
      </c>
      <c r="G37">
        <v>762.9</v>
      </c>
      <c r="I37" s="2">
        <v>762.9</v>
      </c>
      <c r="J37">
        <f t="shared" si="0"/>
        <v>856.74368579967427</v>
      </c>
      <c r="K37">
        <f t="shared" si="1"/>
        <v>669.05631420032569</v>
      </c>
    </row>
    <row r="38" spans="1:11" x14ac:dyDescent="0.35">
      <c r="A38" s="1">
        <v>41774</v>
      </c>
      <c r="B38">
        <v>773</v>
      </c>
      <c r="C38">
        <v>773</v>
      </c>
      <c r="D38">
        <v>747</v>
      </c>
      <c r="E38" s="2">
        <v>755</v>
      </c>
      <c r="F38">
        <v>51700</v>
      </c>
      <c r="G38">
        <v>755</v>
      </c>
      <c r="I38" s="2">
        <v>755</v>
      </c>
      <c r="J38">
        <f t="shared" si="0"/>
        <v>848.8436857996744</v>
      </c>
      <c r="K38">
        <f t="shared" si="1"/>
        <v>661.1563142003256</v>
      </c>
    </row>
    <row r="39" spans="1:11" x14ac:dyDescent="0.35">
      <c r="A39" s="1">
        <v>41775</v>
      </c>
      <c r="B39">
        <v>752</v>
      </c>
      <c r="C39">
        <v>755</v>
      </c>
      <c r="D39">
        <v>742.01</v>
      </c>
      <c r="E39" s="2">
        <v>755</v>
      </c>
      <c r="F39">
        <v>64700</v>
      </c>
      <c r="G39">
        <v>755</v>
      </c>
      <c r="I39" s="2">
        <v>755</v>
      </c>
      <c r="J39">
        <f t="shared" si="0"/>
        <v>848.8436857996744</v>
      </c>
      <c r="K39">
        <f t="shared" si="1"/>
        <v>661.1563142003256</v>
      </c>
    </row>
    <row r="40" spans="1:11" x14ac:dyDescent="0.35">
      <c r="A40" s="1">
        <v>41778</v>
      </c>
      <c r="B40">
        <v>757.99</v>
      </c>
      <c r="C40">
        <v>771.99</v>
      </c>
      <c r="D40">
        <v>757.99</v>
      </c>
      <c r="E40" s="2">
        <v>771.98</v>
      </c>
      <c r="F40">
        <v>7300</v>
      </c>
      <c r="G40">
        <v>771.98</v>
      </c>
      <c r="I40" s="2">
        <v>771.98</v>
      </c>
      <c r="J40">
        <f t="shared" si="0"/>
        <v>865.82368579967442</v>
      </c>
      <c r="K40">
        <f t="shared" si="1"/>
        <v>678.13631420032561</v>
      </c>
    </row>
    <row r="41" spans="1:11" x14ac:dyDescent="0.35">
      <c r="A41" s="1">
        <v>41779</v>
      </c>
      <c r="B41">
        <v>776</v>
      </c>
      <c r="C41">
        <v>777.09</v>
      </c>
      <c r="D41">
        <v>746.97</v>
      </c>
      <c r="E41" s="2">
        <v>754.01</v>
      </c>
      <c r="F41">
        <v>156000</v>
      </c>
      <c r="G41">
        <v>754.01</v>
      </c>
      <c r="I41" s="2">
        <v>754.01</v>
      </c>
      <c r="J41">
        <f t="shared" si="0"/>
        <v>847.85368579967439</v>
      </c>
      <c r="K41">
        <f t="shared" si="1"/>
        <v>660.16631420032559</v>
      </c>
    </row>
    <row r="42" spans="1:11" x14ac:dyDescent="0.35">
      <c r="A42" s="1">
        <v>41780</v>
      </c>
      <c r="B42">
        <v>763</v>
      </c>
      <c r="C42">
        <v>785.99</v>
      </c>
      <c r="D42">
        <v>763</v>
      </c>
      <c r="E42" s="2">
        <v>780.09</v>
      </c>
      <c r="F42">
        <v>67100</v>
      </c>
      <c r="G42">
        <v>780.09</v>
      </c>
      <c r="I42" s="2">
        <v>780.09</v>
      </c>
      <c r="J42">
        <f t="shared" si="0"/>
        <v>873.93368579967432</v>
      </c>
      <c r="K42">
        <f t="shared" si="1"/>
        <v>686.24631420032574</v>
      </c>
    </row>
    <row r="43" spans="1:11" x14ac:dyDescent="0.35">
      <c r="A43" s="1">
        <v>41781</v>
      </c>
      <c r="B43">
        <v>787</v>
      </c>
      <c r="C43">
        <v>792</v>
      </c>
      <c r="D43">
        <v>768.01</v>
      </c>
      <c r="E43" s="2">
        <v>777.75</v>
      </c>
      <c r="F43">
        <v>50800</v>
      </c>
      <c r="G43">
        <v>777.75</v>
      </c>
      <c r="I43" s="2">
        <v>777.75</v>
      </c>
      <c r="J43">
        <f t="shared" si="0"/>
        <v>871.5936857996744</v>
      </c>
      <c r="K43">
        <f t="shared" si="1"/>
        <v>683.9063142003256</v>
      </c>
    </row>
    <row r="44" spans="1:11" x14ac:dyDescent="0.35">
      <c r="A44" s="1">
        <v>41782</v>
      </c>
      <c r="B44">
        <v>780</v>
      </c>
      <c r="C44">
        <v>793.99</v>
      </c>
      <c r="D44">
        <v>779.1</v>
      </c>
      <c r="E44" s="2">
        <v>788.34</v>
      </c>
      <c r="F44">
        <v>7400</v>
      </c>
      <c r="G44">
        <v>788.34</v>
      </c>
      <c r="I44" s="2">
        <v>788.34</v>
      </c>
      <c r="J44">
        <f t="shared" si="0"/>
        <v>882.18368579967432</v>
      </c>
      <c r="K44">
        <f t="shared" si="1"/>
        <v>694.49631420032574</v>
      </c>
    </row>
    <row r="45" spans="1:11" x14ac:dyDescent="0.35">
      <c r="A45" s="1">
        <v>41785</v>
      </c>
      <c r="B45">
        <v>790</v>
      </c>
      <c r="C45">
        <v>793</v>
      </c>
      <c r="D45">
        <v>790</v>
      </c>
      <c r="E45" s="2">
        <v>793</v>
      </c>
      <c r="F45">
        <v>500</v>
      </c>
      <c r="G45">
        <v>793</v>
      </c>
      <c r="I45" s="2">
        <v>793</v>
      </c>
      <c r="J45">
        <f t="shared" si="0"/>
        <v>886.8436857996744</v>
      </c>
      <c r="K45">
        <f t="shared" si="1"/>
        <v>699.1563142003256</v>
      </c>
    </row>
    <row r="46" spans="1:11" x14ac:dyDescent="0.35">
      <c r="A46" s="1">
        <v>41786</v>
      </c>
      <c r="B46">
        <v>793</v>
      </c>
      <c r="C46">
        <v>818</v>
      </c>
      <c r="D46">
        <v>793</v>
      </c>
      <c r="E46" s="2">
        <v>817.44</v>
      </c>
      <c r="F46">
        <v>40200</v>
      </c>
      <c r="G46">
        <v>817.44</v>
      </c>
      <c r="I46" s="2">
        <v>817.44</v>
      </c>
      <c r="J46">
        <f t="shared" si="0"/>
        <v>911.28368579967446</v>
      </c>
      <c r="K46">
        <f t="shared" si="1"/>
        <v>723.59631420032565</v>
      </c>
    </row>
    <row r="47" spans="1:11" x14ac:dyDescent="0.35">
      <c r="A47" s="1">
        <v>41787</v>
      </c>
      <c r="B47">
        <v>817.4</v>
      </c>
      <c r="C47">
        <v>824</v>
      </c>
      <c r="D47">
        <v>806</v>
      </c>
      <c r="E47" s="2">
        <v>821.25</v>
      </c>
      <c r="F47">
        <v>6700</v>
      </c>
      <c r="G47">
        <v>821.25</v>
      </c>
      <c r="I47" s="2">
        <v>821.25</v>
      </c>
      <c r="J47">
        <f t="shared" si="0"/>
        <v>915.0936857996744</v>
      </c>
      <c r="K47">
        <f t="shared" si="1"/>
        <v>727.4063142003256</v>
      </c>
    </row>
    <row r="48" spans="1:11" x14ac:dyDescent="0.35">
      <c r="A48" s="1">
        <v>41788</v>
      </c>
      <c r="B48">
        <v>821</v>
      </c>
      <c r="C48">
        <v>822.58</v>
      </c>
      <c r="D48">
        <v>818.44</v>
      </c>
      <c r="E48" s="2">
        <v>819</v>
      </c>
      <c r="F48">
        <v>16600</v>
      </c>
      <c r="G48">
        <v>819</v>
      </c>
      <c r="I48" s="2">
        <v>819</v>
      </c>
      <c r="J48">
        <f t="shared" si="0"/>
        <v>912.8436857996744</v>
      </c>
      <c r="K48">
        <f t="shared" si="1"/>
        <v>725.1563142003256</v>
      </c>
    </row>
    <row r="49" spans="1:11" x14ac:dyDescent="0.35">
      <c r="A49" s="1">
        <v>41789</v>
      </c>
      <c r="B49">
        <v>821.5</v>
      </c>
      <c r="C49">
        <v>821.5</v>
      </c>
      <c r="D49">
        <v>806</v>
      </c>
      <c r="E49" s="2">
        <v>811</v>
      </c>
      <c r="F49">
        <v>2200</v>
      </c>
      <c r="G49">
        <v>811</v>
      </c>
      <c r="I49" s="2">
        <v>811</v>
      </c>
      <c r="J49">
        <f t="shared" si="0"/>
        <v>904.8436857996744</v>
      </c>
      <c r="K49">
        <f t="shared" si="1"/>
        <v>717.1563142003256</v>
      </c>
    </row>
    <row r="50" spans="1:11" x14ac:dyDescent="0.35">
      <c r="A50" s="1">
        <v>41792</v>
      </c>
      <c r="B50">
        <v>816</v>
      </c>
      <c r="C50">
        <v>817</v>
      </c>
      <c r="D50">
        <v>809</v>
      </c>
      <c r="E50" s="2">
        <v>817</v>
      </c>
      <c r="F50">
        <v>124200</v>
      </c>
      <c r="G50">
        <v>817</v>
      </c>
      <c r="I50" s="2">
        <v>817</v>
      </c>
      <c r="J50">
        <f t="shared" si="0"/>
        <v>910.8436857996744</v>
      </c>
      <c r="K50">
        <f t="shared" si="1"/>
        <v>723.1563142003256</v>
      </c>
    </row>
    <row r="51" spans="1:11" x14ac:dyDescent="0.35">
      <c r="A51" s="1">
        <v>41793</v>
      </c>
      <c r="B51">
        <v>817.54</v>
      </c>
      <c r="C51">
        <v>820</v>
      </c>
      <c r="D51">
        <v>809.2</v>
      </c>
      <c r="E51" s="2">
        <v>810.71</v>
      </c>
      <c r="F51">
        <v>76100</v>
      </c>
      <c r="G51">
        <v>810.71</v>
      </c>
      <c r="I51" s="2">
        <v>810.71</v>
      </c>
      <c r="J51">
        <f t="shared" si="0"/>
        <v>904.55368579967444</v>
      </c>
      <c r="K51">
        <f t="shared" si="1"/>
        <v>716.86631420032563</v>
      </c>
    </row>
    <row r="52" spans="1:11" x14ac:dyDescent="0.35">
      <c r="A52" s="1">
        <v>41794</v>
      </c>
      <c r="B52">
        <v>808</v>
      </c>
      <c r="C52">
        <v>823</v>
      </c>
      <c r="D52">
        <v>806.45</v>
      </c>
      <c r="E52" s="2">
        <v>821</v>
      </c>
      <c r="F52">
        <v>6600</v>
      </c>
      <c r="G52">
        <v>821</v>
      </c>
      <c r="I52" s="2">
        <v>821</v>
      </c>
      <c r="J52">
        <f t="shared" si="0"/>
        <v>914.8436857996744</v>
      </c>
      <c r="K52">
        <f t="shared" si="1"/>
        <v>727.1563142003256</v>
      </c>
    </row>
    <row r="53" spans="1:11" x14ac:dyDescent="0.35">
      <c r="A53" s="1">
        <v>41795</v>
      </c>
      <c r="B53">
        <v>821.1</v>
      </c>
      <c r="C53">
        <v>828</v>
      </c>
      <c r="D53">
        <v>813.5</v>
      </c>
      <c r="E53" s="2">
        <v>814</v>
      </c>
      <c r="F53">
        <v>146400</v>
      </c>
      <c r="G53">
        <v>814</v>
      </c>
      <c r="I53" s="2">
        <v>814</v>
      </c>
      <c r="J53">
        <f t="shared" si="0"/>
        <v>907.8436857996744</v>
      </c>
      <c r="K53">
        <f t="shared" si="1"/>
        <v>720.1563142003256</v>
      </c>
    </row>
    <row r="54" spans="1:11" x14ac:dyDescent="0.35">
      <c r="A54" s="1">
        <v>41796</v>
      </c>
      <c r="B54">
        <v>812.8</v>
      </c>
      <c r="C54">
        <v>814.45</v>
      </c>
      <c r="D54">
        <v>805</v>
      </c>
      <c r="E54" s="2">
        <v>806.48</v>
      </c>
      <c r="F54">
        <v>89700</v>
      </c>
      <c r="G54">
        <v>806.48</v>
      </c>
      <c r="I54" s="2">
        <v>806.48</v>
      </c>
      <c r="J54">
        <f t="shared" si="0"/>
        <v>900.32368579967442</v>
      </c>
      <c r="K54">
        <f t="shared" si="1"/>
        <v>712.63631420032561</v>
      </c>
    </row>
    <row r="55" spans="1:11" x14ac:dyDescent="0.35">
      <c r="A55" s="1">
        <v>41799</v>
      </c>
      <c r="B55">
        <v>815</v>
      </c>
      <c r="C55">
        <v>824</v>
      </c>
      <c r="D55">
        <v>815</v>
      </c>
      <c r="E55" s="2">
        <v>819</v>
      </c>
      <c r="F55">
        <v>26300</v>
      </c>
      <c r="G55">
        <v>819</v>
      </c>
      <c r="I55" s="2">
        <v>819</v>
      </c>
      <c r="J55">
        <f t="shared" si="0"/>
        <v>912.8436857996744</v>
      </c>
      <c r="K55">
        <f t="shared" si="1"/>
        <v>725.1563142003256</v>
      </c>
    </row>
    <row r="56" spans="1:11" x14ac:dyDescent="0.35">
      <c r="A56" s="1">
        <v>41800</v>
      </c>
      <c r="B56">
        <v>825.5</v>
      </c>
      <c r="C56">
        <v>858</v>
      </c>
      <c r="D56">
        <v>825.5</v>
      </c>
      <c r="E56" s="2">
        <v>857.17</v>
      </c>
      <c r="F56">
        <v>210000</v>
      </c>
      <c r="G56">
        <v>857.17</v>
      </c>
      <c r="I56" s="2">
        <v>857.17</v>
      </c>
      <c r="J56">
        <f t="shared" si="0"/>
        <v>951.01368579967425</v>
      </c>
      <c r="K56">
        <f t="shared" si="1"/>
        <v>763.32631420032567</v>
      </c>
    </row>
    <row r="57" spans="1:11" x14ac:dyDescent="0.35">
      <c r="A57" s="1">
        <v>41801</v>
      </c>
      <c r="B57">
        <v>853.74</v>
      </c>
      <c r="C57">
        <v>856.4</v>
      </c>
      <c r="D57">
        <v>848.5</v>
      </c>
      <c r="E57" s="2">
        <v>856.4</v>
      </c>
      <c r="F57">
        <v>72700</v>
      </c>
      <c r="G57">
        <v>856.4</v>
      </c>
      <c r="I57" s="2">
        <v>856.4</v>
      </c>
      <c r="J57">
        <f t="shared" si="0"/>
        <v>950.24368579967427</v>
      </c>
      <c r="K57">
        <f t="shared" si="1"/>
        <v>762.55631420032569</v>
      </c>
    </row>
    <row r="58" spans="1:11" x14ac:dyDescent="0.35">
      <c r="A58" s="1">
        <v>41802</v>
      </c>
      <c r="B58">
        <v>858</v>
      </c>
      <c r="C58">
        <v>862.14</v>
      </c>
      <c r="D58">
        <v>832.68</v>
      </c>
      <c r="E58" s="2">
        <v>833.11</v>
      </c>
      <c r="F58">
        <v>15800</v>
      </c>
      <c r="G58">
        <v>833.11</v>
      </c>
      <c r="I58" s="2">
        <v>833.11</v>
      </c>
      <c r="J58">
        <f t="shared" si="0"/>
        <v>926.9536857996743</v>
      </c>
      <c r="K58">
        <f t="shared" si="1"/>
        <v>739.26631420032572</v>
      </c>
    </row>
    <row r="59" spans="1:11" x14ac:dyDescent="0.35">
      <c r="A59" s="1">
        <v>41803</v>
      </c>
      <c r="B59">
        <v>836.1</v>
      </c>
      <c r="C59">
        <v>840</v>
      </c>
      <c r="D59">
        <v>835.15</v>
      </c>
      <c r="E59" s="2">
        <v>837</v>
      </c>
      <c r="F59">
        <v>700</v>
      </c>
      <c r="G59">
        <v>837</v>
      </c>
      <c r="I59" s="2">
        <v>837</v>
      </c>
      <c r="J59">
        <f t="shared" si="0"/>
        <v>930.8436857996744</v>
      </c>
      <c r="K59">
        <f t="shared" si="1"/>
        <v>743.1563142003256</v>
      </c>
    </row>
    <row r="60" spans="1:11" x14ac:dyDescent="0.35">
      <c r="A60" s="1">
        <v>41806</v>
      </c>
      <c r="B60">
        <v>836</v>
      </c>
      <c r="C60">
        <v>844</v>
      </c>
      <c r="D60">
        <v>832.34</v>
      </c>
      <c r="E60" s="2">
        <v>836.56</v>
      </c>
      <c r="F60">
        <v>213600</v>
      </c>
      <c r="G60">
        <v>836.56</v>
      </c>
      <c r="I60" s="2">
        <v>836.56</v>
      </c>
      <c r="J60">
        <f t="shared" si="0"/>
        <v>930.40368579967435</v>
      </c>
      <c r="K60">
        <f t="shared" si="1"/>
        <v>742.71631420032554</v>
      </c>
    </row>
    <row r="61" spans="1:11" x14ac:dyDescent="0.35">
      <c r="A61" s="1">
        <v>41807</v>
      </c>
      <c r="B61">
        <v>843</v>
      </c>
      <c r="C61">
        <v>849.04</v>
      </c>
      <c r="D61">
        <v>830.77</v>
      </c>
      <c r="E61" s="2">
        <v>844.41</v>
      </c>
      <c r="F61">
        <v>62100</v>
      </c>
      <c r="G61">
        <v>844.41</v>
      </c>
      <c r="I61" s="2">
        <v>844.41</v>
      </c>
      <c r="J61">
        <f t="shared" si="0"/>
        <v>938.25368579967426</v>
      </c>
      <c r="K61">
        <f t="shared" si="1"/>
        <v>750.56631420032568</v>
      </c>
    </row>
    <row r="62" spans="1:11" x14ac:dyDescent="0.35">
      <c r="A62" s="1">
        <v>41808</v>
      </c>
      <c r="B62">
        <v>842.63</v>
      </c>
      <c r="C62">
        <v>852.39</v>
      </c>
      <c r="D62">
        <v>838.98</v>
      </c>
      <c r="E62" s="2">
        <v>851.45</v>
      </c>
      <c r="F62">
        <v>66600</v>
      </c>
      <c r="G62">
        <v>851.45</v>
      </c>
      <c r="I62" s="2">
        <v>851.45</v>
      </c>
      <c r="J62">
        <f t="shared" si="0"/>
        <v>945.29368579967445</v>
      </c>
      <c r="K62">
        <f t="shared" si="1"/>
        <v>757.60631420032564</v>
      </c>
    </row>
    <row r="63" spans="1:11" x14ac:dyDescent="0.35">
      <c r="A63" s="1">
        <v>41809</v>
      </c>
      <c r="B63">
        <v>839.44</v>
      </c>
      <c r="C63">
        <v>844</v>
      </c>
      <c r="D63">
        <v>839</v>
      </c>
      <c r="E63" s="2">
        <v>839</v>
      </c>
      <c r="F63">
        <v>8200</v>
      </c>
      <c r="G63">
        <v>839</v>
      </c>
      <c r="I63" s="2">
        <v>839</v>
      </c>
      <c r="J63">
        <f t="shared" si="0"/>
        <v>932.8436857996744</v>
      </c>
      <c r="K63">
        <f t="shared" si="1"/>
        <v>745.1563142003256</v>
      </c>
    </row>
    <row r="64" spans="1:11" x14ac:dyDescent="0.35">
      <c r="A64" s="1">
        <v>41810</v>
      </c>
      <c r="B64">
        <v>828.72</v>
      </c>
      <c r="C64">
        <v>833.6</v>
      </c>
      <c r="D64">
        <v>826.51</v>
      </c>
      <c r="E64" s="2">
        <v>833.6</v>
      </c>
      <c r="F64">
        <v>8200</v>
      </c>
      <c r="G64">
        <v>833.6</v>
      </c>
      <c r="I64" s="2">
        <v>833.6</v>
      </c>
      <c r="J64">
        <f t="shared" si="0"/>
        <v>927.44368579967431</v>
      </c>
      <c r="K64">
        <f t="shared" si="1"/>
        <v>739.75631420032573</v>
      </c>
    </row>
    <row r="65" spans="1:11" x14ac:dyDescent="0.35">
      <c r="A65" s="1">
        <v>41813</v>
      </c>
      <c r="B65">
        <v>841.23</v>
      </c>
      <c r="C65">
        <v>852.5</v>
      </c>
      <c r="D65">
        <v>838.79</v>
      </c>
      <c r="E65" s="2">
        <v>851.71</v>
      </c>
      <c r="F65">
        <v>9000</v>
      </c>
      <c r="G65">
        <v>851.71</v>
      </c>
      <c r="I65" s="2">
        <v>851.71</v>
      </c>
      <c r="J65">
        <f t="shared" si="0"/>
        <v>945.55368579967444</v>
      </c>
      <c r="K65">
        <f t="shared" si="1"/>
        <v>757.86631420032563</v>
      </c>
    </row>
    <row r="66" spans="1:11" x14ac:dyDescent="0.35">
      <c r="A66" s="1">
        <v>41814</v>
      </c>
      <c r="B66">
        <v>856</v>
      </c>
      <c r="C66">
        <v>874</v>
      </c>
      <c r="D66">
        <v>852.27</v>
      </c>
      <c r="E66" s="2">
        <v>852.79</v>
      </c>
      <c r="F66">
        <v>20000</v>
      </c>
      <c r="G66">
        <v>852.79</v>
      </c>
      <c r="I66" s="2">
        <v>852.79</v>
      </c>
      <c r="J66">
        <f t="shared" si="0"/>
        <v>946.63368579967437</v>
      </c>
      <c r="K66">
        <f t="shared" si="1"/>
        <v>758.94631420032556</v>
      </c>
    </row>
    <row r="67" spans="1:11" x14ac:dyDescent="0.35">
      <c r="A67" s="1">
        <v>41815</v>
      </c>
      <c r="B67">
        <v>864.5</v>
      </c>
      <c r="C67">
        <v>877</v>
      </c>
      <c r="D67">
        <v>864.2</v>
      </c>
      <c r="E67" s="2">
        <v>874.68</v>
      </c>
      <c r="F67">
        <v>11300</v>
      </c>
      <c r="G67">
        <v>874.68</v>
      </c>
      <c r="I67" s="2">
        <v>874.68</v>
      </c>
      <c r="J67">
        <f t="shared" ref="J67:J130" si="2">I67+$E$138</f>
        <v>968.52368579967424</v>
      </c>
      <c r="K67">
        <f t="shared" ref="K67:K130" si="3">I67-$E$138</f>
        <v>780.83631420032566</v>
      </c>
    </row>
    <row r="68" spans="1:11" x14ac:dyDescent="0.35">
      <c r="A68" s="1">
        <v>41816</v>
      </c>
      <c r="B68">
        <v>877</v>
      </c>
      <c r="C68">
        <v>882.45</v>
      </c>
      <c r="D68">
        <v>872</v>
      </c>
      <c r="E68" s="2">
        <v>872.04</v>
      </c>
      <c r="F68">
        <v>5000</v>
      </c>
      <c r="G68">
        <v>872.04</v>
      </c>
      <c r="I68" s="2">
        <v>872.04</v>
      </c>
      <c r="J68">
        <f t="shared" si="2"/>
        <v>965.88368579967437</v>
      </c>
      <c r="K68">
        <f t="shared" si="3"/>
        <v>778.19631420032556</v>
      </c>
    </row>
    <row r="69" spans="1:11" x14ac:dyDescent="0.35">
      <c r="A69" s="1">
        <v>41817</v>
      </c>
      <c r="B69">
        <v>873.65</v>
      </c>
      <c r="C69">
        <v>876.79</v>
      </c>
      <c r="D69">
        <v>871.26</v>
      </c>
      <c r="E69" s="2">
        <v>874.02</v>
      </c>
      <c r="F69">
        <v>16800</v>
      </c>
      <c r="G69">
        <v>874.02</v>
      </c>
      <c r="I69" s="2">
        <v>874.02</v>
      </c>
      <c r="J69">
        <f t="shared" si="2"/>
        <v>967.86368579967439</v>
      </c>
      <c r="K69">
        <f t="shared" si="3"/>
        <v>780.17631420032558</v>
      </c>
    </row>
    <row r="70" spans="1:11" x14ac:dyDescent="0.35">
      <c r="A70" s="1">
        <v>41820</v>
      </c>
      <c r="B70">
        <v>877.06</v>
      </c>
      <c r="C70">
        <v>880.4</v>
      </c>
      <c r="D70">
        <v>872.74</v>
      </c>
      <c r="E70" s="2">
        <v>872.74</v>
      </c>
      <c r="F70">
        <v>54500</v>
      </c>
      <c r="G70">
        <v>872.74</v>
      </c>
      <c r="I70" s="2">
        <v>872.74</v>
      </c>
      <c r="J70">
        <f t="shared" si="2"/>
        <v>966.58368579967441</v>
      </c>
      <c r="K70">
        <f t="shared" si="3"/>
        <v>778.89631420032561</v>
      </c>
    </row>
    <row r="71" spans="1:11" x14ac:dyDescent="0.35">
      <c r="A71" s="1">
        <v>41821</v>
      </c>
      <c r="B71">
        <v>875.09</v>
      </c>
      <c r="C71">
        <v>884.64</v>
      </c>
      <c r="D71">
        <v>875.09</v>
      </c>
      <c r="E71" s="2">
        <v>877.21</v>
      </c>
      <c r="F71">
        <v>2600</v>
      </c>
      <c r="G71">
        <v>877.21</v>
      </c>
      <c r="I71" s="2">
        <v>877.21</v>
      </c>
      <c r="J71">
        <f t="shared" si="2"/>
        <v>971.05368579967444</v>
      </c>
      <c r="K71">
        <f t="shared" si="3"/>
        <v>783.36631420032563</v>
      </c>
    </row>
    <row r="72" spans="1:11" x14ac:dyDescent="0.35">
      <c r="A72" s="1">
        <v>41822</v>
      </c>
      <c r="B72">
        <v>881.2</v>
      </c>
      <c r="C72">
        <v>881.2</v>
      </c>
      <c r="D72">
        <v>861.15</v>
      </c>
      <c r="E72" s="2">
        <v>865.79</v>
      </c>
      <c r="F72">
        <v>3300</v>
      </c>
      <c r="G72">
        <v>865.79</v>
      </c>
      <c r="I72" s="2">
        <v>865.79</v>
      </c>
      <c r="J72">
        <f t="shared" si="2"/>
        <v>959.63368579967437</v>
      </c>
      <c r="K72">
        <f t="shared" si="3"/>
        <v>771.94631420032556</v>
      </c>
    </row>
    <row r="73" spans="1:11" x14ac:dyDescent="0.35">
      <c r="A73" s="1">
        <v>41823</v>
      </c>
      <c r="B73">
        <v>865.79</v>
      </c>
      <c r="C73">
        <v>868</v>
      </c>
      <c r="D73">
        <v>854.81</v>
      </c>
      <c r="E73" s="2">
        <v>860</v>
      </c>
      <c r="F73">
        <v>135400</v>
      </c>
      <c r="G73">
        <v>860</v>
      </c>
      <c r="I73" s="2">
        <v>860</v>
      </c>
      <c r="J73">
        <f t="shared" si="2"/>
        <v>953.8436857996744</v>
      </c>
      <c r="K73">
        <f t="shared" si="3"/>
        <v>766.1563142003256</v>
      </c>
    </row>
    <row r="74" spans="1:11" x14ac:dyDescent="0.35">
      <c r="A74" s="1">
        <v>41824</v>
      </c>
      <c r="B74">
        <v>860</v>
      </c>
      <c r="C74">
        <v>860</v>
      </c>
      <c r="D74">
        <v>860</v>
      </c>
      <c r="E74" s="2">
        <v>860</v>
      </c>
      <c r="F74">
        <v>0</v>
      </c>
      <c r="G74">
        <v>860</v>
      </c>
      <c r="I74" s="2">
        <v>860</v>
      </c>
      <c r="J74">
        <f t="shared" si="2"/>
        <v>953.8436857996744</v>
      </c>
      <c r="K74">
        <f t="shared" si="3"/>
        <v>766.1563142003256</v>
      </c>
    </row>
    <row r="75" spans="1:11" x14ac:dyDescent="0.35">
      <c r="A75" s="1">
        <v>41827</v>
      </c>
      <c r="B75">
        <v>858</v>
      </c>
      <c r="C75">
        <v>858</v>
      </c>
      <c r="D75">
        <v>848.22</v>
      </c>
      <c r="E75" s="2">
        <v>851.5</v>
      </c>
      <c r="F75">
        <v>20100</v>
      </c>
      <c r="G75">
        <v>851.5</v>
      </c>
      <c r="I75" s="2">
        <v>851.5</v>
      </c>
      <c r="J75">
        <f t="shared" si="2"/>
        <v>945.3436857996744</v>
      </c>
      <c r="K75">
        <f t="shared" si="3"/>
        <v>757.6563142003256</v>
      </c>
    </row>
    <row r="76" spans="1:11" x14ac:dyDescent="0.35">
      <c r="A76" s="1">
        <v>41828</v>
      </c>
      <c r="B76">
        <v>849</v>
      </c>
      <c r="C76">
        <v>849</v>
      </c>
      <c r="D76">
        <v>811</v>
      </c>
      <c r="E76" s="2">
        <v>814.95</v>
      </c>
      <c r="F76">
        <v>120600</v>
      </c>
      <c r="G76">
        <v>814.95</v>
      </c>
      <c r="I76" s="2">
        <v>814.95</v>
      </c>
      <c r="J76">
        <f t="shared" si="2"/>
        <v>908.79368579967445</v>
      </c>
      <c r="K76">
        <f t="shared" si="3"/>
        <v>721.10631420032564</v>
      </c>
    </row>
    <row r="77" spans="1:11" x14ac:dyDescent="0.35">
      <c r="A77" s="1">
        <v>41829</v>
      </c>
      <c r="B77">
        <v>825</v>
      </c>
      <c r="C77">
        <v>843</v>
      </c>
      <c r="D77">
        <v>824.8</v>
      </c>
      <c r="E77" s="2">
        <v>842</v>
      </c>
      <c r="F77">
        <v>10700</v>
      </c>
      <c r="G77">
        <v>842</v>
      </c>
      <c r="I77" s="2">
        <v>842</v>
      </c>
      <c r="J77">
        <f t="shared" si="2"/>
        <v>935.8436857996744</v>
      </c>
      <c r="K77">
        <f t="shared" si="3"/>
        <v>748.1563142003256</v>
      </c>
    </row>
    <row r="78" spans="1:11" x14ac:dyDescent="0.35">
      <c r="A78" s="1">
        <v>41830</v>
      </c>
      <c r="B78">
        <v>824</v>
      </c>
      <c r="C78">
        <v>845.6</v>
      </c>
      <c r="D78">
        <v>823</v>
      </c>
      <c r="E78" s="2">
        <v>843.2</v>
      </c>
      <c r="F78">
        <v>196900</v>
      </c>
      <c r="G78">
        <v>843.2</v>
      </c>
      <c r="I78" s="2">
        <v>843.2</v>
      </c>
      <c r="J78">
        <f t="shared" si="2"/>
        <v>937.04368579967445</v>
      </c>
      <c r="K78">
        <f t="shared" si="3"/>
        <v>749.35631420032564</v>
      </c>
    </row>
    <row r="79" spans="1:11" x14ac:dyDescent="0.35">
      <c r="A79" s="1">
        <v>41831</v>
      </c>
      <c r="B79">
        <v>844.8</v>
      </c>
      <c r="C79">
        <v>863.99</v>
      </c>
      <c r="D79">
        <v>844.8</v>
      </c>
      <c r="E79" s="2">
        <v>860.81</v>
      </c>
      <c r="F79">
        <v>15000</v>
      </c>
      <c r="G79">
        <v>860.81</v>
      </c>
      <c r="I79" s="2">
        <v>860.81</v>
      </c>
      <c r="J79">
        <f t="shared" si="2"/>
        <v>954.65368579967435</v>
      </c>
      <c r="K79">
        <f t="shared" si="3"/>
        <v>766.96631420032554</v>
      </c>
    </row>
    <row r="80" spans="1:11" x14ac:dyDescent="0.35">
      <c r="A80" s="1">
        <v>41834</v>
      </c>
      <c r="B80">
        <v>871</v>
      </c>
      <c r="C80">
        <v>883</v>
      </c>
      <c r="D80">
        <v>870</v>
      </c>
      <c r="E80" s="2">
        <v>882</v>
      </c>
      <c r="F80">
        <v>131400</v>
      </c>
      <c r="G80">
        <v>882</v>
      </c>
      <c r="I80" s="2">
        <v>882</v>
      </c>
      <c r="J80">
        <f t="shared" si="2"/>
        <v>975.8436857996744</v>
      </c>
      <c r="K80">
        <f t="shared" si="3"/>
        <v>788.1563142003256</v>
      </c>
    </row>
    <row r="81" spans="1:11" x14ac:dyDescent="0.35">
      <c r="A81" s="1">
        <v>41835</v>
      </c>
      <c r="B81">
        <v>881</v>
      </c>
      <c r="C81">
        <v>881</v>
      </c>
      <c r="D81">
        <v>860.41</v>
      </c>
      <c r="E81" s="2">
        <v>866.81</v>
      </c>
      <c r="F81">
        <v>67000</v>
      </c>
      <c r="G81">
        <v>866.81</v>
      </c>
      <c r="I81" s="2">
        <v>866.81</v>
      </c>
      <c r="J81">
        <f t="shared" si="2"/>
        <v>960.65368579967435</v>
      </c>
      <c r="K81">
        <f t="shared" si="3"/>
        <v>772.96631420032554</v>
      </c>
    </row>
    <row r="82" spans="1:11" x14ac:dyDescent="0.35">
      <c r="A82" s="1">
        <v>41836</v>
      </c>
      <c r="B82">
        <v>871.81</v>
      </c>
      <c r="C82">
        <v>873.8</v>
      </c>
      <c r="D82">
        <v>871.8</v>
      </c>
      <c r="E82" s="2">
        <v>873.4</v>
      </c>
      <c r="F82">
        <v>3900</v>
      </c>
      <c r="G82">
        <v>873.4</v>
      </c>
      <c r="I82" s="2">
        <v>873.4</v>
      </c>
      <c r="J82">
        <f t="shared" si="2"/>
        <v>967.24368579967427</v>
      </c>
      <c r="K82">
        <f t="shared" si="3"/>
        <v>779.55631420032569</v>
      </c>
    </row>
    <row r="83" spans="1:11" x14ac:dyDescent="0.35">
      <c r="A83" s="1">
        <v>41837</v>
      </c>
      <c r="B83">
        <v>875</v>
      </c>
      <c r="C83">
        <v>875</v>
      </c>
      <c r="D83">
        <v>860</v>
      </c>
      <c r="E83" s="2">
        <v>862</v>
      </c>
      <c r="F83">
        <v>12100</v>
      </c>
      <c r="G83">
        <v>862</v>
      </c>
      <c r="I83" s="2">
        <v>862</v>
      </c>
      <c r="J83">
        <f t="shared" si="2"/>
        <v>955.8436857996744</v>
      </c>
      <c r="K83">
        <f t="shared" si="3"/>
        <v>768.1563142003256</v>
      </c>
    </row>
    <row r="84" spans="1:11" x14ac:dyDescent="0.35">
      <c r="A84" s="1">
        <v>41838</v>
      </c>
      <c r="B84">
        <v>864.8</v>
      </c>
      <c r="C84">
        <v>884</v>
      </c>
      <c r="D84">
        <v>864.8</v>
      </c>
      <c r="E84" s="2">
        <v>884</v>
      </c>
      <c r="F84">
        <v>3800</v>
      </c>
      <c r="G84">
        <v>884</v>
      </c>
      <c r="I84" s="2">
        <v>884</v>
      </c>
      <c r="J84">
        <f t="shared" si="2"/>
        <v>977.8436857996744</v>
      </c>
      <c r="K84">
        <f t="shared" si="3"/>
        <v>790.1563142003256</v>
      </c>
    </row>
    <row r="85" spans="1:11" x14ac:dyDescent="0.35">
      <c r="A85" s="1">
        <v>41841</v>
      </c>
      <c r="B85">
        <v>884</v>
      </c>
      <c r="C85">
        <v>906.2</v>
      </c>
      <c r="D85">
        <v>884</v>
      </c>
      <c r="E85" s="2">
        <v>906.2</v>
      </c>
      <c r="F85">
        <v>6000</v>
      </c>
      <c r="G85">
        <v>906.2</v>
      </c>
      <c r="I85" s="2">
        <v>906.2</v>
      </c>
      <c r="J85">
        <f t="shared" si="2"/>
        <v>1000.0436857996744</v>
      </c>
      <c r="K85">
        <f t="shared" si="3"/>
        <v>812.35631420032564</v>
      </c>
    </row>
    <row r="86" spans="1:11" x14ac:dyDescent="0.35">
      <c r="A86" s="1">
        <v>41842</v>
      </c>
      <c r="B86">
        <v>889.8</v>
      </c>
      <c r="C86">
        <v>900.32</v>
      </c>
      <c r="D86">
        <v>889.8</v>
      </c>
      <c r="E86" s="2">
        <v>895.27</v>
      </c>
      <c r="F86">
        <v>28200</v>
      </c>
      <c r="G86">
        <v>895.27</v>
      </c>
      <c r="I86" s="2">
        <v>895.27</v>
      </c>
      <c r="J86">
        <f t="shared" si="2"/>
        <v>989.11368579967439</v>
      </c>
      <c r="K86">
        <f t="shared" si="3"/>
        <v>801.42631420032558</v>
      </c>
    </row>
    <row r="87" spans="1:11" x14ac:dyDescent="0.35">
      <c r="A87" s="1">
        <v>41843</v>
      </c>
      <c r="B87">
        <v>909.39</v>
      </c>
      <c r="C87">
        <v>922</v>
      </c>
      <c r="D87">
        <v>907</v>
      </c>
      <c r="E87" s="2">
        <v>920.36</v>
      </c>
      <c r="F87">
        <v>37300</v>
      </c>
      <c r="G87">
        <v>920.36</v>
      </c>
      <c r="I87" s="2">
        <v>920.36</v>
      </c>
      <c r="J87">
        <f t="shared" si="2"/>
        <v>1014.2036857996743</v>
      </c>
      <c r="K87">
        <f t="shared" si="3"/>
        <v>826.51631420032572</v>
      </c>
    </row>
    <row r="88" spans="1:11" x14ac:dyDescent="0.35">
      <c r="A88" s="1">
        <v>41844</v>
      </c>
      <c r="B88">
        <v>950</v>
      </c>
      <c r="C88">
        <v>992.4</v>
      </c>
      <c r="D88">
        <v>950</v>
      </c>
      <c r="E88" s="2">
        <v>973.9</v>
      </c>
      <c r="F88">
        <v>155900</v>
      </c>
      <c r="G88">
        <v>973.9</v>
      </c>
      <c r="I88" s="2">
        <v>973.9</v>
      </c>
      <c r="J88">
        <f t="shared" si="2"/>
        <v>1067.7436857996743</v>
      </c>
      <c r="K88">
        <f t="shared" si="3"/>
        <v>880.05631420032569</v>
      </c>
    </row>
    <row r="89" spans="1:11" x14ac:dyDescent="0.35">
      <c r="A89" s="1">
        <v>41845</v>
      </c>
      <c r="B89">
        <v>999</v>
      </c>
      <c r="C89">
        <v>999</v>
      </c>
      <c r="D89">
        <v>970.43</v>
      </c>
      <c r="E89" s="2">
        <v>971.71</v>
      </c>
      <c r="F89">
        <v>45500</v>
      </c>
      <c r="G89">
        <v>971.71</v>
      </c>
      <c r="I89" s="2">
        <v>971.71</v>
      </c>
      <c r="J89">
        <f t="shared" si="2"/>
        <v>1065.5536857996744</v>
      </c>
      <c r="K89">
        <f t="shared" si="3"/>
        <v>877.86631420032563</v>
      </c>
    </row>
    <row r="90" spans="1:11" x14ac:dyDescent="0.35">
      <c r="A90" s="1">
        <v>41848</v>
      </c>
      <c r="B90">
        <v>977.99</v>
      </c>
      <c r="C90">
        <v>980</v>
      </c>
      <c r="D90">
        <v>963.99</v>
      </c>
      <c r="E90" s="2">
        <v>975.8</v>
      </c>
      <c r="F90">
        <v>32000</v>
      </c>
      <c r="G90">
        <v>975.8</v>
      </c>
      <c r="I90" s="2">
        <v>975.8</v>
      </c>
      <c r="J90">
        <f t="shared" si="2"/>
        <v>1069.6436857996744</v>
      </c>
      <c r="K90">
        <f t="shared" si="3"/>
        <v>881.95631420032555</v>
      </c>
    </row>
    <row r="91" spans="1:11" x14ac:dyDescent="0.35">
      <c r="A91" s="1">
        <v>41849</v>
      </c>
      <c r="B91">
        <v>970.7</v>
      </c>
      <c r="C91">
        <v>970.7</v>
      </c>
      <c r="D91">
        <v>962.2</v>
      </c>
      <c r="E91" s="2">
        <v>962.2</v>
      </c>
      <c r="F91">
        <v>27500</v>
      </c>
      <c r="G91">
        <v>962.2</v>
      </c>
      <c r="I91" s="2">
        <v>962.2</v>
      </c>
      <c r="J91">
        <f t="shared" si="2"/>
        <v>1056.0436857996744</v>
      </c>
      <c r="K91">
        <f t="shared" si="3"/>
        <v>868.35631420032564</v>
      </c>
    </row>
    <row r="92" spans="1:11" x14ac:dyDescent="0.35">
      <c r="A92" s="1">
        <v>41850</v>
      </c>
      <c r="B92">
        <v>975.61</v>
      </c>
      <c r="C92">
        <v>987.6</v>
      </c>
      <c r="D92">
        <v>975</v>
      </c>
      <c r="E92" s="2">
        <v>981.9</v>
      </c>
      <c r="F92">
        <v>5100</v>
      </c>
      <c r="G92">
        <v>981.9</v>
      </c>
      <c r="I92" s="2">
        <v>981.9</v>
      </c>
      <c r="J92">
        <f t="shared" si="2"/>
        <v>1075.7436857996743</v>
      </c>
      <c r="K92">
        <f t="shared" si="3"/>
        <v>888.05631420032569</v>
      </c>
    </row>
    <row r="93" spans="1:11" x14ac:dyDescent="0.35">
      <c r="A93" s="1">
        <v>41851</v>
      </c>
      <c r="B93">
        <v>975.8</v>
      </c>
      <c r="C93">
        <v>975.8</v>
      </c>
      <c r="D93">
        <v>959.82</v>
      </c>
      <c r="E93" s="2">
        <v>959.82</v>
      </c>
      <c r="F93">
        <v>68000</v>
      </c>
      <c r="G93">
        <v>959.82</v>
      </c>
      <c r="I93" s="2">
        <v>959.82</v>
      </c>
      <c r="J93">
        <f t="shared" si="2"/>
        <v>1053.6636857996743</v>
      </c>
      <c r="K93">
        <f t="shared" si="3"/>
        <v>865.97631420032576</v>
      </c>
    </row>
    <row r="94" spans="1:11" x14ac:dyDescent="0.35">
      <c r="A94" s="1">
        <v>41852</v>
      </c>
      <c r="B94">
        <v>953.4</v>
      </c>
      <c r="C94">
        <v>962.4</v>
      </c>
      <c r="D94">
        <v>945</v>
      </c>
      <c r="E94" s="2">
        <v>954.92</v>
      </c>
      <c r="F94">
        <v>92400</v>
      </c>
      <c r="G94">
        <v>954.92</v>
      </c>
      <c r="I94" s="2">
        <v>954.92</v>
      </c>
      <c r="J94">
        <f t="shared" si="2"/>
        <v>1048.7636857996742</v>
      </c>
      <c r="K94">
        <f t="shared" si="3"/>
        <v>861.07631420032567</v>
      </c>
    </row>
    <row r="95" spans="1:11" x14ac:dyDescent="0.35">
      <c r="A95" s="1">
        <v>41855</v>
      </c>
      <c r="B95">
        <v>960</v>
      </c>
      <c r="C95">
        <v>974.4</v>
      </c>
      <c r="D95">
        <v>959.81</v>
      </c>
      <c r="E95" s="2">
        <v>971</v>
      </c>
      <c r="F95">
        <v>39100</v>
      </c>
      <c r="G95">
        <v>971</v>
      </c>
      <c r="I95" s="2">
        <v>971</v>
      </c>
      <c r="J95">
        <f t="shared" si="2"/>
        <v>1064.8436857996744</v>
      </c>
      <c r="K95">
        <f t="shared" si="3"/>
        <v>877.1563142003256</v>
      </c>
    </row>
    <row r="96" spans="1:11" x14ac:dyDescent="0.35">
      <c r="A96" s="1">
        <v>41856</v>
      </c>
      <c r="B96">
        <v>970</v>
      </c>
      <c r="C96">
        <v>976</v>
      </c>
      <c r="D96">
        <v>961</v>
      </c>
      <c r="E96" s="2">
        <v>966.5</v>
      </c>
      <c r="F96">
        <v>45400</v>
      </c>
      <c r="G96">
        <v>966.5</v>
      </c>
      <c r="I96" s="2">
        <v>966.5</v>
      </c>
      <c r="J96">
        <f t="shared" si="2"/>
        <v>1060.3436857996744</v>
      </c>
      <c r="K96">
        <f t="shared" si="3"/>
        <v>872.6563142003256</v>
      </c>
    </row>
    <row r="97" spans="1:11" x14ac:dyDescent="0.35">
      <c r="A97" s="1">
        <v>41857</v>
      </c>
      <c r="B97">
        <v>968.81</v>
      </c>
      <c r="C97">
        <v>974</v>
      </c>
      <c r="D97">
        <v>959.6</v>
      </c>
      <c r="E97" s="2">
        <v>960</v>
      </c>
      <c r="F97">
        <v>7300</v>
      </c>
      <c r="G97">
        <v>960</v>
      </c>
      <c r="I97" s="2">
        <v>960</v>
      </c>
      <c r="J97">
        <f t="shared" si="2"/>
        <v>1053.8436857996744</v>
      </c>
      <c r="K97">
        <f t="shared" si="3"/>
        <v>866.1563142003256</v>
      </c>
    </row>
    <row r="98" spans="1:11" x14ac:dyDescent="0.35">
      <c r="A98" s="1">
        <v>41858</v>
      </c>
      <c r="B98">
        <v>977</v>
      </c>
      <c r="C98">
        <v>977</v>
      </c>
      <c r="D98">
        <v>971.6</v>
      </c>
      <c r="E98" s="2">
        <v>971.6</v>
      </c>
      <c r="F98">
        <v>4900</v>
      </c>
      <c r="G98">
        <v>971.6</v>
      </c>
      <c r="I98" s="2">
        <v>971.6</v>
      </c>
      <c r="J98">
        <f t="shared" si="2"/>
        <v>1065.4436857996743</v>
      </c>
      <c r="K98">
        <f t="shared" si="3"/>
        <v>877.75631420032573</v>
      </c>
    </row>
    <row r="99" spans="1:11" x14ac:dyDescent="0.35">
      <c r="A99" s="1">
        <v>41859</v>
      </c>
      <c r="B99">
        <v>972</v>
      </c>
      <c r="C99">
        <v>972</v>
      </c>
      <c r="D99">
        <v>966</v>
      </c>
      <c r="E99" s="2">
        <v>966.87</v>
      </c>
      <c r="F99">
        <v>400</v>
      </c>
      <c r="G99">
        <v>966.87</v>
      </c>
      <c r="I99" s="2">
        <v>966.87</v>
      </c>
      <c r="J99">
        <f t="shared" si="2"/>
        <v>1060.7136857996743</v>
      </c>
      <c r="K99">
        <f t="shared" si="3"/>
        <v>873.02631420032571</v>
      </c>
    </row>
    <row r="100" spans="1:11" x14ac:dyDescent="0.35">
      <c r="A100" s="1">
        <v>41862</v>
      </c>
      <c r="B100">
        <v>970.99</v>
      </c>
      <c r="C100">
        <v>970.99</v>
      </c>
      <c r="D100">
        <v>965</v>
      </c>
      <c r="E100" s="2">
        <v>970</v>
      </c>
      <c r="F100">
        <v>2800</v>
      </c>
      <c r="G100">
        <v>970</v>
      </c>
      <c r="I100" s="2">
        <v>970</v>
      </c>
      <c r="J100">
        <f t="shared" si="2"/>
        <v>1063.8436857996744</v>
      </c>
      <c r="K100">
        <f t="shared" si="3"/>
        <v>876.1563142003256</v>
      </c>
    </row>
    <row r="101" spans="1:11" x14ac:dyDescent="0.35">
      <c r="A101" s="1">
        <v>41863</v>
      </c>
      <c r="B101">
        <v>965</v>
      </c>
      <c r="C101">
        <v>965</v>
      </c>
      <c r="D101">
        <v>950.99</v>
      </c>
      <c r="E101" s="2">
        <v>957.41</v>
      </c>
      <c r="F101">
        <v>2500</v>
      </c>
      <c r="G101">
        <v>957.41</v>
      </c>
      <c r="I101" s="2">
        <v>957.41</v>
      </c>
      <c r="J101">
        <f t="shared" si="2"/>
        <v>1051.2536857996743</v>
      </c>
      <c r="K101">
        <f t="shared" si="3"/>
        <v>863.56631420032568</v>
      </c>
    </row>
    <row r="102" spans="1:11" x14ac:dyDescent="0.35">
      <c r="A102" s="1">
        <v>41864</v>
      </c>
      <c r="B102">
        <v>959</v>
      </c>
      <c r="C102">
        <v>973.99</v>
      </c>
      <c r="D102">
        <v>959</v>
      </c>
      <c r="E102" s="2">
        <v>968.16</v>
      </c>
      <c r="F102">
        <v>368000</v>
      </c>
      <c r="G102">
        <v>968.16</v>
      </c>
      <c r="I102" s="2">
        <v>968.16</v>
      </c>
      <c r="J102">
        <f t="shared" si="2"/>
        <v>1062.0036857996743</v>
      </c>
      <c r="K102">
        <f t="shared" si="3"/>
        <v>874.31631420032568</v>
      </c>
    </row>
    <row r="103" spans="1:11" x14ac:dyDescent="0.35">
      <c r="A103" s="1">
        <v>41865</v>
      </c>
      <c r="B103">
        <v>972.94</v>
      </c>
      <c r="C103">
        <v>972.94</v>
      </c>
      <c r="D103">
        <v>963.8</v>
      </c>
      <c r="E103" s="2">
        <v>972.6</v>
      </c>
      <c r="F103">
        <v>28000</v>
      </c>
      <c r="G103">
        <v>972.6</v>
      </c>
      <c r="I103" s="2">
        <v>972.6</v>
      </c>
      <c r="J103">
        <f t="shared" si="2"/>
        <v>1066.4436857996743</v>
      </c>
      <c r="K103">
        <f t="shared" si="3"/>
        <v>878.75631420032573</v>
      </c>
    </row>
    <row r="104" spans="1:11" x14ac:dyDescent="0.35">
      <c r="A104" s="1">
        <v>41866</v>
      </c>
      <c r="B104">
        <v>971.92</v>
      </c>
      <c r="C104">
        <v>971.92</v>
      </c>
      <c r="D104">
        <v>959</v>
      </c>
      <c r="E104" s="2">
        <v>959</v>
      </c>
      <c r="F104">
        <v>4000</v>
      </c>
      <c r="G104">
        <v>959</v>
      </c>
      <c r="I104" s="2">
        <v>959</v>
      </c>
      <c r="J104">
        <f t="shared" si="2"/>
        <v>1052.8436857996744</v>
      </c>
      <c r="K104">
        <f t="shared" si="3"/>
        <v>865.1563142003256</v>
      </c>
    </row>
    <row r="105" spans="1:11" x14ac:dyDescent="0.35">
      <c r="A105" s="1">
        <v>41869</v>
      </c>
      <c r="B105">
        <v>965</v>
      </c>
      <c r="C105">
        <v>976.26</v>
      </c>
      <c r="D105">
        <v>965</v>
      </c>
      <c r="E105" s="2">
        <v>974</v>
      </c>
      <c r="F105">
        <v>12700</v>
      </c>
      <c r="G105">
        <v>974</v>
      </c>
      <c r="I105" s="2">
        <v>974</v>
      </c>
      <c r="J105">
        <f t="shared" si="2"/>
        <v>1067.8436857996744</v>
      </c>
      <c r="K105">
        <f t="shared" si="3"/>
        <v>880.1563142003256</v>
      </c>
    </row>
    <row r="106" spans="1:11" x14ac:dyDescent="0.35">
      <c r="A106" s="1">
        <v>41870</v>
      </c>
      <c r="B106">
        <v>976.26</v>
      </c>
      <c r="C106">
        <v>985.5</v>
      </c>
      <c r="D106">
        <v>976.26</v>
      </c>
      <c r="E106" s="2">
        <v>984.57</v>
      </c>
      <c r="F106">
        <v>30600</v>
      </c>
      <c r="G106">
        <v>984.57</v>
      </c>
      <c r="I106" s="2">
        <v>984.57</v>
      </c>
      <c r="J106">
        <f t="shared" si="2"/>
        <v>1078.4136857996743</v>
      </c>
      <c r="K106">
        <f t="shared" si="3"/>
        <v>890.72631420032576</v>
      </c>
    </row>
    <row r="107" spans="1:11" x14ac:dyDescent="0.35">
      <c r="A107" s="1">
        <v>41871</v>
      </c>
      <c r="B107">
        <v>982.63</v>
      </c>
      <c r="C107">
        <v>983.01</v>
      </c>
      <c r="D107">
        <v>977</v>
      </c>
      <c r="E107" s="2">
        <v>982.72</v>
      </c>
      <c r="F107">
        <v>600</v>
      </c>
      <c r="G107">
        <v>982.72</v>
      </c>
      <c r="I107" s="2">
        <v>982.72</v>
      </c>
      <c r="J107">
        <f t="shared" si="2"/>
        <v>1076.5636857996744</v>
      </c>
      <c r="K107">
        <f t="shared" si="3"/>
        <v>888.87631420032562</v>
      </c>
    </row>
    <row r="108" spans="1:11" x14ac:dyDescent="0.35">
      <c r="A108" s="1">
        <v>41872</v>
      </c>
      <c r="B108">
        <v>978.35</v>
      </c>
      <c r="C108">
        <v>981</v>
      </c>
      <c r="D108">
        <v>976.6</v>
      </c>
      <c r="E108" s="2">
        <v>977.91</v>
      </c>
      <c r="F108">
        <v>24200</v>
      </c>
      <c r="G108">
        <v>977.91</v>
      </c>
      <c r="I108" s="2">
        <v>977.91</v>
      </c>
      <c r="J108">
        <f t="shared" si="2"/>
        <v>1071.7536857996743</v>
      </c>
      <c r="K108">
        <f t="shared" si="3"/>
        <v>884.06631420032568</v>
      </c>
    </row>
    <row r="109" spans="1:11" x14ac:dyDescent="0.35">
      <c r="A109" s="1">
        <v>41873</v>
      </c>
      <c r="B109">
        <v>969.81</v>
      </c>
      <c r="C109">
        <v>979</v>
      </c>
      <c r="D109">
        <v>969.6</v>
      </c>
      <c r="E109" s="2">
        <v>979</v>
      </c>
      <c r="F109">
        <v>2000</v>
      </c>
      <c r="G109">
        <v>979</v>
      </c>
      <c r="I109" s="2">
        <v>979</v>
      </c>
      <c r="J109">
        <f t="shared" si="2"/>
        <v>1072.8436857996744</v>
      </c>
      <c r="K109">
        <f t="shared" si="3"/>
        <v>885.1563142003256</v>
      </c>
    </row>
    <row r="110" spans="1:11" x14ac:dyDescent="0.35">
      <c r="A110" s="1">
        <v>41876</v>
      </c>
      <c r="B110">
        <v>985</v>
      </c>
      <c r="C110">
        <v>987.4</v>
      </c>
      <c r="D110">
        <v>982.6</v>
      </c>
      <c r="E110" s="2">
        <v>986.82</v>
      </c>
      <c r="F110">
        <v>2400</v>
      </c>
      <c r="G110">
        <v>986.82</v>
      </c>
      <c r="I110" s="2">
        <v>986.82</v>
      </c>
      <c r="J110">
        <f t="shared" si="2"/>
        <v>1080.6636857996743</v>
      </c>
      <c r="K110">
        <f t="shared" si="3"/>
        <v>892.97631420032576</v>
      </c>
    </row>
    <row r="111" spans="1:11" x14ac:dyDescent="0.35">
      <c r="A111" s="1">
        <v>41877</v>
      </c>
      <c r="B111">
        <v>981.4</v>
      </c>
      <c r="C111">
        <v>994</v>
      </c>
      <c r="D111">
        <v>981.4</v>
      </c>
      <c r="E111" s="2">
        <v>993.05</v>
      </c>
      <c r="F111">
        <v>17400</v>
      </c>
      <c r="G111">
        <v>993.05</v>
      </c>
      <c r="I111" s="2">
        <v>993.05</v>
      </c>
      <c r="J111">
        <f t="shared" si="2"/>
        <v>1086.8936857996744</v>
      </c>
      <c r="K111">
        <f t="shared" si="3"/>
        <v>899.20631420032555</v>
      </c>
    </row>
    <row r="112" spans="1:11" x14ac:dyDescent="0.35">
      <c r="A112" s="1">
        <v>41878</v>
      </c>
      <c r="B112">
        <v>981.4</v>
      </c>
      <c r="C112">
        <v>982.8</v>
      </c>
      <c r="D112">
        <v>976.4</v>
      </c>
      <c r="E112" s="2">
        <v>976.4</v>
      </c>
      <c r="F112">
        <v>547600</v>
      </c>
      <c r="G112">
        <v>976.4</v>
      </c>
      <c r="I112" s="2">
        <v>976.4</v>
      </c>
      <c r="J112">
        <f t="shared" si="2"/>
        <v>1070.2436857996743</v>
      </c>
      <c r="K112">
        <f t="shared" si="3"/>
        <v>882.55631420032569</v>
      </c>
    </row>
    <row r="113" spans="1:11" x14ac:dyDescent="0.35">
      <c r="A113" s="1">
        <v>41879</v>
      </c>
      <c r="B113">
        <v>968.46</v>
      </c>
      <c r="C113">
        <v>973.8</v>
      </c>
      <c r="D113">
        <v>966</v>
      </c>
      <c r="E113" s="2">
        <v>966.38</v>
      </c>
      <c r="F113">
        <v>75500</v>
      </c>
      <c r="G113">
        <v>966.38</v>
      </c>
      <c r="I113" s="2">
        <v>966.38</v>
      </c>
      <c r="J113">
        <f t="shared" si="2"/>
        <v>1060.2236857996743</v>
      </c>
      <c r="K113">
        <f t="shared" si="3"/>
        <v>872.53631420032571</v>
      </c>
    </row>
    <row r="114" spans="1:11" x14ac:dyDescent="0.35">
      <c r="A114" s="1">
        <v>41880</v>
      </c>
      <c r="B114">
        <v>972</v>
      </c>
      <c r="C114">
        <v>977</v>
      </c>
      <c r="D114">
        <v>971.4</v>
      </c>
      <c r="E114" s="2">
        <v>976.5</v>
      </c>
      <c r="F114">
        <v>4500</v>
      </c>
      <c r="G114">
        <v>976.5</v>
      </c>
      <c r="I114" s="2">
        <v>976.5</v>
      </c>
      <c r="J114">
        <f t="shared" si="2"/>
        <v>1070.3436857996744</v>
      </c>
      <c r="K114">
        <f t="shared" si="3"/>
        <v>882.6563142003256</v>
      </c>
    </row>
    <row r="115" spans="1:11" x14ac:dyDescent="0.35">
      <c r="A115" s="1">
        <v>41883</v>
      </c>
      <c r="B115">
        <v>976.5</v>
      </c>
      <c r="C115">
        <v>976.5</v>
      </c>
      <c r="D115">
        <v>976.5</v>
      </c>
      <c r="E115" s="2">
        <v>976.5</v>
      </c>
      <c r="F115">
        <v>0</v>
      </c>
      <c r="G115">
        <v>976.5</v>
      </c>
      <c r="I115" s="2">
        <v>976.5</v>
      </c>
      <c r="J115">
        <f t="shared" si="2"/>
        <v>1070.3436857996744</v>
      </c>
      <c r="K115">
        <f t="shared" si="3"/>
        <v>882.6563142003256</v>
      </c>
    </row>
    <row r="116" spans="1:11" x14ac:dyDescent="0.35">
      <c r="A116" s="1">
        <v>41884</v>
      </c>
      <c r="B116">
        <v>976.5</v>
      </c>
      <c r="C116">
        <v>1005.5</v>
      </c>
      <c r="D116">
        <v>976.5</v>
      </c>
      <c r="E116" s="2">
        <v>1005.5</v>
      </c>
      <c r="F116">
        <v>45000</v>
      </c>
      <c r="G116">
        <v>1005.5</v>
      </c>
      <c r="I116" s="2">
        <v>1005.5</v>
      </c>
      <c r="J116">
        <f t="shared" si="2"/>
        <v>1099.3436857996744</v>
      </c>
      <c r="K116">
        <f t="shared" si="3"/>
        <v>911.6563142003256</v>
      </c>
    </row>
    <row r="117" spans="1:11" x14ac:dyDescent="0.35">
      <c r="A117" s="1">
        <v>41885</v>
      </c>
      <c r="B117">
        <v>1012</v>
      </c>
      <c r="C117">
        <v>1012</v>
      </c>
      <c r="D117">
        <v>991</v>
      </c>
      <c r="E117" s="2">
        <v>992.54</v>
      </c>
      <c r="F117">
        <v>32100</v>
      </c>
      <c r="G117">
        <v>992.54</v>
      </c>
      <c r="I117" s="2">
        <v>992.54</v>
      </c>
      <c r="J117">
        <f t="shared" si="2"/>
        <v>1086.3836857996744</v>
      </c>
      <c r="K117">
        <f t="shared" si="3"/>
        <v>898.69631420032556</v>
      </c>
    </row>
    <row r="118" spans="1:11" x14ac:dyDescent="0.35">
      <c r="A118" s="1">
        <v>41886</v>
      </c>
      <c r="B118">
        <v>994.2</v>
      </c>
      <c r="C118">
        <v>1010.2</v>
      </c>
      <c r="D118">
        <v>994.2</v>
      </c>
      <c r="E118" s="2">
        <v>999.6</v>
      </c>
      <c r="F118">
        <v>311200</v>
      </c>
      <c r="G118">
        <v>999.6</v>
      </c>
      <c r="I118" s="2">
        <v>999.6</v>
      </c>
      <c r="J118">
        <f t="shared" si="2"/>
        <v>1093.4436857996743</v>
      </c>
      <c r="K118">
        <f t="shared" si="3"/>
        <v>905.75631420032573</v>
      </c>
    </row>
    <row r="119" spans="1:11" x14ac:dyDescent="0.35">
      <c r="A119" s="1">
        <v>41887</v>
      </c>
      <c r="B119">
        <v>992.58</v>
      </c>
      <c r="C119">
        <v>1008.82</v>
      </c>
      <c r="D119">
        <v>989.63</v>
      </c>
      <c r="E119" s="2">
        <v>1008.32</v>
      </c>
      <c r="F119">
        <v>3200</v>
      </c>
      <c r="G119">
        <v>1008.32</v>
      </c>
      <c r="I119" s="2">
        <v>1008.32</v>
      </c>
      <c r="J119">
        <f t="shared" si="2"/>
        <v>1102.1636857996743</v>
      </c>
      <c r="K119">
        <f t="shared" si="3"/>
        <v>914.47631420032576</v>
      </c>
    </row>
    <row r="120" spans="1:11" x14ac:dyDescent="0.35">
      <c r="A120" s="1">
        <v>41890</v>
      </c>
      <c r="B120">
        <v>1010.18</v>
      </c>
      <c r="C120">
        <v>1021.9</v>
      </c>
      <c r="D120">
        <v>1010.18</v>
      </c>
      <c r="E120" s="2">
        <v>1021.9</v>
      </c>
      <c r="F120">
        <v>19400</v>
      </c>
      <c r="G120">
        <v>1021.9</v>
      </c>
      <c r="I120" s="2">
        <v>1021.9</v>
      </c>
      <c r="J120">
        <f t="shared" si="2"/>
        <v>1115.7436857996743</v>
      </c>
      <c r="K120">
        <f t="shared" si="3"/>
        <v>928.05631420032569</v>
      </c>
    </row>
    <row r="121" spans="1:11" x14ac:dyDescent="0.35">
      <c r="A121" s="1">
        <v>41891</v>
      </c>
      <c r="B121">
        <v>1030</v>
      </c>
      <c r="C121">
        <v>1030.3</v>
      </c>
      <c r="D121">
        <v>1009.57</v>
      </c>
      <c r="E121" s="2">
        <v>1010.01</v>
      </c>
      <c r="F121">
        <v>186300</v>
      </c>
      <c r="G121">
        <v>1010.01</v>
      </c>
      <c r="I121" s="2">
        <v>1010.01</v>
      </c>
      <c r="J121">
        <f t="shared" si="2"/>
        <v>1103.8536857996744</v>
      </c>
      <c r="K121">
        <f t="shared" si="3"/>
        <v>916.16631420032559</v>
      </c>
    </row>
    <row r="122" spans="1:11" x14ac:dyDescent="0.35">
      <c r="A122" s="1">
        <v>41892</v>
      </c>
      <c r="B122">
        <v>1015</v>
      </c>
      <c r="C122">
        <v>1027</v>
      </c>
      <c r="D122">
        <v>1015</v>
      </c>
      <c r="E122" s="2">
        <v>1022.1</v>
      </c>
      <c r="F122">
        <v>7800</v>
      </c>
      <c r="G122">
        <v>1022.1</v>
      </c>
      <c r="I122" s="2">
        <v>1022.1</v>
      </c>
      <c r="J122">
        <f t="shared" si="2"/>
        <v>1115.9436857996743</v>
      </c>
      <c r="K122">
        <f t="shared" si="3"/>
        <v>928.25631420032573</v>
      </c>
    </row>
    <row r="123" spans="1:11" x14ac:dyDescent="0.35">
      <c r="A123" s="1">
        <v>41893</v>
      </c>
      <c r="B123">
        <v>1025.81</v>
      </c>
      <c r="C123">
        <v>1035</v>
      </c>
      <c r="D123">
        <v>1017.14</v>
      </c>
      <c r="E123" s="2">
        <v>1030.69</v>
      </c>
      <c r="F123">
        <v>33600</v>
      </c>
      <c r="G123">
        <v>1030.69</v>
      </c>
      <c r="I123" s="2">
        <v>1030.69</v>
      </c>
      <c r="J123">
        <f t="shared" si="2"/>
        <v>1124.5336857996745</v>
      </c>
      <c r="K123">
        <f t="shared" si="3"/>
        <v>936.84631420032565</v>
      </c>
    </row>
    <row r="124" spans="1:11" x14ac:dyDescent="0.35">
      <c r="A124" s="1">
        <v>41894</v>
      </c>
      <c r="B124">
        <v>1034.5</v>
      </c>
      <c r="C124">
        <v>1036</v>
      </c>
      <c r="D124">
        <v>1021.4</v>
      </c>
      <c r="E124" s="2">
        <v>1025.3499999999999</v>
      </c>
      <c r="F124">
        <v>4400</v>
      </c>
      <c r="G124">
        <v>1025.3499999999999</v>
      </c>
      <c r="I124" s="2">
        <v>1025.3499999999999</v>
      </c>
      <c r="J124">
        <f t="shared" si="2"/>
        <v>1119.1936857996743</v>
      </c>
      <c r="K124">
        <f t="shared" si="3"/>
        <v>931.50631420032551</v>
      </c>
    </row>
    <row r="125" spans="1:11" x14ac:dyDescent="0.35">
      <c r="A125" s="1">
        <v>41897</v>
      </c>
      <c r="B125">
        <v>1007.8</v>
      </c>
      <c r="C125">
        <v>1007.8</v>
      </c>
      <c r="D125">
        <v>972</v>
      </c>
      <c r="E125" s="2">
        <v>989.9</v>
      </c>
      <c r="F125">
        <v>510800</v>
      </c>
      <c r="G125">
        <v>989.9</v>
      </c>
      <c r="I125" s="2">
        <v>989.9</v>
      </c>
      <c r="J125">
        <f t="shared" si="2"/>
        <v>1083.7436857996743</v>
      </c>
      <c r="K125">
        <f t="shared" si="3"/>
        <v>896.05631420032569</v>
      </c>
    </row>
    <row r="126" spans="1:11" x14ac:dyDescent="0.35">
      <c r="A126" s="1">
        <v>41898</v>
      </c>
      <c r="B126">
        <v>989.9</v>
      </c>
      <c r="C126">
        <v>989.9</v>
      </c>
      <c r="D126">
        <v>989.9</v>
      </c>
      <c r="E126" s="2">
        <v>989.9</v>
      </c>
      <c r="F126">
        <v>0</v>
      </c>
      <c r="G126">
        <v>989.9</v>
      </c>
      <c r="I126" s="2">
        <v>989.9</v>
      </c>
      <c r="J126">
        <f t="shared" si="2"/>
        <v>1083.7436857996743</v>
      </c>
      <c r="K126">
        <f t="shared" si="3"/>
        <v>896.05631420032569</v>
      </c>
    </row>
    <row r="127" spans="1:11" x14ac:dyDescent="0.35">
      <c r="A127" s="1">
        <v>41899</v>
      </c>
      <c r="B127">
        <v>1001.43</v>
      </c>
      <c r="C127">
        <v>1016.2</v>
      </c>
      <c r="D127">
        <v>1000.17</v>
      </c>
      <c r="E127" s="2">
        <v>1013.46</v>
      </c>
      <c r="F127">
        <v>478700</v>
      </c>
      <c r="G127">
        <v>1013.46</v>
      </c>
      <c r="I127" s="2">
        <v>1013.46</v>
      </c>
      <c r="J127">
        <f t="shared" si="2"/>
        <v>1107.3036857996744</v>
      </c>
      <c r="K127">
        <f t="shared" si="3"/>
        <v>919.61631420032563</v>
      </c>
    </row>
    <row r="128" spans="1:11" x14ac:dyDescent="0.35">
      <c r="A128" s="1">
        <v>41900</v>
      </c>
      <c r="B128">
        <v>1015.5</v>
      </c>
      <c r="C128">
        <v>1022</v>
      </c>
      <c r="D128">
        <v>1015.5</v>
      </c>
      <c r="E128" s="2">
        <v>1019.8</v>
      </c>
      <c r="F128">
        <v>9600</v>
      </c>
      <c r="G128">
        <v>1019.8</v>
      </c>
      <c r="I128" s="2">
        <v>1019.8</v>
      </c>
      <c r="J128">
        <f t="shared" si="2"/>
        <v>1113.6436857996744</v>
      </c>
      <c r="K128">
        <f t="shared" si="3"/>
        <v>925.95631420032555</v>
      </c>
    </row>
    <row r="129" spans="1:11" x14ac:dyDescent="0.35">
      <c r="A129" s="1">
        <v>41901</v>
      </c>
      <c r="B129">
        <v>1017.98</v>
      </c>
      <c r="C129">
        <v>1023</v>
      </c>
      <c r="D129">
        <v>1016</v>
      </c>
      <c r="E129" s="2">
        <v>1022.8</v>
      </c>
      <c r="F129">
        <v>11500</v>
      </c>
      <c r="G129">
        <v>1022.8</v>
      </c>
      <c r="I129" s="2">
        <v>1022.8</v>
      </c>
      <c r="J129">
        <f t="shared" si="2"/>
        <v>1116.6436857996744</v>
      </c>
      <c r="K129">
        <f t="shared" si="3"/>
        <v>928.95631420032555</v>
      </c>
    </row>
    <row r="130" spans="1:11" x14ac:dyDescent="0.35">
      <c r="A130" s="1">
        <v>41904</v>
      </c>
      <c r="B130">
        <v>1023.81</v>
      </c>
      <c r="C130">
        <v>1025.6099999999999</v>
      </c>
      <c r="D130">
        <v>1009.41</v>
      </c>
      <c r="E130" s="2">
        <v>1011.91</v>
      </c>
      <c r="F130">
        <v>37400</v>
      </c>
      <c r="G130">
        <v>1011.91</v>
      </c>
      <c r="I130" s="2">
        <v>1011.91</v>
      </c>
      <c r="J130">
        <f t="shared" si="2"/>
        <v>1105.7536857996743</v>
      </c>
      <c r="K130">
        <f t="shared" si="3"/>
        <v>918.06631420032568</v>
      </c>
    </row>
    <row r="131" spans="1:11" x14ac:dyDescent="0.35">
      <c r="A131" s="1">
        <v>41905</v>
      </c>
      <c r="B131">
        <v>1011.91</v>
      </c>
      <c r="C131">
        <v>1045.43</v>
      </c>
      <c r="D131">
        <v>1011.59</v>
      </c>
      <c r="E131" s="2">
        <v>1044.32</v>
      </c>
      <c r="F131">
        <v>37600</v>
      </c>
      <c r="G131">
        <v>1044.32</v>
      </c>
      <c r="I131" s="2">
        <v>1044.32</v>
      </c>
      <c r="J131">
        <f t="shared" ref="J131:J134" si="4">I131+$E$138</f>
        <v>1138.1636857996743</v>
      </c>
      <c r="K131">
        <f t="shared" ref="K131:K134" si="5">I131-$E$138</f>
        <v>950.47631420032553</v>
      </c>
    </row>
    <row r="132" spans="1:11" x14ac:dyDescent="0.35">
      <c r="A132" s="1">
        <v>41906</v>
      </c>
      <c r="B132">
        <v>1036</v>
      </c>
      <c r="C132">
        <v>1043.2</v>
      </c>
      <c r="D132">
        <v>1036</v>
      </c>
      <c r="E132" s="2">
        <v>1042.9000000000001</v>
      </c>
      <c r="F132">
        <v>8700</v>
      </c>
      <c r="G132">
        <v>1042.9000000000001</v>
      </c>
      <c r="I132" s="2">
        <v>1042.9000000000001</v>
      </c>
      <c r="J132">
        <f t="shared" si="4"/>
        <v>1136.7436857996745</v>
      </c>
      <c r="K132">
        <f t="shared" si="5"/>
        <v>949.05631420032569</v>
      </c>
    </row>
    <row r="133" spans="1:11" x14ac:dyDescent="0.35">
      <c r="A133" s="1">
        <v>41907</v>
      </c>
      <c r="B133">
        <v>1044.32</v>
      </c>
      <c r="C133">
        <v>1053.3</v>
      </c>
      <c r="D133">
        <v>1033.81</v>
      </c>
      <c r="E133" s="2">
        <v>1045.2</v>
      </c>
      <c r="F133">
        <v>6000</v>
      </c>
      <c r="G133">
        <v>1045.2</v>
      </c>
      <c r="I133" s="2">
        <v>1045.2</v>
      </c>
      <c r="J133">
        <f t="shared" si="4"/>
        <v>1139.0436857996744</v>
      </c>
      <c r="K133">
        <f t="shared" si="5"/>
        <v>951.35631420032564</v>
      </c>
    </row>
    <row r="134" spans="1:11" x14ac:dyDescent="0.35">
      <c r="A134" s="1">
        <v>41908</v>
      </c>
      <c r="B134">
        <v>1053</v>
      </c>
      <c r="C134">
        <v>1060</v>
      </c>
      <c r="D134">
        <v>1050</v>
      </c>
      <c r="E134" s="2">
        <v>1059.8</v>
      </c>
      <c r="F134">
        <v>55200</v>
      </c>
      <c r="G134">
        <v>1059.8</v>
      </c>
      <c r="I134" s="2">
        <v>1059.8</v>
      </c>
      <c r="J134">
        <f t="shared" si="4"/>
        <v>1153.6436857996744</v>
      </c>
      <c r="K134">
        <f t="shared" si="5"/>
        <v>965.95631420032555</v>
      </c>
    </row>
    <row r="136" spans="1:11" x14ac:dyDescent="0.35">
      <c r="D136" t="s">
        <v>9</v>
      </c>
      <c r="E136">
        <f>AVERAGEA(E2:E134)</f>
        <v>875.80466165413554</v>
      </c>
    </row>
    <row r="137" spans="1:11" x14ac:dyDescent="0.35">
      <c r="D137" t="s">
        <v>10</v>
      </c>
      <c r="E137">
        <f>VAR(E2:E134)</f>
        <v>8806.6373644680007</v>
      </c>
    </row>
    <row r="138" spans="1:11" x14ac:dyDescent="0.35">
      <c r="D138" t="s">
        <v>11</v>
      </c>
      <c r="E138">
        <f>STDEV(E2:E134)</f>
        <v>93.843685799674347</v>
      </c>
    </row>
    <row r="139" spans="1:11" x14ac:dyDescent="0.35">
      <c r="D139" t="s">
        <v>12</v>
      </c>
      <c r="E139">
        <f>(E2+E134)/E2</f>
        <v>2.3196857061028302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35</v>
      </c>
      <c r="F1" t="s">
        <v>5</v>
      </c>
      <c r="G1" t="s">
        <v>6</v>
      </c>
      <c r="I1" s="2" t="s">
        <v>35</v>
      </c>
      <c r="J1" t="s">
        <v>7</v>
      </c>
      <c r="K1" t="s">
        <v>8</v>
      </c>
    </row>
    <row r="2" spans="1:11" x14ac:dyDescent="0.35">
      <c r="A2" s="1">
        <v>41724</v>
      </c>
      <c r="B2">
        <v>118.54</v>
      </c>
      <c r="C2">
        <v>119.71</v>
      </c>
      <c r="D2">
        <v>118.29</v>
      </c>
      <c r="E2" s="2">
        <v>119.29</v>
      </c>
      <c r="F2">
        <v>2634600</v>
      </c>
      <c r="G2">
        <v>119.29</v>
      </c>
      <c r="I2" s="2">
        <v>119.29</v>
      </c>
      <c r="J2">
        <f t="shared" ref="J2:J33" si="0">I2+$E$137</f>
        <v>121.79839216345107</v>
      </c>
      <c r="K2">
        <f t="shared" ref="K2:K33" si="1">I2-$E$137</f>
        <v>116.78160783654894</v>
      </c>
    </row>
    <row r="3" spans="1:11" x14ac:dyDescent="0.35">
      <c r="A3" s="1">
        <v>41725</v>
      </c>
      <c r="B3">
        <v>119.5</v>
      </c>
      <c r="C3">
        <v>122.2</v>
      </c>
      <c r="D3">
        <v>119.5</v>
      </c>
      <c r="E3" s="2">
        <v>122.05</v>
      </c>
      <c r="F3">
        <v>4177800</v>
      </c>
      <c r="G3">
        <v>122.05</v>
      </c>
      <c r="I3" s="2">
        <v>122.05</v>
      </c>
      <c r="J3">
        <f t="shared" si="0"/>
        <v>124.55839216345106</v>
      </c>
      <c r="K3">
        <f t="shared" si="1"/>
        <v>119.54160783654893</v>
      </c>
    </row>
    <row r="4" spans="1:11" x14ac:dyDescent="0.35">
      <c r="A4" s="1">
        <v>41726</v>
      </c>
      <c r="B4">
        <v>122.01</v>
      </c>
      <c r="C4">
        <v>123.22</v>
      </c>
      <c r="D4">
        <v>120.62</v>
      </c>
      <c r="E4" s="2">
        <v>121.64</v>
      </c>
      <c r="F4">
        <v>3220500</v>
      </c>
      <c r="G4">
        <v>121.64</v>
      </c>
      <c r="I4" s="2">
        <v>121.64</v>
      </c>
      <c r="J4">
        <f t="shared" si="0"/>
        <v>124.14839216345106</v>
      </c>
      <c r="K4">
        <f t="shared" si="1"/>
        <v>119.13160783654894</v>
      </c>
    </row>
    <row r="5" spans="1:11" x14ac:dyDescent="0.35">
      <c r="A5" s="1">
        <v>41729</v>
      </c>
      <c r="B5">
        <v>121.6</v>
      </c>
      <c r="C5">
        <v>123.65</v>
      </c>
      <c r="D5">
        <v>121.32</v>
      </c>
      <c r="E5" s="2">
        <v>121.61</v>
      </c>
      <c r="F5">
        <v>3763500</v>
      </c>
      <c r="G5">
        <v>121.61</v>
      </c>
      <c r="I5" s="2">
        <v>121.61</v>
      </c>
      <c r="J5">
        <f t="shared" si="0"/>
        <v>124.11839216345106</v>
      </c>
      <c r="K5">
        <f t="shared" si="1"/>
        <v>119.10160783654894</v>
      </c>
    </row>
    <row r="6" spans="1:11" x14ac:dyDescent="0.35">
      <c r="A6" s="1">
        <v>41730</v>
      </c>
      <c r="B6">
        <v>122</v>
      </c>
      <c r="C6">
        <v>123.5</v>
      </c>
      <c r="D6">
        <v>120.58</v>
      </c>
      <c r="E6" s="2">
        <v>121.16</v>
      </c>
      <c r="F6">
        <v>5446400</v>
      </c>
      <c r="G6">
        <v>121.16</v>
      </c>
      <c r="I6" s="2">
        <v>121.16</v>
      </c>
      <c r="J6">
        <f t="shared" si="0"/>
        <v>123.66839216345106</v>
      </c>
      <c r="K6">
        <f t="shared" si="1"/>
        <v>118.65160783654893</v>
      </c>
    </row>
    <row r="7" spans="1:11" x14ac:dyDescent="0.35">
      <c r="A7" s="1">
        <v>41731</v>
      </c>
      <c r="B7">
        <v>122.36</v>
      </c>
      <c r="C7">
        <v>122.4</v>
      </c>
      <c r="D7">
        <v>121.15</v>
      </c>
      <c r="E7" s="2">
        <v>121.66</v>
      </c>
      <c r="F7">
        <v>4670500</v>
      </c>
      <c r="G7">
        <v>121.66</v>
      </c>
      <c r="I7" s="2">
        <v>121.66</v>
      </c>
      <c r="J7">
        <f t="shared" si="0"/>
        <v>124.16839216345106</v>
      </c>
      <c r="K7">
        <f t="shared" si="1"/>
        <v>119.15160783654893</v>
      </c>
    </row>
    <row r="8" spans="1:11" x14ac:dyDescent="0.35">
      <c r="A8" s="1">
        <v>41732</v>
      </c>
      <c r="B8">
        <v>121.05</v>
      </c>
      <c r="C8">
        <v>122.31</v>
      </c>
      <c r="D8">
        <v>118.99</v>
      </c>
      <c r="E8" s="2">
        <v>119.76</v>
      </c>
      <c r="F8">
        <v>4160200</v>
      </c>
      <c r="G8">
        <v>119.76</v>
      </c>
      <c r="I8" s="2">
        <v>119.76</v>
      </c>
      <c r="J8">
        <f t="shared" si="0"/>
        <v>122.26839216345107</v>
      </c>
      <c r="K8">
        <f t="shared" si="1"/>
        <v>117.25160783654894</v>
      </c>
    </row>
    <row r="9" spans="1:11" x14ac:dyDescent="0.35">
      <c r="A9" s="1">
        <v>41733</v>
      </c>
      <c r="B9">
        <v>120.8</v>
      </c>
      <c r="C9">
        <v>120.94</v>
      </c>
      <c r="D9">
        <v>118.13</v>
      </c>
      <c r="E9" s="2">
        <v>118.34</v>
      </c>
      <c r="F9">
        <v>3536900</v>
      </c>
      <c r="G9">
        <v>118.34</v>
      </c>
      <c r="I9" s="2">
        <v>118.34</v>
      </c>
      <c r="J9">
        <f t="shared" si="0"/>
        <v>120.84839216345107</v>
      </c>
      <c r="K9">
        <f t="shared" si="1"/>
        <v>115.83160783654894</v>
      </c>
    </row>
    <row r="10" spans="1:11" x14ac:dyDescent="0.35">
      <c r="A10" s="1">
        <v>41736</v>
      </c>
      <c r="B10">
        <v>118</v>
      </c>
      <c r="C10">
        <v>119.7</v>
      </c>
      <c r="D10">
        <v>118</v>
      </c>
      <c r="E10" s="2">
        <v>118.79</v>
      </c>
      <c r="F10">
        <v>2542600</v>
      </c>
      <c r="G10">
        <v>118.79</v>
      </c>
      <c r="I10" s="2">
        <v>118.79</v>
      </c>
      <c r="J10">
        <f t="shared" si="0"/>
        <v>121.29839216345107</v>
      </c>
      <c r="K10">
        <f t="shared" si="1"/>
        <v>116.28160783654894</v>
      </c>
    </row>
    <row r="11" spans="1:11" x14ac:dyDescent="0.35">
      <c r="A11" s="1">
        <v>41737</v>
      </c>
      <c r="B11">
        <v>118.8</v>
      </c>
      <c r="C11">
        <v>122.48</v>
      </c>
      <c r="D11">
        <v>118.12</v>
      </c>
      <c r="E11" s="2">
        <v>121.81</v>
      </c>
      <c r="F11">
        <v>3250400</v>
      </c>
      <c r="G11">
        <v>121.81</v>
      </c>
      <c r="I11" s="2">
        <v>121.81</v>
      </c>
      <c r="J11">
        <f t="shared" si="0"/>
        <v>124.31839216345107</v>
      </c>
      <c r="K11">
        <f t="shared" si="1"/>
        <v>119.30160783654894</v>
      </c>
    </row>
    <row r="12" spans="1:11" x14ac:dyDescent="0.35">
      <c r="A12" s="1">
        <v>41738</v>
      </c>
      <c r="B12">
        <v>120.61</v>
      </c>
      <c r="C12">
        <v>122.2</v>
      </c>
      <c r="D12">
        <v>120.2</v>
      </c>
      <c r="E12" s="2">
        <v>121.35</v>
      </c>
      <c r="F12">
        <v>1676400</v>
      </c>
      <c r="G12">
        <v>121.35</v>
      </c>
      <c r="I12" s="2">
        <v>121.35</v>
      </c>
      <c r="J12">
        <f t="shared" si="0"/>
        <v>123.85839216345106</v>
      </c>
      <c r="K12">
        <f t="shared" si="1"/>
        <v>118.84160783654893</v>
      </c>
    </row>
    <row r="13" spans="1:11" x14ac:dyDescent="0.35">
      <c r="A13" s="1">
        <v>41739</v>
      </c>
      <c r="B13">
        <v>121.95</v>
      </c>
      <c r="C13">
        <v>122.3</v>
      </c>
      <c r="D13">
        <v>119.89</v>
      </c>
      <c r="E13" s="2">
        <v>120.76</v>
      </c>
      <c r="F13">
        <v>2270100</v>
      </c>
      <c r="G13">
        <v>120.76</v>
      </c>
      <c r="I13" s="2">
        <v>120.76</v>
      </c>
      <c r="J13">
        <f t="shared" si="0"/>
        <v>123.26839216345107</v>
      </c>
      <c r="K13">
        <f t="shared" si="1"/>
        <v>118.25160783654894</v>
      </c>
    </row>
    <row r="14" spans="1:11" x14ac:dyDescent="0.35">
      <c r="A14" s="1">
        <v>41740</v>
      </c>
      <c r="B14">
        <v>121.15</v>
      </c>
      <c r="C14">
        <v>121.59</v>
      </c>
      <c r="D14">
        <v>119.49</v>
      </c>
      <c r="E14" s="2">
        <v>120.6</v>
      </c>
      <c r="F14">
        <v>1671600</v>
      </c>
      <c r="G14">
        <v>120.6</v>
      </c>
      <c r="I14" s="2">
        <v>120.6</v>
      </c>
      <c r="J14">
        <f t="shared" si="0"/>
        <v>123.10839216345106</v>
      </c>
      <c r="K14">
        <f t="shared" si="1"/>
        <v>118.09160783654893</v>
      </c>
    </row>
    <row r="15" spans="1:11" x14ac:dyDescent="0.35">
      <c r="A15" s="1">
        <v>41743</v>
      </c>
      <c r="B15">
        <v>120.86</v>
      </c>
      <c r="C15">
        <v>121.76</v>
      </c>
      <c r="D15">
        <v>119.88</v>
      </c>
      <c r="E15" s="2">
        <v>120.9</v>
      </c>
      <c r="F15">
        <v>1177200</v>
      </c>
      <c r="G15">
        <v>120.9</v>
      </c>
      <c r="I15" s="2">
        <v>120.9</v>
      </c>
      <c r="J15">
        <f t="shared" si="0"/>
        <v>123.40839216345107</v>
      </c>
      <c r="K15">
        <f t="shared" si="1"/>
        <v>118.39160783654894</v>
      </c>
    </row>
    <row r="16" spans="1:11" x14ac:dyDescent="0.35">
      <c r="A16" s="1">
        <v>41744</v>
      </c>
      <c r="B16">
        <v>120</v>
      </c>
      <c r="C16">
        <v>121.03</v>
      </c>
      <c r="D16">
        <v>119.6</v>
      </c>
      <c r="E16" s="2">
        <v>120.9</v>
      </c>
      <c r="F16">
        <v>2597300</v>
      </c>
      <c r="G16">
        <v>120.9</v>
      </c>
      <c r="I16" s="2">
        <v>120.9</v>
      </c>
      <c r="J16">
        <f t="shared" si="0"/>
        <v>123.40839216345107</v>
      </c>
      <c r="K16">
        <f t="shared" si="1"/>
        <v>118.39160783654894</v>
      </c>
    </row>
    <row r="17" spans="1:11" x14ac:dyDescent="0.35">
      <c r="A17" s="1">
        <v>41745</v>
      </c>
      <c r="B17">
        <v>121.09</v>
      </c>
      <c r="C17">
        <v>124.24</v>
      </c>
      <c r="D17">
        <v>121.08</v>
      </c>
      <c r="E17" s="2">
        <v>124.08</v>
      </c>
      <c r="F17">
        <v>2145000</v>
      </c>
      <c r="G17">
        <v>124.08</v>
      </c>
      <c r="I17" s="2">
        <v>124.08</v>
      </c>
      <c r="J17">
        <f t="shared" si="0"/>
        <v>126.58839216345106</v>
      </c>
      <c r="K17">
        <f t="shared" si="1"/>
        <v>121.57160783654894</v>
      </c>
    </row>
    <row r="18" spans="1:11" x14ac:dyDescent="0.35">
      <c r="A18" s="1">
        <v>41746</v>
      </c>
      <c r="B18">
        <v>124.08</v>
      </c>
      <c r="C18">
        <v>124.08</v>
      </c>
      <c r="D18">
        <v>124.08</v>
      </c>
      <c r="E18" s="2">
        <v>124.08</v>
      </c>
      <c r="F18">
        <v>0</v>
      </c>
      <c r="G18">
        <v>124.08</v>
      </c>
      <c r="I18" s="2">
        <v>124.08</v>
      </c>
      <c r="J18">
        <f t="shared" si="0"/>
        <v>126.58839216345106</v>
      </c>
      <c r="K18">
        <f t="shared" si="1"/>
        <v>121.57160783654894</v>
      </c>
    </row>
    <row r="19" spans="1:11" x14ac:dyDescent="0.35">
      <c r="A19" s="1">
        <v>41747</v>
      </c>
      <c r="B19">
        <v>124.08</v>
      </c>
      <c r="C19">
        <v>124.08</v>
      </c>
      <c r="D19">
        <v>124.08</v>
      </c>
      <c r="E19" s="2">
        <v>124.08</v>
      </c>
      <c r="F19">
        <v>0</v>
      </c>
      <c r="G19">
        <v>124.08</v>
      </c>
      <c r="I19" s="2">
        <v>124.08</v>
      </c>
      <c r="J19">
        <f t="shared" si="0"/>
        <v>126.58839216345106</v>
      </c>
      <c r="K19">
        <f t="shared" si="1"/>
        <v>121.57160783654894</v>
      </c>
    </row>
    <row r="20" spans="1:11" x14ac:dyDescent="0.35">
      <c r="A20" s="1">
        <v>41750</v>
      </c>
      <c r="B20">
        <v>124</v>
      </c>
      <c r="C20">
        <v>125.22</v>
      </c>
      <c r="D20">
        <v>122.9</v>
      </c>
      <c r="E20" s="2">
        <v>123.63</v>
      </c>
      <c r="F20">
        <v>1041800</v>
      </c>
      <c r="G20">
        <v>123.63</v>
      </c>
      <c r="I20" s="2">
        <v>123.63</v>
      </c>
      <c r="J20">
        <f t="shared" si="0"/>
        <v>126.13839216345106</v>
      </c>
      <c r="K20">
        <f t="shared" si="1"/>
        <v>121.12160783654893</v>
      </c>
    </row>
    <row r="21" spans="1:11" x14ac:dyDescent="0.35">
      <c r="A21" s="1">
        <v>41751</v>
      </c>
      <c r="B21">
        <v>124.72</v>
      </c>
      <c r="C21">
        <v>124.72</v>
      </c>
      <c r="D21">
        <v>120.82</v>
      </c>
      <c r="E21" s="2">
        <v>121.18</v>
      </c>
      <c r="F21">
        <v>1802700</v>
      </c>
      <c r="G21">
        <v>121.18</v>
      </c>
      <c r="I21" s="2">
        <v>121.18</v>
      </c>
      <c r="J21">
        <f t="shared" si="0"/>
        <v>123.68839216345107</v>
      </c>
      <c r="K21">
        <f t="shared" si="1"/>
        <v>118.67160783654894</v>
      </c>
    </row>
    <row r="22" spans="1:11" x14ac:dyDescent="0.35">
      <c r="A22" s="1">
        <v>41752</v>
      </c>
      <c r="B22">
        <v>120.64</v>
      </c>
      <c r="C22">
        <v>121.13</v>
      </c>
      <c r="D22">
        <v>119</v>
      </c>
      <c r="E22" s="2">
        <v>119.5</v>
      </c>
      <c r="F22">
        <v>2333300</v>
      </c>
      <c r="G22">
        <v>119.5</v>
      </c>
      <c r="I22" s="2">
        <v>119.5</v>
      </c>
      <c r="J22">
        <f t="shared" si="0"/>
        <v>122.00839216345106</v>
      </c>
      <c r="K22">
        <f t="shared" si="1"/>
        <v>116.99160783654894</v>
      </c>
    </row>
    <row r="23" spans="1:11" x14ac:dyDescent="0.35">
      <c r="A23" s="1">
        <v>41753</v>
      </c>
      <c r="B23">
        <v>121.07</v>
      </c>
      <c r="C23">
        <v>121.9</v>
      </c>
      <c r="D23">
        <v>119</v>
      </c>
      <c r="E23" s="2">
        <v>120.34</v>
      </c>
      <c r="F23">
        <v>1790200</v>
      </c>
      <c r="G23">
        <v>120.34</v>
      </c>
      <c r="I23" s="2">
        <v>120.34</v>
      </c>
      <c r="J23">
        <f t="shared" si="0"/>
        <v>122.84839216345107</v>
      </c>
      <c r="K23">
        <f t="shared" si="1"/>
        <v>117.83160783654894</v>
      </c>
    </row>
    <row r="24" spans="1:11" x14ac:dyDescent="0.35">
      <c r="A24" s="1">
        <v>41754</v>
      </c>
      <c r="B24">
        <v>120</v>
      </c>
      <c r="C24">
        <v>121.08</v>
      </c>
      <c r="D24">
        <v>118</v>
      </c>
      <c r="E24" s="2">
        <v>119.22</v>
      </c>
      <c r="F24">
        <v>1261900</v>
      </c>
      <c r="G24">
        <v>119.22</v>
      </c>
      <c r="I24" s="2">
        <v>119.22</v>
      </c>
      <c r="J24">
        <f t="shared" si="0"/>
        <v>121.72839216345106</v>
      </c>
      <c r="K24">
        <f t="shared" si="1"/>
        <v>116.71160783654894</v>
      </c>
    </row>
    <row r="25" spans="1:11" x14ac:dyDescent="0.35">
      <c r="A25" s="1">
        <v>41757</v>
      </c>
      <c r="B25">
        <v>119.63</v>
      </c>
      <c r="C25">
        <v>120.99</v>
      </c>
      <c r="D25">
        <v>118.71</v>
      </c>
      <c r="E25" s="2">
        <v>118.92</v>
      </c>
      <c r="F25">
        <v>1282800</v>
      </c>
      <c r="G25">
        <v>118.92</v>
      </c>
      <c r="I25" s="2">
        <v>118.92</v>
      </c>
      <c r="J25">
        <f t="shared" si="0"/>
        <v>121.42839216345106</v>
      </c>
      <c r="K25">
        <f t="shared" si="1"/>
        <v>116.41160783654894</v>
      </c>
    </row>
    <row r="26" spans="1:11" x14ac:dyDescent="0.35">
      <c r="A26" s="1">
        <v>41758</v>
      </c>
      <c r="B26">
        <v>120.02</v>
      </c>
      <c r="C26">
        <v>120.83</v>
      </c>
      <c r="D26">
        <v>118.9</v>
      </c>
      <c r="E26" s="2">
        <v>119.56</v>
      </c>
      <c r="F26">
        <v>1237600</v>
      </c>
      <c r="G26">
        <v>119.56</v>
      </c>
      <c r="I26" s="2">
        <v>119.56</v>
      </c>
      <c r="J26">
        <f t="shared" si="0"/>
        <v>122.06839216345107</v>
      </c>
      <c r="K26">
        <f t="shared" si="1"/>
        <v>117.05160783654894</v>
      </c>
    </row>
    <row r="27" spans="1:11" x14ac:dyDescent="0.35">
      <c r="A27" s="1">
        <v>41759</v>
      </c>
      <c r="B27">
        <v>119.56</v>
      </c>
      <c r="C27">
        <v>119.98</v>
      </c>
      <c r="D27">
        <v>117.76</v>
      </c>
      <c r="E27" s="2">
        <v>119.39</v>
      </c>
      <c r="F27">
        <v>4086400</v>
      </c>
      <c r="G27">
        <v>119.39</v>
      </c>
      <c r="I27" s="2">
        <v>119.39</v>
      </c>
      <c r="J27">
        <f t="shared" si="0"/>
        <v>121.89839216345106</v>
      </c>
      <c r="K27">
        <f t="shared" si="1"/>
        <v>116.88160783654894</v>
      </c>
    </row>
    <row r="28" spans="1:11" x14ac:dyDescent="0.35">
      <c r="A28" s="1">
        <v>41760</v>
      </c>
      <c r="B28">
        <v>119.39</v>
      </c>
      <c r="C28">
        <v>119.39</v>
      </c>
      <c r="D28">
        <v>119.39</v>
      </c>
      <c r="E28" s="2">
        <v>119.39</v>
      </c>
      <c r="F28">
        <v>0</v>
      </c>
      <c r="G28">
        <v>119.39</v>
      </c>
      <c r="I28" s="2">
        <v>119.39</v>
      </c>
      <c r="J28">
        <f t="shared" si="0"/>
        <v>121.89839216345106</v>
      </c>
      <c r="K28">
        <f t="shared" si="1"/>
        <v>116.88160783654894</v>
      </c>
    </row>
    <row r="29" spans="1:11" x14ac:dyDescent="0.35">
      <c r="A29" s="1">
        <v>41761</v>
      </c>
      <c r="B29">
        <v>120.1</v>
      </c>
      <c r="C29">
        <v>121.52</v>
      </c>
      <c r="D29">
        <v>118.93</v>
      </c>
      <c r="E29" s="2">
        <v>121.31</v>
      </c>
      <c r="F29">
        <v>2018600</v>
      </c>
      <c r="G29">
        <v>121.31</v>
      </c>
      <c r="I29" s="2">
        <v>121.31</v>
      </c>
      <c r="J29">
        <f t="shared" si="0"/>
        <v>123.81839216345107</v>
      </c>
      <c r="K29">
        <f t="shared" si="1"/>
        <v>118.80160783654894</v>
      </c>
    </row>
    <row r="30" spans="1:11" x14ac:dyDescent="0.35">
      <c r="A30" s="1">
        <v>41764</v>
      </c>
      <c r="B30">
        <v>121</v>
      </c>
      <c r="C30">
        <v>121.5</v>
      </c>
      <c r="D30">
        <v>120.07</v>
      </c>
      <c r="E30" s="2">
        <v>120.53</v>
      </c>
      <c r="F30">
        <v>441100</v>
      </c>
      <c r="G30">
        <v>120.53</v>
      </c>
      <c r="I30" s="2">
        <v>120.53</v>
      </c>
      <c r="J30">
        <f t="shared" si="0"/>
        <v>123.03839216345106</v>
      </c>
      <c r="K30">
        <f t="shared" si="1"/>
        <v>118.02160783654894</v>
      </c>
    </row>
    <row r="31" spans="1:11" x14ac:dyDescent="0.35">
      <c r="A31" s="1">
        <v>41765</v>
      </c>
      <c r="B31">
        <v>120.46</v>
      </c>
      <c r="C31">
        <v>123.9</v>
      </c>
      <c r="D31">
        <v>119.85</v>
      </c>
      <c r="E31" s="2">
        <v>123.41</v>
      </c>
      <c r="F31">
        <v>2526100</v>
      </c>
      <c r="G31">
        <v>123.41</v>
      </c>
      <c r="I31" s="2">
        <v>123.41</v>
      </c>
      <c r="J31">
        <f t="shared" si="0"/>
        <v>125.91839216345106</v>
      </c>
      <c r="K31">
        <f t="shared" si="1"/>
        <v>120.90160783654893</v>
      </c>
    </row>
    <row r="32" spans="1:11" x14ac:dyDescent="0.35">
      <c r="A32" s="1">
        <v>41766</v>
      </c>
      <c r="B32">
        <v>123.42</v>
      </c>
      <c r="C32">
        <v>127.27</v>
      </c>
      <c r="D32">
        <v>123</v>
      </c>
      <c r="E32" s="2">
        <v>126.89</v>
      </c>
      <c r="F32">
        <v>3768200</v>
      </c>
      <c r="G32">
        <v>126.89</v>
      </c>
      <c r="I32" s="2">
        <v>126.89</v>
      </c>
      <c r="J32">
        <f t="shared" si="0"/>
        <v>129.39839216345106</v>
      </c>
      <c r="K32">
        <f t="shared" si="1"/>
        <v>124.38160783654894</v>
      </c>
    </row>
    <row r="33" spans="1:11" x14ac:dyDescent="0.35">
      <c r="A33" s="1">
        <v>41767</v>
      </c>
      <c r="B33">
        <v>126.89</v>
      </c>
      <c r="C33">
        <v>128.26</v>
      </c>
      <c r="D33">
        <v>126.17</v>
      </c>
      <c r="E33" s="2">
        <v>126.8</v>
      </c>
      <c r="F33">
        <v>2998500</v>
      </c>
      <c r="G33">
        <v>126.8</v>
      </c>
      <c r="I33" s="2">
        <v>126.8</v>
      </c>
      <c r="J33">
        <f t="shared" si="0"/>
        <v>129.30839216345106</v>
      </c>
      <c r="K33">
        <f t="shared" si="1"/>
        <v>124.29160783654893</v>
      </c>
    </row>
    <row r="34" spans="1:11" x14ac:dyDescent="0.35">
      <c r="A34" s="1">
        <v>41768</v>
      </c>
      <c r="B34">
        <v>127.11</v>
      </c>
      <c r="C34">
        <v>128</v>
      </c>
      <c r="D34">
        <v>126.55</v>
      </c>
      <c r="E34" s="2">
        <v>127.56</v>
      </c>
      <c r="F34">
        <v>1331800</v>
      </c>
      <c r="G34">
        <v>127.56</v>
      </c>
      <c r="I34" s="2">
        <v>127.56</v>
      </c>
      <c r="J34">
        <f t="shared" ref="J34:J65" si="2">I34+$E$137</f>
        <v>130.06839216345108</v>
      </c>
      <c r="K34">
        <f t="shared" ref="K34:K65" si="3">I34-$E$137</f>
        <v>125.05160783654894</v>
      </c>
    </row>
    <row r="35" spans="1:11" x14ac:dyDescent="0.35">
      <c r="A35" s="1">
        <v>41771</v>
      </c>
      <c r="B35">
        <v>126.75</v>
      </c>
      <c r="C35">
        <v>128.88999999999999</v>
      </c>
      <c r="D35">
        <v>126.75</v>
      </c>
      <c r="E35" s="2">
        <v>128.19</v>
      </c>
      <c r="F35">
        <v>1923000</v>
      </c>
      <c r="G35">
        <v>128.19</v>
      </c>
      <c r="I35" s="2">
        <v>128.19</v>
      </c>
      <c r="J35">
        <f t="shared" si="2"/>
        <v>130.69839216345108</v>
      </c>
      <c r="K35">
        <f t="shared" si="3"/>
        <v>125.68160783654893</v>
      </c>
    </row>
    <row r="36" spans="1:11" x14ac:dyDescent="0.35">
      <c r="A36" s="1">
        <v>41772</v>
      </c>
      <c r="B36">
        <v>128.19</v>
      </c>
      <c r="C36">
        <v>130.44999999999999</v>
      </c>
      <c r="D36">
        <v>127.62</v>
      </c>
      <c r="E36" s="2">
        <v>129.52000000000001</v>
      </c>
      <c r="F36">
        <v>4263100</v>
      </c>
      <c r="G36">
        <v>129.52000000000001</v>
      </c>
      <c r="I36" s="2">
        <v>129.52000000000001</v>
      </c>
      <c r="J36">
        <f t="shared" si="2"/>
        <v>132.02839216345109</v>
      </c>
      <c r="K36">
        <f t="shared" si="3"/>
        <v>127.01160783654895</v>
      </c>
    </row>
    <row r="37" spans="1:11" x14ac:dyDescent="0.35">
      <c r="A37" s="1">
        <v>41773</v>
      </c>
      <c r="B37">
        <v>129.44</v>
      </c>
      <c r="C37">
        <v>130.15</v>
      </c>
      <c r="D37">
        <v>128.30000000000001</v>
      </c>
      <c r="E37" s="2">
        <v>128.4</v>
      </c>
      <c r="F37">
        <v>3066000</v>
      </c>
      <c r="G37">
        <v>128.4</v>
      </c>
      <c r="I37" s="2">
        <v>128.4</v>
      </c>
      <c r="J37">
        <f t="shared" si="2"/>
        <v>130.90839216345108</v>
      </c>
      <c r="K37">
        <f t="shared" si="3"/>
        <v>125.89160783654894</v>
      </c>
    </row>
    <row r="38" spans="1:11" x14ac:dyDescent="0.35">
      <c r="A38" s="1">
        <v>41774</v>
      </c>
      <c r="B38">
        <v>129.29</v>
      </c>
      <c r="C38">
        <v>129.29</v>
      </c>
      <c r="D38">
        <v>125.62</v>
      </c>
      <c r="E38" s="2">
        <v>126.07</v>
      </c>
      <c r="F38">
        <v>3337100</v>
      </c>
      <c r="G38">
        <v>126.07</v>
      </c>
      <c r="I38" s="2">
        <v>126.07</v>
      </c>
      <c r="J38">
        <f t="shared" si="2"/>
        <v>128.57839216345107</v>
      </c>
      <c r="K38">
        <f t="shared" si="3"/>
        <v>123.56160783654893</v>
      </c>
    </row>
    <row r="39" spans="1:11" x14ac:dyDescent="0.35">
      <c r="A39" s="1">
        <v>41775</v>
      </c>
      <c r="B39">
        <v>126.3</v>
      </c>
      <c r="C39">
        <v>128.08000000000001</v>
      </c>
      <c r="D39">
        <v>126.2</v>
      </c>
      <c r="E39" s="2">
        <v>127.07</v>
      </c>
      <c r="F39">
        <v>2242800</v>
      </c>
      <c r="G39">
        <v>127.07</v>
      </c>
      <c r="I39" s="2">
        <v>127.07</v>
      </c>
      <c r="J39">
        <f t="shared" si="2"/>
        <v>129.57839216345107</v>
      </c>
      <c r="K39">
        <f t="shared" si="3"/>
        <v>124.56160783654893</v>
      </c>
    </row>
    <row r="40" spans="1:11" x14ac:dyDescent="0.35">
      <c r="A40" s="1">
        <v>41778</v>
      </c>
      <c r="B40">
        <v>127.91</v>
      </c>
      <c r="C40">
        <v>127.93</v>
      </c>
      <c r="D40">
        <v>125.59</v>
      </c>
      <c r="E40" s="2">
        <v>126.51</v>
      </c>
      <c r="F40">
        <v>3939900</v>
      </c>
      <c r="G40">
        <v>126.51</v>
      </c>
      <c r="I40" s="2">
        <v>126.51</v>
      </c>
      <c r="J40">
        <f t="shared" si="2"/>
        <v>129.01839216345107</v>
      </c>
      <c r="K40">
        <f t="shared" si="3"/>
        <v>124.00160783654894</v>
      </c>
    </row>
    <row r="41" spans="1:11" x14ac:dyDescent="0.35">
      <c r="A41" s="1">
        <v>41779</v>
      </c>
      <c r="B41">
        <v>126.99</v>
      </c>
      <c r="C41">
        <v>127.15</v>
      </c>
      <c r="D41">
        <v>125.25</v>
      </c>
      <c r="E41" s="2">
        <v>125.65</v>
      </c>
      <c r="F41">
        <v>1633500</v>
      </c>
      <c r="G41">
        <v>125.65</v>
      </c>
      <c r="I41" s="2">
        <v>125.65</v>
      </c>
      <c r="J41">
        <f t="shared" si="2"/>
        <v>128.15839216345108</v>
      </c>
      <c r="K41">
        <f t="shared" si="3"/>
        <v>123.14160783654894</v>
      </c>
    </row>
    <row r="42" spans="1:11" x14ac:dyDescent="0.35">
      <c r="A42" s="1">
        <v>41780</v>
      </c>
      <c r="B42">
        <v>126.5</v>
      </c>
      <c r="C42">
        <v>126.5</v>
      </c>
      <c r="D42">
        <v>124.5</v>
      </c>
      <c r="E42" s="2">
        <v>125.79</v>
      </c>
      <c r="F42">
        <v>2363100</v>
      </c>
      <c r="G42">
        <v>125.79</v>
      </c>
      <c r="I42" s="2">
        <v>125.79</v>
      </c>
      <c r="J42">
        <f t="shared" si="2"/>
        <v>128.29839216345107</v>
      </c>
      <c r="K42">
        <f t="shared" si="3"/>
        <v>123.28160783654894</v>
      </c>
    </row>
    <row r="43" spans="1:11" x14ac:dyDescent="0.35">
      <c r="A43" s="1">
        <v>41781</v>
      </c>
      <c r="B43">
        <v>125.81</v>
      </c>
      <c r="C43">
        <v>126.06</v>
      </c>
      <c r="D43">
        <v>125.23</v>
      </c>
      <c r="E43" s="2">
        <v>125.39</v>
      </c>
      <c r="F43">
        <v>4276700</v>
      </c>
      <c r="G43">
        <v>125.39</v>
      </c>
      <c r="I43" s="2">
        <v>125.39</v>
      </c>
      <c r="J43">
        <f t="shared" si="2"/>
        <v>127.89839216345106</v>
      </c>
      <c r="K43">
        <f t="shared" si="3"/>
        <v>122.88160783654894</v>
      </c>
    </row>
    <row r="44" spans="1:11" x14ac:dyDescent="0.35">
      <c r="A44" s="1">
        <v>41782</v>
      </c>
      <c r="B44">
        <v>125.41</v>
      </c>
      <c r="C44">
        <v>125.95</v>
      </c>
      <c r="D44">
        <v>124.4</v>
      </c>
      <c r="E44" s="2">
        <v>124.64</v>
      </c>
      <c r="F44">
        <v>2329400</v>
      </c>
      <c r="G44">
        <v>124.64</v>
      </c>
      <c r="I44" s="2">
        <v>124.64</v>
      </c>
      <c r="J44">
        <f t="shared" si="2"/>
        <v>127.14839216345106</v>
      </c>
      <c r="K44">
        <f t="shared" si="3"/>
        <v>122.13160783654894</v>
      </c>
    </row>
    <row r="45" spans="1:11" x14ac:dyDescent="0.35">
      <c r="A45" s="1">
        <v>41785</v>
      </c>
      <c r="B45">
        <v>124.85</v>
      </c>
      <c r="C45">
        <v>125.9</v>
      </c>
      <c r="D45">
        <v>124.41</v>
      </c>
      <c r="E45" s="2">
        <v>125.77</v>
      </c>
      <c r="F45">
        <v>826900</v>
      </c>
      <c r="G45">
        <v>125.77</v>
      </c>
      <c r="I45" s="2">
        <v>125.77</v>
      </c>
      <c r="J45">
        <f t="shared" si="2"/>
        <v>128.27839216345106</v>
      </c>
      <c r="K45">
        <f t="shared" si="3"/>
        <v>123.26160783654893</v>
      </c>
    </row>
    <row r="46" spans="1:11" x14ac:dyDescent="0.35">
      <c r="A46" s="1">
        <v>41786</v>
      </c>
      <c r="B46">
        <v>125.77</v>
      </c>
      <c r="C46">
        <v>125.77</v>
      </c>
      <c r="D46">
        <v>124.1</v>
      </c>
      <c r="E46" s="2">
        <v>124.52</v>
      </c>
      <c r="F46">
        <v>2901700</v>
      </c>
      <c r="G46">
        <v>124.52</v>
      </c>
      <c r="I46" s="2">
        <v>124.52</v>
      </c>
      <c r="J46">
        <f t="shared" si="2"/>
        <v>127.02839216345106</v>
      </c>
      <c r="K46">
        <f t="shared" si="3"/>
        <v>122.01160783654893</v>
      </c>
    </row>
    <row r="47" spans="1:11" x14ac:dyDescent="0.35">
      <c r="A47" s="1">
        <v>41787</v>
      </c>
      <c r="B47">
        <v>124.5</v>
      </c>
      <c r="C47">
        <v>124.78</v>
      </c>
      <c r="D47">
        <v>123.51</v>
      </c>
      <c r="E47" s="2">
        <v>123.65</v>
      </c>
      <c r="F47">
        <v>2666200</v>
      </c>
      <c r="G47">
        <v>123.65</v>
      </c>
      <c r="I47" s="2">
        <v>123.65</v>
      </c>
      <c r="J47">
        <f t="shared" si="2"/>
        <v>126.15839216345107</v>
      </c>
      <c r="K47">
        <f t="shared" si="3"/>
        <v>121.14160783654894</v>
      </c>
    </row>
    <row r="48" spans="1:11" x14ac:dyDescent="0.35">
      <c r="A48" s="1">
        <v>41788</v>
      </c>
      <c r="B48">
        <v>123.7</v>
      </c>
      <c r="C48">
        <v>124.32</v>
      </c>
      <c r="D48">
        <v>123.5</v>
      </c>
      <c r="E48" s="2">
        <v>124.14</v>
      </c>
      <c r="F48">
        <v>3409600</v>
      </c>
      <c r="G48">
        <v>124.14</v>
      </c>
      <c r="I48" s="2">
        <v>124.14</v>
      </c>
      <c r="J48">
        <f t="shared" si="2"/>
        <v>126.64839216345106</v>
      </c>
      <c r="K48">
        <f t="shared" si="3"/>
        <v>121.63160783654894</v>
      </c>
    </row>
    <row r="49" spans="1:11" x14ac:dyDescent="0.35">
      <c r="A49" s="1">
        <v>41789</v>
      </c>
      <c r="B49">
        <v>124.29</v>
      </c>
      <c r="C49">
        <v>124.29</v>
      </c>
      <c r="D49">
        <v>122</v>
      </c>
      <c r="E49" s="2">
        <v>122.04</v>
      </c>
      <c r="F49">
        <v>8548900</v>
      </c>
      <c r="G49">
        <v>122.04</v>
      </c>
      <c r="I49" s="2">
        <v>122.04</v>
      </c>
      <c r="J49">
        <f t="shared" si="2"/>
        <v>124.54839216345107</v>
      </c>
      <c r="K49">
        <f t="shared" si="3"/>
        <v>119.53160783654894</v>
      </c>
    </row>
    <row r="50" spans="1:11" x14ac:dyDescent="0.35">
      <c r="A50" s="1">
        <v>41792</v>
      </c>
      <c r="B50">
        <v>122.11</v>
      </c>
      <c r="C50">
        <v>124.1</v>
      </c>
      <c r="D50">
        <v>122.1</v>
      </c>
      <c r="E50" s="2">
        <v>123.83</v>
      </c>
      <c r="F50">
        <v>3894600</v>
      </c>
      <c r="G50">
        <v>123.83</v>
      </c>
      <c r="I50" s="2">
        <v>123.83</v>
      </c>
      <c r="J50">
        <f t="shared" si="2"/>
        <v>126.33839216345106</v>
      </c>
      <c r="K50">
        <f t="shared" si="3"/>
        <v>121.32160783654894</v>
      </c>
    </row>
    <row r="51" spans="1:11" x14ac:dyDescent="0.35">
      <c r="A51" s="1">
        <v>41793</v>
      </c>
      <c r="B51">
        <v>123.9</v>
      </c>
      <c r="C51">
        <v>125.82</v>
      </c>
      <c r="D51">
        <v>123.26</v>
      </c>
      <c r="E51" s="2">
        <v>125.44</v>
      </c>
      <c r="F51">
        <v>5124200</v>
      </c>
      <c r="G51">
        <v>125.44</v>
      </c>
      <c r="I51" s="2">
        <v>125.44</v>
      </c>
      <c r="J51">
        <f t="shared" si="2"/>
        <v>127.94839216345106</v>
      </c>
      <c r="K51">
        <f t="shared" si="3"/>
        <v>122.93160783654893</v>
      </c>
    </row>
    <row r="52" spans="1:11" x14ac:dyDescent="0.35">
      <c r="A52" s="1">
        <v>41794</v>
      </c>
      <c r="B52">
        <v>125.44</v>
      </c>
      <c r="C52">
        <v>126.1</v>
      </c>
      <c r="D52">
        <v>124.02</v>
      </c>
      <c r="E52" s="2">
        <v>125.29</v>
      </c>
      <c r="F52">
        <v>1844900</v>
      </c>
      <c r="G52">
        <v>125.29</v>
      </c>
      <c r="I52" s="2">
        <v>125.29</v>
      </c>
      <c r="J52">
        <f t="shared" si="2"/>
        <v>127.79839216345107</v>
      </c>
      <c r="K52">
        <f t="shared" si="3"/>
        <v>122.78160783654894</v>
      </c>
    </row>
    <row r="53" spans="1:11" x14ac:dyDescent="0.35">
      <c r="A53" s="1">
        <v>41795</v>
      </c>
      <c r="B53">
        <v>125</v>
      </c>
      <c r="C53">
        <v>126.49</v>
      </c>
      <c r="D53">
        <v>124.95</v>
      </c>
      <c r="E53" s="2">
        <v>125.57</v>
      </c>
      <c r="F53">
        <v>2078600</v>
      </c>
      <c r="G53">
        <v>125.57</v>
      </c>
      <c r="I53" s="2">
        <v>125.57</v>
      </c>
      <c r="J53">
        <f t="shared" si="2"/>
        <v>128.07839216345107</v>
      </c>
      <c r="K53">
        <f t="shared" si="3"/>
        <v>123.06160783654893</v>
      </c>
    </row>
    <row r="54" spans="1:11" x14ac:dyDescent="0.35">
      <c r="A54" s="1">
        <v>41796</v>
      </c>
      <c r="B54">
        <v>125.57</v>
      </c>
      <c r="C54">
        <v>127.8</v>
      </c>
      <c r="D54">
        <v>125.2</v>
      </c>
      <c r="E54" s="2">
        <v>126.22</v>
      </c>
      <c r="F54">
        <v>2613800</v>
      </c>
      <c r="G54">
        <v>126.22</v>
      </c>
      <c r="I54" s="2">
        <v>126.22</v>
      </c>
      <c r="J54">
        <f t="shared" si="2"/>
        <v>128.72839216345108</v>
      </c>
      <c r="K54">
        <f t="shared" si="3"/>
        <v>123.71160783654894</v>
      </c>
    </row>
    <row r="55" spans="1:11" x14ac:dyDescent="0.35">
      <c r="A55" s="1">
        <v>41799</v>
      </c>
      <c r="B55">
        <v>126.6</v>
      </c>
      <c r="C55">
        <v>127.69</v>
      </c>
      <c r="D55">
        <v>125.78</v>
      </c>
      <c r="E55" s="2">
        <v>126.64</v>
      </c>
      <c r="F55">
        <v>1466400</v>
      </c>
      <c r="G55">
        <v>126.64</v>
      </c>
      <c r="I55" s="2">
        <v>126.64</v>
      </c>
      <c r="J55">
        <f t="shared" si="2"/>
        <v>129.14839216345106</v>
      </c>
      <c r="K55">
        <f t="shared" si="3"/>
        <v>124.13160783654894</v>
      </c>
    </row>
    <row r="56" spans="1:11" x14ac:dyDescent="0.35">
      <c r="A56" s="1">
        <v>41800</v>
      </c>
      <c r="B56">
        <v>126.5</v>
      </c>
      <c r="C56">
        <v>126.92</v>
      </c>
      <c r="D56">
        <v>124.8</v>
      </c>
      <c r="E56" s="2">
        <v>125.12</v>
      </c>
      <c r="F56">
        <v>3766100</v>
      </c>
      <c r="G56">
        <v>125.12</v>
      </c>
      <c r="I56" s="2">
        <v>125.12</v>
      </c>
      <c r="J56">
        <f t="shared" si="2"/>
        <v>127.62839216345107</v>
      </c>
      <c r="K56">
        <f t="shared" si="3"/>
        <v>122.61160783654894</v>
      </c>
    </row>
    <row r="57" spans="1:11" x14ac:dyDescent="0.35">
      <c r="A57" s="1">
        <v>41801</v>
      </c>
      <c r="B57">
        <v>124.9</v>
      </c>
      <c r="C57">
        <v>126.42</v>
      </c>
      <c r="D57">
        <v>124.5</v>
      </c>
      <c r="E57" s="2">
        <v>125.69</v>
      </c>
      <c r="F57">
        <v>2514200</v>
      </c>
      <c r="G57">
        <v>125.69</v>
      </c>
      <c r="I57" s="2">
        <v>125.69</v>
      </c>
      <c r="J57">
        <f t="shared" si="2"/>
        <v>128.19839216345108</v>
      </c>
      <c r="K57">
        <f t="shared" si="3"/>
        <v>123.18160783654893</v>
      </c>
    </row>
    <row r="58" spans="1:11" x14ac:dyDescent="0.35">
      <c r="A58" s="1">
        <v>41802</v>
      </c>
      <c r="B58">
        <v>126.14</v>
      </c>
      <c r="C58">
        <v>126.14</v>
      </c>
      <c r="D58">
        <v>123.91</v>
      </c>
      <c r="E58" s="2">
        <v>124.14</v>
      </c>
      <c r="F58">
        <v>2006200</v>
      </c>
      <c r="G58">
        <v>124.14</v>
      </c>
      <c r="I58" s="2">
        <v>124.14</v>
      </c>
      <c r="J58">
        <f t="shared" si="2"/>
        <v>126.64839216345106</v>
      </c>
      <c r="K58">
        <f t="shared" si="3"/>
        <v>121.63160783654894</v>
      </c>
    </row>
    <row r="59" spans="1:11" x14ac:dyDescent="0.35">
      <c r="A59" s="1">
        <v>41803</v>
      </c>
      <c r="B59">
        <v>124.93</v>
      </c>
      <c r="C59">
        <v>125.36</v>
      </c>
      <c r="D59">
        <v>123.82</v>
      </c>
      <c r="E59" s="2">
        <v>124.05</v>
      </c>
      <c r="F59">
        <v>2750800</v>
      </c>
      <c r="G59">
        <v>124.05</v>
      </c>
      <c r="I59" s="2">
        <v>124.05</v>
      </c>
      <c r="J59">
        <f t="shared" si="2"/>
        <v>126.55839216345106</v>
      </c>
      <c r="K59">
        <f t="shared" si="3"/>
        <v>121.54160783654893</v>
      </c>
    </row>
    <row r="60" spans="1:11" x14ac:dyDescent="0.35">
      <c r="A60" s="1">
        <v>41806</v>
      </c>
      <c r="B60">
        <v>124.54</v>
      </c>
      <c r="C60">
        <v>124.75</v>
      </c>
      <c r="D60">
        <v>122.7</v>
      </c>
      <c r="E60" s="2">
        <v>123.13</v>
      </c>
      <c r="F60">
        <v>2578800</v>
      </c>
      <c r="G60">
        <v>123.13</v>
      </c>
      <c r="I60" s="2">
        <v>123.13</v>
      </c>
      <c r="J60">
        <f t="shared" si="2"/>
        <v>125.63839216345106</v>
      </c>
      <c r="K60">
        <f t="shared" si="3"/>
        <v>120.62160783654893</v>
      </c>
    </row>
    <row r="61" spans="1:11" x14ac:dyDescent="0.35">
      <c r="A61" s="1">
        <v>41807</v>
      </c>
      <c r="B61">
        <v>122.75</v>
      </c>
      <c r="C61">
        <v>123.74</v>
      </c>
      <c r="D61">
        <v>122.04</v>
      </c>
      <c r="E61" s="2">
        <v>122.56</v>
      </c>
      <c r="F61">
        <v>1329300</v>
      </c>
      <c r="G61">
        <v>122.56</v>
      </c>
      <c r="I61" s="2">
        <v>122.56</v>
      </c>
      <c r="J61">
        <f t="shared" si="2"/>
        <v>125.06839216345107</v>
      </c>
      <c r="K61">
        <f t="shared" si="3"/>
        <v>120.05160783654894</v>
      </c>
    </row>
    <row r="62" spans="1:11" x14ac:dyDescent="0.35">
      <c r="A62" s="1">
        <v>41808</v>
      </c>
      <c r="B62">
        <v>122.1</v>
      </c>
      <c r="C62">
        <v>124.84</v>
      </c>
      <c r="D62">
        <v>122.08</v>
      </c>
      <c r="E62" s="2">
        <v>124.35</v>
      </c>
      <c r="F62">
        <v>3108700</v>
      </c>
      <c r="G62">
        <v>124.35</v>
      </c>
      <c r="I62" s="2">
        <v>124.35</v>
      </c>
      <c r="J62">
        <f t="shared" si="2"/>
        <v>126.85839216345106</v>
      </c>
      <c r="K62">
        <f t="shared" si="3"/>
        <v>121.84160783654893</v>
      </c>
    </row>
    <row r="63" spans="1:11" x14ac:dyDescent="0.35">
      <c r="A63" s="1">
        <v>41809</v>
      </c>
      <c r="B63">
        <v>124.32</v>
      </c>
      <c r="C63">
        <v>125.69</v>
      </c>
      <c r="D63">
        <v>124.01</v>
      </c>
      <c r="E63" s="2">
        <v>125.35</v>
      </c>
      <c r="F63">
        <v>1244600</v>
      </c>
      <c r="G63">
        <v>125.35</v>
      </c>
      <c r="I63" s="2">
        <v>125.35</v>
      </c>
      <c r="J63">
        <f t="shared" si="2"/>
        <v>127.85839216345106</v>
      </c>
      <c r="K63">
        <f t="shared" si="3"/>
        <v>122.84160783654893</v>
      </c>
    </row>
    <row r="64" spans="1:11" x14ac:dyDescent="0.35">
      <c r="A64" s="1">
        <v>41810</v>
      </c>
      <c r="B64">
        <v>125.33</v>
      </c>
      <c r="C64">
        <v>125.6</v>
      </c>
      <c r="D64">
        <v>122.99</v>
      </c>
      <c r="E64" s="2">
        <v>123.21</v>
      </c>
      <c r="F64">
        <v>10256900</v>
      </c>
      <c r="G64">
        <v>123.21</v>
      </c>
      <c r="I64" s="2">
        <v>123.21</v>
      </c>
      <c r="J64">
        <f t="shared" si="2"/>
        <v>125.71839216345106</v>
      </c>
      <c r="K64">
        <f t="shared" si="3"/>
        <v>120.70160783654893</v>
      </c>
    </row>
    <row r="65" spans="1:11" x14ac:dyDescent="0.35">
      <c r="A65" s="1">
        <v>41813</v>
      </c>
      <c r="B65">
        <v>122.92</v>
      </c>
      <c r="C65">
        <v>123.66</v>
      </c>
      <c r="D65">
        <v>122.15</v>
      </c>
      <c r="E65" s="2">
        <v>123.27</v>
      </c>
      <c r="F65">
        <v>2110300</v>
      </c>
      <c r="G65">
        <v>123.27</v>
      </c>
      <c r="I65" s="2">
        <v>123.27</v>
      </c>
      <c r="J65">
        <f t="shared" si="2"/>
        <v>125.77839216345106</v>
      </c>
      <c r="K65">
        <f t="shared" si="3"/>
        <v>120.76160783654893</v>
      </c>
    </row>
    <row r="66" spans="1:11" x14ac:dyDescent="0.35">
      <c r="A66" s="1">
        <v>41814</v>
      </c>
      <c r="B66">
        <v>123.5</v>
      </c>
      <c r="C66">
        <v>123.78</v>
      </c>
      <c r="D66">
        <v>122.58</v>
      </c>
      <c r="E66" s="2">
        <v>122.96</v>
      </c>
      <c r="F66">
        <v>1466900</v>
      </c>
      <c r="G66">
        <v>122.96</v>
      </c>
      <c r="I66" s="2">
        <v>122.96</v>
      </c>
      <c r="J66">
        <f t="shared" ref="J66:J97" si="4">I66+$E$137</f>
        <v>125.46839216345106</v>
      </c>
      <c r="K66">
        <f t="shared" ref="K66:K97" si="5">I66-$E$137</f>
        <v>120.45160783654893</v>
      </c>
    </row>
    <row r="67" spans="1:11" x14ac:dyDescent="0.35">
      <c r="A67" s="1">
        <v>41815</v>
      </c>
      <c r="B67">
        <v>122.99</v>
      </c>
      <c r="C67">
        <v>124.45</v>
      </c>
      <c r="D67">
        <v>122.51</v>
      </c>
      <c r="E67" s="2">
        <v>124.3</v>
      </c>
      <c r="F67">
        <v>1621900</v>
      </c>
      <c r="G67">
        <v>124.3</v>
      </c>
      <c r="I67" s="2">
        <v>124.3</v>
      </c>
      <c r="J67">
        <f t="shared" si="4"/>
        <v>126.80839216345106</v>
      </c>
      <c r="K67">
        <f t="shared" si="5"/>
        <v>121.79160783654893</v>
      </c>
    </row>
    <row r="68" spans="1:11" x14ac:dyDescent="0.35">
      <c r="A68" s="1">
        <v>41816</v>
      </c>
      <c r="B68">
        <v>124.03</v>
      </c>
      <c r="C68">
        <v>125.09</v>
      </c>
      <c r="D68">
        <v>122.51</v>
      </c>
      <c r="E68" s="2">
        <v>122.76</v>
      </c>
      <c r="F68">
        <v>2237600</v>
      </c>
      <c r="G68">
        <v>122.76</v>
      </c>
      <c r="I68" s="2">
        <v>122.76</v>
      </c>
      <c r="J68">
        <f t="shared" si="4"/>
        <v>125.26839216345107</v>
      </c>
      <c r="K68">
        <f t="shared" si="5"/>
        <v>120.25160783654894</v>
      </c>
    </row>
    <row r="69" spans="1:11" x14ac:dyDescent="0.35">
      <c r="A69" s="1">
        <v>41817</v>
      </c>
      <c r="B69">
        <v>122.52</v>
      </c>
      <c r="C69">
        <v>123.87</v>
      </c>
      <c r="D69">
        <v>122.25</v>
      </c>
      <c r="E69" s="2">
        <v>122.76</v>
      </c>
      <c r="F69">
        <v>2055300</v>
      </c>
      <c r="G69">
        <v>122.76</v>
      </c>
      <c r="I69" s="2">
        <v>122.76</v>
      </c>
      <c r="J69">
        <f t="shared" si="4"/>
        <v>125.26839216345107</v>
      </c>
      <c r="K69">
        <f t="shared" si="5"/>
        <v>120.25160783654894</v>
      </c>
    </row>
    <row r="70" spans="1:11" x14ac:dyDescent="0.35">
      <c r="A70" s="1">
        <v>41820</v>
      </c>
      <c r="B70">
        <v>122.42</v>
      </c>
      <c r="C70">
        <v>122.6</v>
      </c>
      <c r="D70">
        <v>121.35</v>
      </c>
      <c r="E70" s="2">
        <v>121.59</v>
      </c>
      <c r="F70">
        <v>4015500</v>
      </c>
      <c r="G70">
        <v>121.59</v>
      </c>
      <c r="I70" s="2">
        <v>121.59</v>
      </c>
      <c r="J70">
        <f t="shared" si="4"/>
        <v>124.09839216345107</v>
      </c>
      <c r="K70">
        <f t="shared" si="5"/>
        <v>119.08160783654894</v>
      </c>
    </row>
    <row r="71" spans="1:11" x14ac:dyDescent="0.35">
      <c r="A71" s="1">
        <v>41821</v>
      </c>
      <c r="B71">
        <v>121.66</v>
      </c>
      <c r="C71">
        <v>122.48</v>
      </c>
      <c r="D71">
        <v>119.93</v>
      </c>
      <c r="E71" s="2">
        <v>121.13</v>
      </c>
      <c r="F71">
        <v>3713000</v>
      </c>
      <c r="G71">
        <v>121.13</v>
      </c>
      <c r="I71" s="2">
        <v>121.13</v>
      </c>
      <c r="J71">
        <f t="shared" si="4"/>
        <v>123.63839216345106</v>
      </c>
      <c r="K71">
        <f t="shared" si="5"/>
        <v>118.62160783654893</v>
      </c>
    </row>
    <row r="72" spans="1:11" x14ac:dyDescent="0.35">
      <c r="A72" s="1">
        <v>41822</v>
      </c>
      <c r="B72">
        <v>122</v>
      </c>
      <c r="C72">
        <v>123.6</v>
      </c>
      <c r="D72">
        <v>121.46</v>
      </c>
      <c r="E72" s="2">
        <v>123.26</v>
      </c>
      <c r="F72">
        <v>2560100</v>
      </c>
      <c r="G72">
        <v>123.26</v>
      </c>
      <c r="I72" s="2">
        <v>123.26</v>
      </c>
      <c r="J72">
        <f t="shared" si="4"/>
        <v>125.76839216345107</v>
      </c>
      <c r="K72">
        <f t="shared" si="5"/>
        <v>120.75160783654894</v>
      </c>
    </row>
    <row r="73" spans="1:11" x14ac:dyDescent="0.35">
      <c r="A73" s="1">
        <v>41823</v>
      </c>
      <c r="B73">
        <v>123.71</v>
      </c>
      <c r="C73">
        <v>126</v>
      </c>
      <c r="D73">
        <v>123.6</v>
      </c>
      <c r="E73" s="2">
        <v>125.13</v>
      </c>
      <c r="F73">
        <v>3170500</v>
      </c>
      <c r="G73">
        <v>125.13</v>
      </c>
      <c r="I73" s="2">
        <v>125.13</v>
      </c>
      <c r="J73">
        <f t="shared" si="4"/>
        <v>127.63839216345106</v>
      </c>
      <c r="K73">
        <f t="shared" si="5"/>
        <v>122.62160783654893</v>
      </c>
    </row>
    <row r="74" spans="1:11" x14ac:dyDescent="0.35">
      <c r="A74" s="1">
        <v>41824</v>
      </c>
      <c r="B74">
        <v>125.45</v>
      </c>
      <c r="C74">
        <v>125.9</v>
      </c>
      <c r="D74">
        <v>124.8</v>
      </c>
      <c r="E74" s="2">
        <v>124.84</v>
      </c>
      <c r="F74">
        <v>243200</v>
      </c>
      <c r="G74">
        <v>124.84</v>
      </c>
      <c r="I74" s="2">
        <v>124.84</v>
      </c>
      <c r="J74">
        <f t="shared" si="4"/>
        <v>127.34839216345107</v>
      </c>
      <c r="K74">
        <f t="shared" si="5"/>
        <v>122.33160783654894</v>
      </c>
    </row>
    <row r="75" spans="1:11" x14ac:dyDescent="0.35">
      <c r="A75" s="1">
        <v>41827</v>
      </c>
      <c r="B75">
        <v>124.85</v>
      </c>
      <c r="C75">
        <v>125.75</v>
      </c>
      <c r="D75">
        <v>123.56</v>
      </c>
      <c r="E75" s="2">
        <v>123.75</v>
      </c>
      <c r="F75">
        <v>1910600</v>
      </c>
      <c r="G75">
        <v>123.75</v>
      </c>
      <c r="I75" s="2">
        <v>123.75</v>
      </c>
      <c r="J75">
        <f t="shared" si="4"/>
        <v>126.25839216345106</v>
      </c>
      <c r="K75">
        <f t="shared" si="5"/>
        <v>121.24160783654894</v>
      </c>
    </row>
    <row r="76" spans="1:11" x14ac:dyDescent="0.35">
      <c r="A76" s="1">
        <v>41828</v>
      </c>
      <c r="B76">
        <v>124.48</v>
      </c>
      <c r="C76">
        <v>124.48</v>
      </c>
      <c r="D76">
        <v>122.96</v>
      </c>
      <c r="E76" s="2">
        <v>123.69</v>
      </c>
      <c r="F76">
        <v>2204400</v>
      </c>
      <c r="G76">
        <v>123.69</v>
      </c>
      <c r="I76" s="2">
        <v>123.69</v>
      </c>
      <c r="J76">
        <f t="shared" si="4"/>
        <v>126.19839216345106</v>
      </c>
      <c r="K76">
        <f t="shared" si="5"/>
        <v>121.18160783654893</v>
      </c>
    </row>
    <row r="77" spans="1:11" x14ac:dyDescent="0.35">
      <c r="A77" s="1">
        <v>41829</v>
      </c>
      <c r="B77">
        <v>124.03</v>
      </c>
      <c r="C77">
        <v>124.39</v>
      </c>
      <c r="D77">
        <v>121.7</v>
      </c>
      <c r="E77" s="2">
        <v>122.33</v>
      </c>
      <c r="F77">
        <v>2106400</v>
      </c>
      <c r="G77">
        <v>122.33</v>
      </c>
      <c r="I77" s="2">
        <v>122.33</v>
      </c>
      <c r="J77">
        <f t="shared" si="4"/>
        <v>124.83839216345106</v>
      </c>
      <c r="K77">
        <f t="shared" si="5"/>
        <v>119.82160783654894</v>
      </c>
    </row>
    <row r="78" spans="1:11" x14ac:dyDescent="0.35">
      <c r="A78" s="1">
        <v>41830</v>
      </c>
      <c r="B78">
        <v>122.3</v>
      </c>
      <c r="C78">
        <v>122.42</v>
      </c>
      <c r="D78">
        <v>121.31</v>
      </c>
      <c r="E78" s="2">
        <v>121.74</v>
      </c>
      <c r="F78">
        <v>2219300</v>
      </c>
      <c r="G78">
        <v>121.74</v>
      </c>
      <c r="I78" s="2">
        <v>121.74</v>
      </c>
      <c r="J78">
        <f t="shared" si="4"/>
        <v>124.24839216345106</v>
      </c>
      <c r="K78">
        <f t="shared" si="5"/>
        <v>119.23160783654893</v>
      </c>
    </row>
    <row r="79" spans="1:11" x14ac:dyDescent="0.35">
      <c r="A79" s="1">
        <v>41831</v>
      </c>
      <c r="B79">
        <v>122.49</v>
      </c>
      <c r="C79">
        <v>122.49</v>
      </c>
      <c r="D79">
        <v>121</v>
      </c>
      <c r="E79" s="2">
        <v>121.11</v>
      </c>
      <c r="F79">
        <v>1452100</v>
      </c>
      <c r="G79">
        <v>121.11</v>
      </c>
      <c r="I79" s="2">
        <v>121.11</v>
      </c>
      <c r="J79">
        <f t="shared" si="4"/>
        <v>123.61839216345106</v>
      </c>
      <c r="K79">
        <f t="shared" si="5"/>
        <v>118.60160783654894</v>
      </c>
    </row>
    <row r="80" spans="1:11" x14ac:dyDescent="0.35">
      <c r="A80" s="1">
        <v>41834</v>
      </c>
      <c r="B80">
        <v>121.11</v>
      </c>
      <c r="C80">
        <v>123.62</v>
      </c>
      <c r="D80">
        <v>120.65</v>
      </c>
      <c r="E80" s="2">
        <v>123.35</v>
      </c>
      <c r="F80">
        <v>1663800</v>
      </c>
      <c r="G80">
        <v>123.35</v>
      </c>
      <c r="I80" s="2">
        <v>123.35</v>
      </c>
      <c r="J80">
        <f t="shared" si="4"/>
        <v>125.85839216345106</v>
      </c>
      <c r="K80">
        <f t="shared" si="5"/>
        <v>120.84160783654893</v>
      </c>
    </row>
    <row r="81" spans="1:11" x14ac:dyDescent="0.35">
      <c r="A81" s="1">
        <v>41835</v>
      </c>
      <c r="B81">
        <v>123.5</v>
      </c>
      <c r="C81">
        <v>123.8</v>
      </c>
      <c r="D81">
        <v>122.5</v>
      </c>
      <c r="E81" s="2">
        <v>123.42</v>
      </c>
      <c r="F81">
        <v>1788400</v>
      </c>
      <c r="G81">
        <v>123.42</v>
      </c>
      <c r="I81" s="2">
        <v>123.42</v>
      </c>
      <c r="J81">
        <f t="shared" si="4"/>
        <v>125.92839216345106</v>
      </c>
      <c r="K81">
        <f t="shared" si="5"/>
        <v>120.91160783654894</v>
      </c>
    </row>
    <row r="82" spans="1:11" x14ac:dyDescent="0.35">
      <c r="A82" s="1">
        <v>41836</v>
      </c>
      <c r="B82">
        <v>123.8</v>
      </c>
      <c r="C82">
        <v>125.72</v>
      </c>
      <c r="D82">
        <v>123</v>
      </c>
      <c r="E82" s="2">
        <v>125.54</v>
      </c>
      <c r="F82">
        <v>1919500</v>
      </c>
      <c r="G82">
        <v>125.54</v>
      </c>
      <c r="I82" s="2">
        <v>125.54</v>
      </c>
      <c r="J82">
        <f t="shared" si="4"/>
        <v>128.04839216345107</v>
      </c>
      <c r="K82">
        <f t="shared" si="5"/>
        <v>123.03160783654894</v>
      </c>
    </row>
    <row r="83" spans="1:11" x14ac:dyDescent="0.35">
      <c r="A83" s="1">
        <v>41837</v>
      </c>
      <c r="B83">
        <v>125.7</v>
      </c>
      <c r="C83">
        <v>126.5</v>
      </c>
      <c r="D83">
        <v>124.87</v>
      </c>
      <c r="E83" s="2">
        <v>125.24</v>
      </c>
      <c r="F83">
        <v>2143600</v>
      </c>
      <c r="G83">
        <v>125.24</v>
      </c>
      <c r="I83" s="2">
        <v>125.24</v>
      </c>
      <c r="J83">
        <f t="shared" si="4"/>
        <v>127.74839216345106</v>
      </c>
      <c r="K83">
        <f t="shared" si="5"/>
        <v>122.73160783654893</v>
      </c>
    </row>
    <row r="84" spans="1:11" x14ac:dyDescent="0.35">
      <c r="A84" s="1">
        <v>41838</v>
      </c>
      <c r="B84">
        <v>123.2</v>
      </c>
      <c r="C84">
        <v>126.96</v>
      </c>
      <c r="D84">
        <v>123.2</v>
      </c>
      <c r="E84" s="2">
        <v>126.73</v>
      </c>
      <c r="F84">
        <v>1758700</v>
      </c>
      <c r="G84">
        <v>126.73</v>
      </c>
      <c r="I84" s="2">
        <v>126.73</v>
      </c>
      <c r="J84">
        <f t="shared" si="4"/>
        <v>129.23839216345107</v>
      </c>
      <c r="K84">
        <f t="shared" si="5"/>
        <v>124.22160783654894</v>
      </c>
    </row>
    <row r="85" spans="1:11" x14ac:dyDescent="0.35">
      <c r="A85" s="1">
        <v>41841</v>
      </c>
      <c r="B85">
        <v>126.73</v>
      </c>
      <c r="C85">
        <v>127.6</v>
      </c>
      <c r="D85">
        <v>126.69</v>
      </c>
      <c r="E85" s="2">
        <v>127.32</v>
      </c>
      <c r="F85">
        <v>1757000</v>
      </c>
      <c r="G85">
        <v>127.32</v>
      </c>
      <c r="I85" s="2">
        <v>127.32</v>
      </c>
      <c r="J85">
        <f t="shared" si="4"/>
        <v>129.82839216345107</v>
      </c>
      <c r="K85">
        <f t="shared" si="5"/>
        <v>124.81160783654893</v>
      </c>
    </row>
    <row r="86" spans="1:11" x14ac:dyDescent="0.35">
      <c r="A86" s="1">
        <v>41842</v>
      </c>
      <c r="B86">
        <v>127.25</v>
      </c>
      <c r="C86">
        <v>128</v>
      </c>
      <c r="D86">
        <v>127.12</v>
      </c>
      <c r="E86" s="2">
        <v>127.42</v>
      </c>
      <c r="F86">
        <v>1456700</v>
      </c>
      <c r="G86">
        <v>127.42</v>
      </c>
      <c r="I86" s="2">
        <v>127.42</v>
      </c>
      <c r="J86">
        <f t="shared" si="4"/>
        <v>129.92839216345106</v>
      </c>
      <c r="K86">
        <f t="shared" si="5"/>
        <v>124.91160783654894</v>
      </c>
    </row>
    <row r="87" spans="1:11" x14ac:dyDescent="0.35">
      <c r="A87" s="1">
        <v>41843</v>
      </c>
      <c r="B87">
        <v>127.94</v>
      </c>
      <c r="C87">
        <v>128.15</v>
      </c>
      <c r="D87">
        <v>126.8</v>
      </c>
      <c r="E87" s="2">
        <v>127.97</v>
      </c>
      <c r="F87">
        <v>2367700</v>
      </c>
      <c r="G87">
        <v>127.97</v>
      </c>
      <c r="I87" s="2">
        <v>127.97</v>
      </c>
      <c r="J87">
        <f t="shared" si="4"/>
        <v>130.47839216345108</v>
      </c>
      <c r="K87">
        <f t="shared" si="5"/>
        <v>125.46160783654894</v>
      </c>
    </row>
    <row r="88" spans="1:11" x14ac:dyDescent="0.35">
      <c r="A88" s="1">
        <v>41844</v>
      </c>
      <c r="B88">
        <v>128.4</v>
      </c>
      <c r="C88">
        <v>129.97999999999999</v>
      </c>
      <c r="D88">
        <v>128.02000000000001</v>
      </c>
      <c r="E88" s="2">
        <v>129.65</v>
      </c>
      <c r="F88">
        <v>4483200</v>
      </c>
      <c r="G88">
        <v>129.65</v>
      </c>
      <c r="I88" s="2">
        <v>129.65</v>
      </c>
      <c r="J88">
        <f t="shared" si="4"/>
        <v>132.15839216345108</v>
      </c>
      <c r="K88">
        <f t="shared" si="5"/>
        <v>127.14160783654894</v>
      </c>
    </row>
    <row r="89" spans="1:11" x14ac:dyDescent="0.35">
      <c r="A89" s="1">
        <v>41845</v>
      </c>
      <c r="B89">
        <v>130</v>
      </c>
      <c r="C89">
        <v>130</v>
      </c>
      <c r="D89">
        <v>124.5</v>
      </c>
      <c r="E89" s="2">
        <v>125.26</v>
      </c>
      <c r="F89">
        <v>3232000</v>
      </c>
      <c r="G89">
        <v>125.26</v>
      </c>
      <c r="I89" s="2">
        <v>125.26</v>
      </c>
      <c r="J89">
        <f t="shared" si="4"/>
        <v>127.76839216345107</v>
      </c>
      <c r="K89">
        <f t="shared" si="5"/>
        <v>122.75160783654894</v>
      </c>
    </row>
    <row r="90" spans="1:11" x14ac:dyDescent="0.35">
      <c r="A90" s="1">
        <v>41848</v>
      </c>
      <c r="B90">
        <v>126.49</v>
      </c>
      <c r="C90">
        <v>126.49</v>
      </c>
      <c r="D90">
        <v>123</v>
      </c>
      <c r="E90" s="2">
        <v>124.32</v>
      </c>
      <c r="F90">
        <v>2667800</v>
      </c>
      <c r="G90">
        <v>124.32</v>
      </c>
      <c r="I90" s="2">
        <v>124.32</v>
      </c>
      <c r="J90">
        <f t="shared" si="4"/>
        <v>126.82839216345106</v>
      </c>
      <c r="K90">
        <f t="shared" si="5"/>
        <v>121.81160783654893</v>
      </c>
    </row>
    <row r="91" spans="1:11" x14ac:dyDescent="0.35">
      <c r="A91" s="1">
        <v>41849</v>
      </c>
      <c r="B91">
        <v>124.89</v>
      </c>
      <c r="C91">
        <v>124.9</v>
      </c>
      <c r="D91">
        <v>122.7</v>
      </c>
      <c r="E91" s="2">
        <v>123.96</v>
      </c>
      <c r="F91">
        <v>2456400</v>
      </c>
      <c r="G91">
        <v>123.96</v>
      </c>
      <c r="I91" s="2">
        <v>123.96</v>
      </c>
      <c r="J91">
        <f t="shared" si="4"/>
        <v>126.46839216345106</v>
      </c>
      <c r="K91">
        <f t="shared" si="5"/>
        <v>121.45160783654893</v>
      </c>
    </row>
    <row r="92" spans="1:11" x14ac:dyDescent="0.35">
      <c r="A92" s="1">
        <v>41850</v>
      </c>
      <c r="B92">
        <v>123.94</v>
      </c>
      <c r="C92">
        <v>125</v>
      </c>
      <c r="D92">
        <v>123.7</v>
      </c>
      <c r="E92" s="2">
        <v>123.99</v>
      </c>
      <c r="F92">
        <v>1424000</v>
      </c>
      <c r="G92">
        <v>123.99</v>
      </c>
      <c r="I92" s="2">
        <v>123.99</v>
      </c>
      <c r="J92">
        <f t="shared" si="4"/>
        <v>126.49839216345106</v>
      </c>
      <c r="K92">
        <f t="shared" si="5"/>
        <v>121.48160783654893</v>
      </c>
    </row>
    <row r="93" spans="1:11" x14ac:dyDescent="0.35">
      <c r="A93" s="1">
        <v>41851</v>
      </c>
      <c r="B93">
        <v>123.8</v>
      </c>
      <c r="C93">
        <v>124.64</v>
      </c>
      <c r="D93">
        <v>122.65</v>
      </c>
      <c r="E93" s="2">
        <v>124.35</v>
      </c>
      <c r="F93">
        <v>3619700</v>
      </c>
      <c r="G93">
        <v>124.35</v>
      </c>
      <c r="I93" s="2">
        <v>124.35</v>
      </c>
      <c r="J93">
        <f t="shared" si="4"/>
        <v>126.85839216345106</v>
      </c>
      <c r="K93">
        <f t="shared" si="5"/>
        <v>121.84160783654893</v>
      </c>
    </row>
    <row r="94" spans="1:11" x14ac:dyDescent="0.35">
      <c r="A94" s="1">
        <v>41852</v>
      </c>
      <c r="B94">
        <v>124.84</v>
      </c>
      <c r="C94">
        <v>124.98</v>
      </c>
      <c r="D94">
        <v>122.83</v>
      </c>
      <c r="E94" s="2">
        <v>123.84</v>
      </c>
      <c r="F94">
        <v>1613800</v>
      </c>
      <c r="G94">
        <v>123.84</v>
      </c>
      <c r="I94" s="2">
        <v>123.84</v>
      </c>
      <c r="J94">
        <f t="shared" si="4"/>
        <v>126.34839216345107</v>
      </c>
      <c r="K94">
        <f t="shared" si="5"/>
        <v>121.33160783654894</v>
      </c>
    </row>
    <row r="95" spans="1:11" x14ac:dyDescent="0.35">
      <c r="A95" s="1">
        <v>41855</v>
      </c>
      <c r="B95">
        <v>124</v>
      </c>
      <c r="C95">
        <v>126.65</v>
      </c>
      <c r="D95">
        <v>123.4</v>
      </c>
      <c r="E95" s="2">
        <v>126.17</v>
      </c>
      <c r="F95">
        <v>2115300</v>
      </c>
      <c r="G95">
        <v>126.17</v>
      </c>
      <c r="I95" s="2">
        <v>126.17</v>
      </c>
      <c r="J95">
        <f t="shared" si="4"/>
        <v>128.67839216345106</v>
      </c>
      <c r="K95">
        <f t="shared" si="5"/>
        <v>123.66160783654894</v>
      </c>
    </row>
    <row r="96" spans="1:11" x14ac:dyDescent="0.35">
      <c r="A96" s="1">
        <v>41856</v>
      </c>
      <c r="B96">
        <v>126.44</v>
      </c>
      <c r="C96">
        <v>126.95</v>
      </c>
      <c r="D96">
        <v>125.25</v>
      </c>
      <c r="E96" s="2">
        <v>125.73</v>
      </c>
      <c r="F96">
        <v>2017000</v>
      </c>
      <c r="G96">
        <v>125.73</v>
      </c>
      <c r="I96" s="2">
        <v>125.73</v>
      </c>
      <c r="J96">
        <f t="shared" si="4"/>
        <v>128.23839216345107</v>
      </c>
      <c r="K96">
        <f t="shared" si="5"/>
        <v>123.22160783654894</v>
      </c>
    </row>
    <row r="97" spans="1:11" x14ac:dyDescent="0.35">
      <c r="A97" s="1">
        <v>41857</v>
      </c>
      <c r="B97">
        <v>125.73</v>
      </c>
      <c r="C97">
        <v>126</v>
      </c>
      <c r="D97">
        <v>124.53</v>
      </c>
      <c r="E97" s="2">
        <v>125.19</v>
      </c>
      <c r="F97">
        <v>1410700</v>
      </c>
      <c r="G97">
        <v>125.19</v>
      </c>
      <c r="I97" s="2">
        <v>125.19</v>
      </c>
      <c r="J97">
        <f t="shared" si="4"/>
        <v>127.69839216345106</v>
      </c>
      <c r="K97">
        <f t="shared" si="5"/>
        <v>122.68160783654893</v>
      </c>
    </row>
    <row r="98" spans="1:11" x14ac:dyDescent="0.35">
      <c r="A98" s="1">
        <v>41858</v>
      </c>
      <c r="B98">
        <v>125.91</v>
      </c>
      <c r="C98">
        <v>125.92</v>
      </c>
      <c r="D98">
        <v>123.74</v>
      </c>
      <c r="E98" s="2">
        <v>124</v>
      </c>
      <c r="F98">
        <v>1507200</v>
      </c>
      <c r="G98">
        <v>124</v>
      </c>
      <c r="I98" s="2">
        <v>124</v>
      </c>
      <c r="J98">
        <f t="shared" ref="J98:J129" si="6">I98+$E$137</f>
        <v>126.50839216345106</v>
      </c>
      <c r="K98">
        <f t="shared" ref="K98:K133" si="7">I98-$E$137</f>
        <v>121.49160783654894</v>
      </c>
    </row>
    <row r="99" spans="1:11" x14ac:dyDescent="0.35">
      <c r="A99" s="1">
        <v>41859</v>
      </c>
      <c r="B99">
        <v>124.99</v>
      </c>
      <c r="C99">
        <v>124.99</v>
      </c>
      <c r="D99">
        <v>122.8</v>
      </c>
      <c r="E99" s="2">
        <v>123.08</v>
      </c>
      <c r="F99">
        <v>2883700</v>
      </c>
      <c r="G99">
        <v>123.08</v>
      </c>
      <c r="I99" s="2">
        <v>123.08</v>
      </c>
      <c r="J99">
        <f t="shared" si="6"/>
        <v>125.58839216345106</v>
      </c>
      <c r="K99">
        <f t="shared" si="7"/>
        <v>120.57160783654894</v>
      </c>
    </row>
    <row r="100" spans="1:11" x14ac:dyDescent="0.35">
      <c r="A100" s="1">
        <v>41862</v>
      </c>
      <c r="B100">
        <v>123.08</v>
      </c>
      <c r="C100">
        <v>126.34</v>
      </c>
      <c r="D100">
        <v>123.08</v>
      </c>
      <c r="E100" s="2">
        <v>125.27</v>
      </c>
      <c r="F100">
        <v>3087200</v>
      </c>
      <c r="G100">
        <v>125.27</v>
      </c>
      <c r="I100" s="2">
        <v>125.27</v>
      </c>
      <c r="J100">
        <f t="shared" si="6"/>
        <v>127.77839216345106</v>
      </c>
      <c r="K100">
        <f t="shared" si="7"/>
        <v>122.76160783654893</v>
      </c>
    </row>
    <row r="101" spans="1:11" x14ac:dyDescent="0.35">
      <c r="A101" s="1">
        <v>41863</v>
      </c>
      <c r="B101">
        <v>125.48</v>
      </c>
      <c r="C101">
        <v>125.85</v>
      </c>
      <c r="D101">
        <v>124.06</v>
      </c>
      <c r="E101" s="2">
        <v>124.25</v>
      </c>
      <c r="F101">
        <v>1425200</v>
      </c>
      <c r="G101">
        <v>124.25</v>
      </c>
      <c r="I101" s="2">
        <v>124.25</v>
      </c>
      <c r="J101">
        <f t="shared" si="6"/>
        <v>126.75839216345106</v>
      </c>
      <c r="K101">
        <f t="shared" si="7"/>
        <v>121.74160783654894</v>
      </c>
    </row>
    <row r="102" spans="1:11" x14ac:dyDescent="0.35">
      <c r="A102" s="1">
        <v>41864</v>
      </c>
      <c r="B102">
        <v>124.5</v>
      </c>
      <c r="C102">
        <v>125.49</v>
      </c>
      <c r="D102">
        <v>123.2</v>
      </c>
      <c r="E102" s="2">
        <v>123.42</v>
      </c>
      <c r="F102">
        <v>2212100</v>
      </c>
      <c r="G102">
        <v>123.42</v>
      </c>
      <c r="I102" s="2">
        <v>123.42</v>
      </c>
      <c r="J102">
        <f t="shared" si="6"/>
        <v>125.92839216345106</v>
      </c>
      <c r="K102">
        <f t="shared" si="7"/>
        <v>120.91160783654894</v>
      </c>
    </row>
    <row r="103" spans="1:11" x14ac:dyDescent="0.35">
      <c r="A103" s="1">
        <v>41865</v>
      </c>
      <c r="B103">
        <v>124.6</v>
      </c>
      <c r="C103">
        <v>124.86</v>
      </c>
      <c r="D103">
        <v>123.01</v>
      </c>
      <c r="E103" s="2">
        <v>123.8</v>
      </c>
      <c r="F103">
        <v>1444800</v>
      </c>
      <c r="G103">
        <v>123.8</v>
      </c>
      <c r="I103" s="2">
        <v>123.8</v>
      </c>
      <c r="J103">
        <f t="shared" si="6"/>
        <v>126.30839216345106</v>
      </c>
      <c r="K103">
        <f t="shared" si="7"/>
        <v>121.29160783654893</v>
      </c>
    </row>
    <row r="104" spans="1:11" x14ac:dyDescent="0.35">
      <c r="A104" s="1">
        <v>41866</v>
      </c>
      <c r="B104">
        <v>124.24</v>
      </c>
      <c r="C104">
        <v>124.29</v>
      </c>
      <c r="D104">
        <v>123.2</v>
      </c>
      <c r="E104" s="2">
        <v>123.77</v>
      </c>
      <c r="F104">
        <v>1083500</v>
      </c>
      <c r="G104">
        <v>123.77</v>
      </c>
      <c r="I104" s="2">
        <v>123.77</v>
      </c>
      <c r="J104">
        <f t="shared" si="6"/>
        <v>126.27839216345106</v>
      </c>
      <c r="K104">
        <f t="shared" si="7"/>
        <v>121.26160783654893</v>
      </c>
    </row>
    <row r="105" spans="1:11" x14ac:dyDescent="0.35">
      <c r="A105" s="1">
        <v>41869</v>
      </c>
      <c r="B105">
        <v>124.2</v>
      </c>
      <c r="C105">
        <v>124.6</v>
      </c>
      <c r="D105">
        <v>123.31</v>
      </c>
      <c r="E105" s="2">
        <v>124.34</v>
      </c>
      <c r="F105">
        <v>1333700</v>
      </c>
      <c r="G105">
        <v>124.34</v>
      </c>
      <c r="I105" s="2">
        <v>124.34</v>
      </c>
      <c r="J105">
        <f t="shared" si="6"/>
        <v>126.84839216345107</v>
      </c>
      <c r="K105">
        <f t="shared" si="7"/>
        <v>121.83160783654894</v>
      </c>
    </row>
    <row r="106" spans="1:11" x14ac:dyDescent="0.35">
      <c r="A106" s="1">
        <v>41870</v>
      </c>
      <c r="B106">
        <v>124.22</v>
      </c>
      <c r="C106">
        <v>125.45</v>
      </c>
      <c r="D106">
        <v>123.76</v>
      </c>
      <c r="E106" s="2">
        <v>125.22</v>
      </c>
      <c r="F106">
        <v>2357700</v>
      </c>
      <c r="G106">
        <v>125.22</v>
      </c>
      <c r="I106" s="2">
        <v>125.22</v>
      </c>
      <c r="J106">
        <f t="shared" si="6"/>
        <v>127.72839216345106</v>
      </c>
      <c r="K106">
        <f t="shared" si="7"/>
        <v>122.71160783654894</v>
      </c>
    </row>
    <row r="107" spans="1:11" x14ac:dyDescent="0.35">
      <c r="A107" s="1">
        <v>41871</v>
      </c>
      <c r="B107">
        <v>124.6</v>
      </c>
      <c r="C107">
        <v>126.6</v>
      </c>
      <c r="D107">
        <v>124.6</v>
      </c>
      <c r="E107" s="2">
        <v>126.26</v>
      </c>
      <c r="F107">
        <v>2637500</v>
      </c>
      <c r="G107">
        <v>126.26</v>
      </c>
      <c r="I107" s="2">
        <v>126.26</v>
      </c>
      <c r="J107">
        <f t="shared" si="6"/>
        <v>128.76839216345107</v>
      </c>
      <c r="K107">
        <f t="shared" si="7"/>
        <v>123.75160783654894</v>
      </c>
    </row>
    <row r="108" spans="1:11" x14ac:dyDescent="0.35">
      <c r="A108" s="1">
        <v>41872</v>
      </c>
      <c r="B108">
        <v>126.5</v>
      </c>
      <c r="C108">
        <v>128.33000000000001</v>
      </c>
      <c r="D108">
        <v>126.34</v>
      </c>
      <c r="E108" s="2">
        <v>127.61</v>
      </c>
      <c r="F108">
        <v>3909800</v>
      </c>
      <c r="G108">
        <v>127.61</v>
      </c>
      <c r="I108" s="2">
        <v>127.61</v>
      </c>
      <c r="J108">
        <f t="shared" si="6"/>
        <v>130.11839216345106</v>
      </c>
      <c r="K108">
        <f t="shared" si="7"/>
        <v>125.10160783654894</v>
      </c>
    </row>
    <row r="109" spans="1:11" x14ac:dyDescent="0.35">
      <c r="A109" s="1">
        <v>41873</v>
      </c>
      <c r="B109">
        <v>127.61</v>
      </c>
      <c r="C109">
        <v>127.61</v>
      </c>
      <c r="D109">
        <v>126</v>
      </c>
      <c r="E109" s="2">
        <v>126.77</v>
      </c>
      <c r="F109">
        <v>3308000</v>
      </c>
      <c r="G109">
        <v>126.77</v>
      </c>
      <c r="I109" s="2">
        <v>126.77</v>
      </c>
      <c r="J109">
        <f t="shared" si="6"/>
        <v>129.27839216345106</v>
      </c>
      <c r="K109">
        <f t="shared" si="7"/>
        <v>124.26160783654893</v>
      </c>
    </row>
    <row r="110" spans="1:11" x14ac:dyDescent="0.35">
      <c r="A110" s="1">
        <v>41876</v>
      </c>
      <c r="B110">
        <v>127.2</v>
      </c>
      <c r="C110">
        <v>127.49</v>
      </c>
      <c r="D110">
        <v>126.4</v>
      </c>
      <c r="E110" s="2">
        <v>127.2</v>
      </c>
      <c r="F110">
        <v>1373200</v>
      </c>
      <c r="G110">
        <v>127.2</v>
      </c>
      <c r="I110" s="2">
        <v>127.2</v>
      </c>
      <c r="J110">
        <f t="shared" si="6"/>
        <v>129.70839216345107</v>
      </c>
      <c r="K110">
        <f t="shared" si="7"/>
        <v>124.69160783654894</v>
      </c>
    </row>
    <row r="111" spans="1:11" x14ac:dyDescent="0.35">
      <c r="A111" s="1">
        <v>41877</v>
      </c>
      <c r="B111">
        <v>127.64</v>
      </c>
      <c r="C111">
        <v>128.15</v>
      </c>
      <c r="D111">
        <v>125.04</v>
      </c>
      <c r="E111" s="2">
        <v>125.57</v>
      </c>
      <c r="F111">
        <v>3107200</v>
      </c>
      <c r="G111">
        <v>125.57</v>
      </c>
      <c r="I111" s="2">
        <v>125.57</v>
      </c>
      <c r="J111">
        <f t="shared" si="6"/>
        <v>128.07839216345107</v>
      </c>
      <c r="K111">
        <f t="shared" si="7"/>
        <v>123.06160783654893</v>
      </c>
    </row>
    <row r="112" spans="1:11" x14ac:dyDescent="0.35">
      <c r="A112" s="1">
        <v>41878</v>
      </c>
      <c r="B112">
        <v>126.43</v>
      </c>
      <c r="C112">
        <v>127.49</v>
      </c>
      <c r="D112">
        <v>125.11</v>
      </c>
      <c r="E112" s="2">
        <v>126.91</v>
      </c>
      <c r="F112">
        <v>1512100</v>
      </c>
      <c r="G112">
        <v>126.91</v>
      </c>
      <c r="I112" s="2">
        <v>126.91</v>
      </c>
      <c r="J112">
        <f t="shared" si="6"/>
        <v>129.41839216345107</v>
      </c>
      <c r="K112">
        <f t="shared" si="7"/>
        <v>124.40160783654893</v>
      </c>
    </row>
    <row r="113" spans="1:11" x14ac:dyDescent="0.35">
      <c r="A113" s="1">
        <v>41879</v>
      </c>
      <c r="B113">
        <v>126.69</v>
      </c>
      <c r="C113">
        <v>126.75</v>
      </c>
      <c r="D113">
        <v>125</v>
      </c>
      <c r="E113" s="2">
        <v>125.17</v>
      </c>
      <c r="F113">
        <v>1874900</v>
      </c>
      <c r="G113">
        <v>125.17</v>
      </c>
      <c r="I113" s="2">
        <v>125.17</v>
      </c>
      <c r="J113">
        <f t="shared" si="6"/>
        <v>127.67839216345106</v>
      </c>
      <c r="K113">
        <f t="shared" si="7"/>
        <v>122.66160783654894</v>
      </c>
    </row>
    <row r="114" spans="1:11" x14ac:dyDescent="0.35">
      <c r="A114" s="1">
        <v>41880</v>
      </c>
      <c r="B114">
        <v>124.76</v>
      </c>
      <c r="C114">
        <v>127.2</v>
      </c>
      <c r="D114">
        <v>124.76</v>
      </c>
      <c r="E114" s="2">
        <v>126.93</v>
      </c>
      <c r="F114">
        <v>6286700</v>
      </c>
      <c r="G114">
        <v>126.93</v>
      </c>
      <c r="I114" s="2">
        <v>126.93</v>
      </c>
      <c r="J114">
        <f t="shared" si="6"/>
        <v>129.43839216345108</v>
      </c>
      <c r="K114">
        <f t="shared" si="7"/>
        <v>124.42160783654894</v>
      </c>
    </row>
    <row r="115" spans="1:11" x14ac:dyDescent="0.35">
      <c r="A115" s="1">
        <v>41883</v>
      </c>
      <c r="B115">
        <v>127.5</v>
      </c>
      <c r="C115">
        <v>127.5</v>
      </c>
      <c r="D115">
        <v>125.47</v>
      </c>
      <c r="E115" s="2">
        <v>125.84</v>
      </c>
      <c r="F115">
        <v>811600</v>
      </c>
      <c r="G115">
        <v>125.84</v>
      </c>
      <c r="I115" s="2">
        <v>125.84</v>
      </c>
      <c r="J115">
        <f t="shared" si="6"/>
        <v>128.34839216345108</v>
      </c>
      <c r="K115">
        <f t="shared" si="7"/>
        <v>123.33160783654894</v>
      </c>
    </row>
    <row r="116" spans="1:11" x14ac:dyDescent="0.35">
      <c r="A116" s="1">
        <v>41884</v>
      </c>
      <c r="B116">
        <v>125.89</v>
      </c>
      <c r="C116">
        <v>128.57</v>
      </c>
      <c r="D116">
        <v>125.89</v>
      </c>
      <c r="E116" s="2">
        <v>128.32</v>
      </c>
      <c r="F116">
        <v>2526300</v>
      </c>
      <c r="G116">
        <v>128.32</v>
      </c>
      <c r="I116" s="2">
        <v>128.32</v>
      </c>
      <c r="J116">
        <f t="shared" si="6"/>
        <v>130.82839216345107</v>
      </c>
      <c r="K116">
        <f t="shared" si="7"/>
        <v>125.81160783654893</v>
      </c>
    </row>
    <row r="117" spans="1:11" x14ac:dyDescent="0.35">
      <c r="A117" s="1">
        <v>41885</v>
      </c>
      <c r="B117">
        <v>128.32</v>
      </c>
      <c r="C117">
        <v>130.02000000000001</v>
      </c>
      <c r="D117">
        <v>127.76</v>
      </c>
      <c r="E117" s="2">
        <v>128.9</v>
      </c>
      <c r="F117">
        <v>2990200</v>
      </c>
      <c r="G117">
        <v>128.9</v>
      </c>
      <c r="I117" s="2">
        <v>128.9</v>
      </c>
      <c r="J117">
        <f t="shared" si="6"/>
        <v>131.40839216345108</v>
      </c>
      <c r="K117">
        <f t="shared" si="7"/>
        <v>126.39160783654894</v>
      </c>
    </row>
    <row r="118" spans="1:11" x14ac:dyDescent="0.35">
      <c r="A118" s="1">
        <v>41886</v>
      </c>
      <c r="B118">
        <v>129.4</v>
      </c>
      <c r="C118">
        <v>129.4</v>
      </c>
      <c r="D118">
        <v>126.66</v>
      </c>
      <c r="E118" s="2">
        <v>127.23</v>
      </c>
      <c r="F118">
        <v>2790200</v>
      </c>
      <c r="G118">
        <v>127.23</v>
      </c>
      <c r="I118" s="2">
        <v>127.23</v>
      </c>
      <c r="J118">
        <f t="shared" si="6"/>
        <v>129.73839216345107</v>
      </c>
      <c r="K118">
        <f t="shared" si="7"/>
        <v>124.72160783654894</v>
      </c>
    </row>
    <row r="119" spans="1:11" x14ac:dyDescent="0.35">
      <c r="A119" s="1">
        <v>41887</v>
      </c>
      <c r="B119">
        <v>126.5</v>
      </c>
      <c r="C119">
        <v>127.43</v>
      </c>
      <c r="D119">
        <v>125.8</v>
      </c>
      <c r="E119" s="2">
        <v>126.11</v>
      </c>
      <c r="F119">
        <v>2430400</v>
      </c>
      <c r="G119">
        <v>126.11</v>
      </c>
      <c r="I119" s="2">
        <v>126.11</v>
      </c>
      <c r="J119">
        <f t="shared" si="6"/>
        <v>128.61839216345106</v>
      </c>
      <c r="K119">
        <f t="shared" si="7"/>
        <v>123.60160783654894</v>
      </c>
    </row>
    <row r="120" spans="1:11" x14ac:dyDescent="0.35">
      <c r="A120" s="1">
        <v>41890</v>
      </c>
      <c r="B120">
        <v>126.46</v>
      </c>
      <c r="C120">
        <v>126.9</v>
      </c>
      <c r="D120">
        <v>125.01</v>
      </c>
      <c r="E120" s="2">
        <v>125.01</v>
      </c>
      <c r="F120">
        <v>1023700</v>
      </c>
      <c r="G120">
        <v>125.01</v>
      </c>
      <c r="I120" s="2">
        <v>125.01</v>
      </c>
      <c r="J120">
        <f t="shared" si="6"/>
        <v>127.51839216345107</v>
      </c>
      <c r="K120">
        <f t="shared" si="7"/>
        <v>122.50160783654894</v>
      </c>
    </row>
    <row r="121" spans="1:11" x14ac:dyDescent="0.35">
      <c r="A121" s="1">
        <v>41891</v>
      </c>
      <c r="B121">
        <v>125.05</v>
      </c>
      <c r="C121">
        <v>125.96</v>
      </c>
      <c r="D121">
        <v>123.54</v>
      </c>
      <c r="E121" s="2">
        <v>123.75</v>
      </c>
      <c r="F121">
        <v>3540000</v>
      </c>
      <c r="G121">
        <v>123.75</v>
      </c>
      <c r="I121" s="2">
        <v>123.75</v>
      </c>
      <c r="J121">
        <f t="shared" si="6"/>
        <v>126.25839216345106</v>
      </c>
      <c r="K121">
        <f t="shared" si="7"/>
        <v>121.24160783654894</v>
      </c>
    </row>
    <row r="122" spans="1:11" x14ac:dyDescent="0.35">
      <c r="A122" s="1">
        <v>41892</v>
      </c>
      <c r="B122">
        <v>124.6</v>
      </c>
      <c r="C122">
        <v>124.6</v>
      </c>
      <c r="D122">
        <v>123.3</v>
      </c>
      <c r="E122" s="2">
        <v>123.85</v>
      </c>
      <c r="F122">
        <v>2469300</v>
      </c>
      <c r="G122">
        <v>123.85</v>
      </c>
      <c r="I122" s="2">
        <v>123.85</v>
      </c>
      <c r="J122">
        <f t="shared" si="6"/>
        <v>126.35839216345106</v>
      </c>
      <c r="K122">
        <f t="shared" si="7"/>
        <v>121.34160783654893</v>
      </c>
    </row>
    <row r="123" spans="1:11" x14ac:dyDescent="0.35">
      <c r="A123" s="1">
        <v>41893</v>
      </c>
      <c r="B123">
        <v>123.85</v>
      </c>
      <c r="C123">
        <v>124.12</v>
      </c>
      <c r="D123">
        <v>122.78</v>
      </c>
      <c r="E123" s="2">
        <v>122.97</v>
      </c>
      <c r="F123">
        <v>1667500</v>
      </c>
      <c r="G123">
        <v>122.97</v>
      </c>
      <c r="I123" s="2">
        <v>122.97</v>
      </c>
      <c r="J123">
        <f t="shared" si="6"/>
        <v>125.47839216345106</v>
      </c>
      <c r="K123">
        <f t="shared" si="7"/>
        <v>120.46160783654894</v>
      </c>
    </row>
    <row r="124" spans="1:11" x14ac:dyDescent="0.35">
      <c r="A124" s="1">
        <v>41894</v>
      </c>
      <c r="B124">
        <v>122.93</v>
      </c>
      <c r="C124">
        <v>125.29</v>
      </c>
      <c r="D124">
        <v>122.41</v>
      </c>
      <c r="E124" s="2">
        <v>124.94</v>
      </c>
      <c r="F124">
        <v>2542900</v>
      </c>
      <c r="G124">
        <v>124.94</v>
      </c>
      <c r="I124" s="2">
        <v>124.94</v>
      </c>
      <c r="J124">
        <f t="shared" si="6"/>
        <v>127.44839216345106</v>
      </c>
      <c r="K124">
        <f t="shared" si="7"/>
        <v>122.43160783654893</v>
      </c>
    </row>
    <row r="125" spans="1:11" x14ac:dyDescent="0.35">
      <c r="A125" s="1">
        <v>41897</v>
      </c>
      <c r="B125">
        <v>125.15</v>
      </c>
      <c r="C125">
        <v>126.97</v>
      </c>
      <c r="D125">
        <v>125</v>
      </c>
      <c r="E125" s="2">
        <v>126.17</v>
      </c>
      <c r="F125">
        <v>2830800</v>
      </c>
      <c r="G125">
        <v>126.17</v>
      </c>
      <c r="I125" s="2">
        <v>126.17</v>
      </c>
      <c r="J125">
        <f t="shared" si="6"/>
        <v>128.67839216345106</v>
      </c>
      <c r="K125">
        <f t="shared" si="7"/>
        <v>123.66160783654894</v>
      </c>
    </row>
    <row r="126" spans="1:11" x14ac:dyDescent="0.35">
      <c r="A126" s="1">
        <v>41898</v>
      </c>
      <c r="B126">
        <v>126.17</v>
      </c>
      <c r="C126">
        <v>126.17</v>
      </c>
      <c r="D126">
        <v>126.17</v>
      </c>
      <c r="E126" s="2">
        <v>126.17</v>
      </c>
      <c r="F126">
        <v>0</v>
      </c>
      <c r="G126">
        <v>126.17</v>
      </c>
      <c r="I126" s="2">
        <v>126.17</v>
      </c>
      <c r="J126">
        <f t="shared" si="6"/>
        <v>128.67839216345106</v>
      </c>
      <c r="K126">
        <f t="shared" si="7"/>
        <v>123.66160783654894</v>
      </c>
    </row>
    <row r="127" spans="1:11" x14ac:dyDescent="0.35">
      <c r="A127" s="1">
        <v>41899</v>
      </c>
      <c r="B127">
        <v>127.27</v>
      </c>
      <c r="C127">
        <v>128.82</v>
      </c>
      <c r="D127">
        <v>126.98</v>
      </c>
      <c r="E127" s="2">
        <v>128.29</v>
      </c>
      <c r="F127">
        <v>4620100</v>
      </c>
      <c r="G127">
        <v>128.29</v>
      </c>
      <c r="I127" s="2">
        <v>128.29</v>
      </c>
      <c r="J127">
        <f t="shared" si="6"/>
        <v>130.79839216345107</v>
      </c>
      <c r="K127">
        <f t="shared" si="7"/>
        <v>125.78160783654893</v>
      </c>
    </row>
    <row r="128" spans="1:11" x14ac:dyDescent="0.35">
      <c r="A128" s="1">
        <v>41900</v>
      </c>
      <c r="B128">
        <v>128.29</v>
      </c>
      <c r="C128">
        <v>129</v>
      </c>
      <c r="D128">
        <v>127.55</v>
      </c>
      <c r="E128" s="2">
        <v>128.80000000000001</v>
      </c>
      <c r="F128">
        <v>1752000</v>
      </c>
      <c r="G128">
        <v>128.80000000000001</v>
      </c>
      <c r="I128" s="2">
        <v>128.80000000000001</v>
      </c>
      <c r="J128">
        <f t="shared" si="6"/>
        <v>131.30839216345109</v>
      </c>
      <c r="K128">
        <f t="shared" si="7"/>
        <v>126.29160783654895</v>
      </c>
    </row>
    <row r="129" spans="1:11" x14ac:dyDescent="0.35">
      <c r="A129" s="1">
        <v>41901</v>
      </c>
      <c r="B129">
        <v>128.5</v>
      </c>
      <c r="C129">
        <v>128.96</v>
      </c>
      <c r="D129">
        <v>125.99</v>
      </c>
      <c r="E129" s="2">
        <v>126.23</v>
      </c>
      <c r="F129">
        <v>4931100</v>
      </c>
      <c r="G129">
        <v>126.23</v>
      </c>
      <c r="I129" s="2">
        <v>126.23</v>
      </c>
      <c r="J129">
        <f t="shared" si="6"/>
        <v>128.73839216345107</v>
      </c>
      <c r="K129">
        <f t="shared" si="7"/>
        <v>123.72160783654894</v>
      </c>
    </row>
    <row r="130" spans="1:11" x14ac:dyDescent="0.35">
      <c r="A130" s="1">
        <v>41904</v>
      </c>
      <c r="B130">
        <v>126</v>
      </c>
      <c r="C130">
        <v>126.5</v>
      </c>
      <c r="D130">
        <v>125</v>
      </c>
      <c r="E130" s="2">
        <v>125.6</v>
      </c>
      <c r="F130">
        <v>1981100</v>
      </c>
      <c r="G130">
        <v>125.6</v>
      </c>
      <c r="I130" s="2">
        <v>125.6</v>
      </c>
      <c r="J130">
        <f t="shared" ref="J130:J133" si="8">I130+$E$137</f>
        <v>128.10839216345107</v>
      </c>
      <c r="K130">
        <f t="shared" si="7"/>
        <v>123.09160783654893</v>
      </c>
    </row>
    <row r="131" spans="1:11" x14ac:dyDescent="0.35">
      <c r="A131" s="1">
        <v>41905</v>
      </c>
      <c r="B131">
        <v>126.25</v>
      </c>
      <c r="C131">
        <v>126.25</v>
      </c>
      <c r="D131">
        <v>124.03</v>
      </c>
      <c r="E131" s="2">
        <v>124.35</v>
      </c>
      <c r="F131">
        <v>1688200</v>
      </c>
      <c r="G131">
        <v>124.35</v>
      </c>
      <c r="I131" s="2">
        <v>124.35</v>
      </c>
      <c r="J131">
        <f t="shared" si="8"/>
        <v>126.85839216345106</v>
      </c>
      <c r="K131">
        <f t="shared" si="7"/>
        <v>121.84160783654893</v>
      </c>
    </row>
    <row r="132" spans="1:11" x14ac:dyDescent="0.35">
      <c r="A132" s="1">
        <v>41907</v>
      </c>
      <c r="B132">
        <v>125.27</v>
      </c>
      <c r="C132">
        <v>125.83</v>
      </c>
      <c r="D132">
        <v>123.44</v>
      </c>
      <c r="E132" s="2">
        <v>123.6</v>
      </c>
      <c r="F132">
        <v>3096000</v>
      </c>
      <c r="G132">
        <v>123.6</v>
      </c>
      <c r="I132" s="2">
        <v>123.6</v>
      </c>
      <c r="J132">
        <f t="shared" si="8"/>
        <v>126.10839216345106</v>
      </c>
      <c r="K132">
        <f t="shared" si="7"/>
        <v>121.09160783654893</v>
      </c>
    </row>
    <row r="133" spans="1:11" x14ac:dyDescent="0.35">
      <c r="A133" s="1">
        <v>41908</v>
      </c>
      <c r="B133">
        <v>123.6</v>
      </c>
      <c r="C133">
        <v>124</v>
      </c>
      <c r="D133">
        <v>123.05</v>
      </c>
      <c r="E133" s="2">
        <v>123.53</v>
      </c>
      <c r="F133">
        <v>3723400</v>
      </c>
      <c r="G133">
        <v>123.53</v>
      </c>
      <c r="I133" s="2">
        <v>123.53</v>
      </c>
      <c r="J133">
        <f t="shared" si="8"/>
        <v>126.03839216345106</v>
      </c>
      <c r="K133">
        <f t="shared" si="7"/>
        <v>121.02160783654894</v>
      </c>
    </row>
    <row r="135" spans="1:11" x14ac:dyDescent="0.35">
      <c r="D135" t="s">
        <v>9</v>
      </c>
      <c r="E135">
        <f>AVERAGEA(E2:E133)</f>
        <v>124.17977272727275</v>
      </c>
    </row>
    <row r="136" spans="1:11" x14ac:dyDescent="0.35">
      <c r="D136" t="s">
        <v>10</v>
      </c>
      <c r="E136">
        <f>VAR(E2:E133)</f>
        <v>6.2920312456627352</v>
      </c>
    </row>
    <row r="137" spans="1:11" x14ac:dyDescent="0.35">
      <c r="D137" t="s">
        <v>11</v>
      </c>
      <c r="E137">
        <f>STDEV(E2:E133)</f>
        <v>2.5083921634510693</v>
      </c>
    </row>
    <row r="138" spans="1:11" x14ac:dyDescent="0.35">
      <c r="D138" t="s">
        <v>12</v>
      </c>
      <c r="E138">
        <f>(E2+E133)/E2</f>
        <v>2.03554363316288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36</v>
      </c>
      <c r="F1" t="s">
        <v>5</v>
      </c>
      <c r="G1" t="s">
        <v>6</v>
      </c>
      <c r="I1" s="2" t="s">
        <v>36</v>
      </c>
      <c r="J1" t="s">
        <v>7</v>
      </c>
      <c r="K1" t="s">
        <v>8</v>
      </c>
    </row>
    <row r="2" spans="1:11" x14ac:dyDescent="0.35">
      <c r="A2" s="1">
        <v>41724</v>
      </c>
      <c r="B2">
        <v>16.95</v>
      </c>
      <c r="C2">
        <v>17</v>
      </c>
      <c r="D2">
        <v>16.899999999999999</v>
      </c>
      <c r="E2" s="2">
        <v>16.98</v>
      </c>
      <c r="F2">
        <v>1113500</v>
      </c>
      <c r="G2">
        <v>16.829999999999998</v>
      </c>
      <c r="I2" s="2">
        <v>16.98</v>
      </c>
      <c r="J2">
        <f>I2+$E$137</f>
        <v>17.659947079045885</v>
      </c>
      <c r="K2">
        <f>I2-$E$137</f>
        <v>16.300052920954116</v>
      </c>
    </row>
    <row r="3" spans="1:11" x14ac:dyDescent="0.35">
      <c r="A3" s="1">
        <v>41725</v>
      </c>
      <c r="B3">
        <v>16.98</v>
      </c>
      <c r="C3">
        <v>17</v>
      </c>
      <c r="D3">
        <v>16.77</v>
      </c>
      <c r="E3" s="2">
        <v>16.78</v>
      </c>
      <c r="F3">
        <v>35900</v>
      </c>
      <c r="G3">
        <v>16.63</v>
      </c>
      <c r="I3" s="2">
        <v>16.78</v>
      </c>
      <c r="J3">
        <f t="shared" ref="J3:J66" si="0">I3+$E$137</f>
        <v>17.459947079045886</v>
      </c>
      <c r="K3">
        <f t="shared" ref="K3:K66" si="1">I3-$E$137</f>
        <v>16.100052920954116</v>
      </c>
    </row>
    <row r="4" spans="1:11" x14ac:dyDescent="0.35">
      <c r="A4" s="1">
        <v>41726</v>
      </c>
      <c r="B4">
        <v>16.899999999999999</v>
      </c>
      <c r="C4">
        <v>16.989999999999998</v>
      </c>
      <c r="D4">
        <v>16.8</v>
      </c>
      <c r="E4" s="2">
        <v>16.989999999999998</v>
      </c>
      <c r="F4">
        <v>516500</v>
      </c>
      <c r="G4">
        <v>16.84</v>
      </c>
      <c r="I4" s="2">
        <v>16.989999999999998</v>
      </c>
      <c r="J4">
        <f t="shared" si="0"/>
        <v>17.669947079045883</v>
      </c>
      <c r="K4">
        <f t="shared" si="1"/>
        <v>16.310052920954114</v>
      </c>
    </row>
    <row r="5" spans="1:11" x14ac:dyDescent="0.35">
      <c r="A5" s="1">
        <v>41729</v>
      </c>
      <c r="B5">
        <v>16.98</v>
      </c>
      <c r="C5">
        <v>16.98</v>
      </c>
      <c r="D5">
        <v>16.399999999999999</v>
      </c>
      <c r="E5" s="2">
        <v>16.850000000000001</v>
      </c>
      <c r="F5">
        <v>125000</v>
      </c>
      <c r="G5">
        <v>16.7</v>
      </c>
      <c r="I5" s="2">
        <v>16.850000000000001</v>
      </c>
      <c r="J5">
        <f t="shared" si="0"/>
        <v>17.529947079045886</v>
      </c>
      <c r="K5">
        <f t="shared" si="1"/>
        <v>16.170052920954117</v>
      </c>
    </row>
    <row r="6" spans="1:11" x14ac:dyDescent="0.35">
      <c r="A6" s="1">
        <v>41730</v>
      </c>
      <c r="B6">
        <v>16.98</v>
      </c>
      <c r="C6">
        <v>16.98</v>
      </c>
      <c r="D6">
        <v>16.600000000000001</v>
      </c>
      <c r="E6" s="2">
        <v>16.86</v>
      </c>
      <c r="F6">
        <v>25200</v>
      </c>
      <c r="G6">
        <v>16.71</v>
      </c>
      <c r="I6" s="2">
        <v>16.86</v>
      </c>
      <c r="J6">
        <f t="shared" si="0"/>
        <v>17.539947079045884</v>
      </c>
      <c r="K6">
        <f t="shared" si="1"/>
        <v>16.180052920954115</v>
      </c>
    </row>
    <row r="7" spans="1:11" x14ac:dyDescent="0.35">
      <c r="A7" s="1">
        <v>41731</v>
      </c>
      <c r="B7">
        <v>16.760000000000002</v>
      </c>
      <c r="C7">
        <v>16.760000000000002</v>
      </c>
      <c r="D7">
        <v>16.260000000000002</v>
      </c>
      <c r="E7" s="2">
        <v>16.579999999999998</v>
      </c>
      <c r="F7">
        <v>79000</v>
      </c>
      <c r="G7">
        <v>16.43</v>
      </c>
      <c r="I7" s="2">
        <v>16.579999999999998</v>
      </c>
      <c r="J7">
        <f t="shared" si="0"/>
        <v>17.259947079045883</v>
      </c>
      <c r="K7">
        <f t="shared" si="1"/>
        <v>15.900052920954113</v>
      </c>
    </row>
    <row r="8" spans="1:11" x14ac:dyDescent="0.35">
      <c r="A8" s="1">
        <v>41732</v>
      </c>
      <c r="B8">
        <v>16.55</v>
      </c>
      <c r="C8">
        <v>16.559999999999999</v>
      </c>
      <c r="D8">
        <v>16.010000000000002</v>
      </c>
      <c r="E8" s="2">
        <v>16.47</v>
      </c>
      <c r="F8">
        <v>36300</v>
      </c>
      <c r="G8">
        <v>16.329999999999998</v>
      </c>
      <c r="I8" s="2">
        <v>16.47</v>
      </c>
      <c r="J8">
        <f t="shared" si="0"/>
        <v>17.149947079045884</v>
      </c>
      <c r="K8">
        <f t="shared" si="1"/>
        <v>15.790052920954114</v>
      </c>
    </row>
    <row r="9" spans="1:11" x14ac:dyDescent="0.35">
      <c r="A9" s="1">
        <v>41733</v>
      </c>
      <c r="B9">
        <v>16.850000000000001</v>
      </c>
      <c r="C9">
        <v>16.850000000000001</v>
      </c>
      <c r="D9">
        <v>16.05</v>
      </c>
      <c r="E9" s="2">
        <v>16.72</v>
      </c>
      <c r="F9">
        <v>81500</v>
      </c>
      <c r="G9">
        <v>16.57</v>
      </c>
      <c r="I9" s="2">
        <v>16.72</v>
      </c>
      <c r="J9">
        <f t="shared" si="0"/>
        <v>17.399947079045884</v>
      </c>
      <c r="K9">
        <f t="shared" si="1"/>
        <v>16.040052920954114</v>
      </c>
    </row>
    <row r="10" spans="1:11" x14ac:dyDescent="0.35">
      <c r="A10" s="1">
        <v>41736</v>
      </c>
      <c r="B10">
        <v>16.7</v>
      </c>
      <c r="C10">
        <v>16.850000000000001</v>
      </c>
      <c r="D10">
        <v>16.25</v>
      </c>
      <c r="E10" s="2">
        <v>16.399999999999999</v>
      </c>
      <c r="F10">
        <v>17000</v>
      </c>
      <c r="G10">
        <v>16.260000000000002</v>
      </c>
      <c r="I10" s="2">
        <v>16.399999999999999</v>
      </c>
      <c r="J10">
        <f t="shared" si="0"/>
        <v>17.079947079045883</v>
      </c>
      <c r="K10">
        <f t="shared" si="1"/>
        <v>15.720052920954114</v>
      </c>
    </row>
    <row r="11" spans="1:11" x14ac:dyDescent="0.35">
      <c r="A11" s="1">
        <v>41737</v>
      </c>
      <c r="B11">
        <v>16.84</v>
      </c>
      <c r="C11">
        <v>16.84</v>
      </c>
      <c r="D11">
        <v>16.5</v>
      </c>
      <c r="E11" s="2">
        <v>16.5</v>
      </c>
      <c r="F11">
        <v>88200</v>
      </c>
      <c r="G11">
        <v>16.36</v>
      </c>
      <c r="I11" s="2">
        <v>16.5</v>
      </c>
      <c r="J11">
        <f t="shared" si="0"/>
        <v>17.179947079045885</v>
      </c>
      <c r="K11">
        <f t="shared" si="1"/>
        <v>15.820052920954115</v>
      </c>
    </row>
    <row r="12" spans="1:11" x14ac:dyDescent="0.35">
      <c r="A12" s="1">
        <v>41738</v>
      </c>
      <c r="B12">
        <v>16.600000000000001</v>
      </c>
      <c r="C12">
        <v>16.739999999999998</v>
      </c>
      <c r="D12">
        <v>16.5</v>
      </c>
      <c r="E12" s="2">
        <v>16.739999999999998</v>
      </c>
      <c r="F12">
        <v>625600</v>
      </c>
      <c r="G12">
        <v>16.59</v>
      </c>
      <c r="I12" s="2">
        <v>16.739999999999998</v>
      </c>
      <c r="J12">
        <f t="shared" si="0"/>
        <v>17.419947079045883</v>
      </c>
      <c r="K12">
        <f t="shared" si="1"/>
        <v>16.060052920954114</v>
      </c>
    </row>
    <row r="13" spans="1:11" x14ac:dyDescent="0.35">
      <c r="A13" s="1">
        <v>41739</v>
      </c>
      <c r="B13">
        <v>16.600000000000001</v>
      </c>
      <c r="C13">
        <v>16.600000000000001</v>
      </c>
      <c r="D13">
        <v>16.36</v>
      </c>
      <c r="E13" s="2">
        <v>16.53</v>
      </c>
      <c r="F13">
        <v>103400</v>
      </c>
      <c r="G13">
        <v>16.39</v>
      </c>
      <c r="I13" s="2">
        <v>16.53</v>
      </c>
      <c r="J13">
        <f t="shared" si="0"/>
        <v>17.209947079045886</v>
      </c>
      <c r="K13">
        <f t="shared" si="1"/>
        <v>15.850052920954116</v>
      </c>
    </row>
    <row r="14" spans="1:11" x14ac:dyDescent="0.35">
      <c r="A14" s="1">
        <v>41740</v>
      </c>
      <c r="B14">
        <v>16.59</v>
      </c>
      <c r="C14">
        <v>16.59</v>
      </c>
      <c r="D14">
        <v>16.399999999999999</v>
      </c>
      <c r="E14" s="2">
        <v>16.55</v>
      </c>
      <c r="F14">
        <v>18600</v>
      </c>
      <c r="G14">
        <v>16.399999999999999</v>
      </c>
      <c r="I14" s="2">
        <v>16.55</v>
      </c>
      <c r="J14">
        <f t="shared" si="0"/>
        <v>17.229947079045886</v>
      </c>
      <c r="K14">
        <f t="shared" si="1"/>
        <v>15.870052920954116</v>
      </c>
    </row>
    <row r="15" spans="1:11" x14ac:dyDescent="0.35">
      <c r="A15" s="1">
        <v>41743</v>
      </c>
      <c r="B15">
        <v>16.670000000000002</v>
      </c>
      <c r="C15">
        <v>16.670000000000002</v>
      </c>
      <c r="D15">
        <v>16.2</v>
      </c>
      <c r="E15" s="2">
        <v>16.62</v>
      </c>
      <c r="F15">
        <v>80500</v>
      </c>
      <c r="G15">
        <v>16.47</v>
      </c>
      <c r="I15" s="2">
        <v>16.62</v>
      </c>
      <c r="J15">
        <f t="shared" si="0"/>
        <v>17.299947079045886</v>
      </c>
      <c r="K15">
        <f t="shared" si="1"/>
        <v>15.940052920954116</v>
      </c>
    </row>
    <row r="16" spans="1:11" x14ac:dyDescent="0.35">
      <c r="A16" s="1">
        <v>41744</v>
      </c>
      <c r="B16">
        <v>16.59</v>
      </c>
      <c r="C16">
        <v>16.59</v>
      </c>
      <c r="D16">
        <v>16.059999999999999</v>
      </c>
      <c r="E16" s="2">
        <v>16.579999999999998</v>
      </c>
      <c r="F16">
        <v>48100</v>
      </c>
      <c r="G16">
        <v>16.43</v>
      </c>
      <c r="I16" s="2">
        <v>16.579999999999998</v>
      </c>
      <c r="J16">
        <f t="shared" si="0"/>
        <v>17.259947079045883</v>
      </c>
      <c r="K16">
        <f t="shared" si="1"/>
        <v>15.900052920954113</v>
      </c>
    </row>
    <row r="17" spans="1:11" x14ac:dyDescent="0.35">
      <c r="A17" s="1">
        <v>41745</v>
      </c>
      <c r="B17">
        <v>16.59</v>
      </c>
      <c r="C17">
        <v>16.59</v>
      </c>
      <c r="D17">
        <v>16.579999999999998</v>
      </c>
      <c r="E17" s="2">
        <v>16.579999999999998</v>
      </c>
      <c r="F17">
        <v>13700</v>
      </c>
      <c r="G17">
        <v>16.43</v>
      </c>
      <c r="I17" s="2">
        <v>16.579999999999998</v>
      </c>
      <c r="J17">
        <f t="shared" si="0"/>
        <v>17.259947079045883</v>
      </c>
      <c r="K17">
        <f t="shared" si="1"/>
        <v>15.900052920954113</v>
      </c>
    </row>
    <row r="18" spans="1:11" x14ac:dyDescent="0.35">
      <c r="A18" s="1">
        <v>41746</v>
      </c>
      <c r="B18">
        <v>16.579999999999998</v>
      </c>
      <c r="C18">
        <v>16.579999999999998</v>
      </c>
      <c r="D18">
        <v>16.579999999999998</v>
      </c>
      <c r="E18" s="2">
        <v>16.579999999999998</v>
      </c>
      <c r="F18">
        <v>0</v>
      </c>
      <c r="G18">
        <v>16.43</v>
      </c>
      <c r="I18" s="2">
        <v>16.579999999999998</v>
      </c>
      <c r="J18">
        <f t="shared" si="0"/>
        <v>17.259947079045883</v>
      </c>
      <c r="K18">
        <f t="shared" si="1"/>
        <v>15.900052920954113</v>
      </c>
    </row>
    <row r="19" spans="1:11" x14ac:dyDescent="0.35">
      <c r="A19" s="1">
        <v>41747</v>
      </c>
      <c r="B19">
        <v>16.579999999999998</v>
      </c>
      <c r="C19">
        <v>16.579999999999998</v>
      </c>
      <c r="D19">
        <v>16.579999999999998</v>
      </c>
      <c r="E19" s="2">
        <v>16.579999999999998</v>
      </c>
      <c r="F19">
        <v>0</v>
      </c>
      <c r="G19">
        <v>16.43</v>
      </c>
      <c r="I19" s="2">
        <v>16.579999999999998</v>
      </c>
      <c r="J19">
        <f t="shared" si="0"/>
        <v>17.259947079045883</v>
      </c>
      <c r="K19">
        <f t="shared" si="1"/>
        <v>15.900052920954113</v>
      </c>
    </row>
    <row r="20" spans="1:11" x14ac:dyDescent="0.35">
      <c r="A20" s="1">
        <v>41750</v>
      </c>
      <c r="B20">
        <v>16.600000000000001</v>
      </c>
      <c r="C20">
        <v>16.739999999999998</v>
      </c>
      <c r="D20">
        <v>16.399999999999999</v>
      </c>
      <c r="E20" s="2">
        <v>16.57</v>
      </c>
      <c r="F20">
        <v>63400</v>
      </c>
      <c r="G20">
        <v>16.420000000000002</v>
      </c>
      <c r="I20" s="2">
        <v>16.57</v>
      </c>
      <c r="J20">
        <f t="shared" si="0"/>
        <v>17.249947079045885</v>
      </c>
      <c r="K20">
        <f t="shared" si="1"/>
        <v>15.890052920954115</v>
      </c>
    </row>
    <row r="21" spans="1:11" x14ac:dyDescent="0.35">
      <c r="A21" s="1">
        <v>41751</v>
      </c>
      <c r="B21">
        <v>16.489999999999998</v>
      </c>
      <c r="C21">
        <v>16.5</v>
      </c>
      <c r="D21">
        <v>16</v>
      </c>
      <c r="E21" s="2">
        <v>16.45</v>
      </c>
      <c r="F21">
        <v>464000</v>
      </c>
      <c r="G21">
        <v>16.309999999999999</v>
      </c>
      <c r="I21" s="2">
        <v>16.45</v>
      </c>
      <c r="J21">
        <f t="shared" si="0"/>
        <v>17.129947079045884</v>
      </c>
      <c r="K21">
        <f t="shared" si="1"/>
        <v>15.770052920954114</v>
      </c>
    </row>
    <row r="22" spans="1:11" x14ac:dyDescent="0.35">
      <c r="A22" s="1">
        <v>41752</v>
      </c>
      <c r="B22">
        <v>16.05</v>
      </c>
      <c r="C22">
        <v>16.36</v>
      </c>
      <c r="D22">
        <v>16.05</v>
      </c>
      <c r="E22" s="2">
        <v>16.36</v>
      </c>
      <c r="F22">
        <v>44400</v>
      </c>
      <c r="G22">
        <v>16.22</v>
      </c>
      <c r="I22" s="2">
        <v>16.36</v>
      </c>
      <c r="J22">
        <f t="shared" si="0"/>
        <v>17.039947079045884</v>
      </c>
      <c r="K22">
        <f t="shared" si="1"/>
        <v>15.680052920954115</v>
      </c>
    </row>
    <row r="23" spans="1:11" x14ac:dyDescent="0.35">
      <c r="A23" s="1">
        <v>41753</v>
      </c>
      <c r="B23">
        <v>16.3</v>
      </c>
      <c r="C23">
        <v>16.3</v>
      </c>
      <c r="D23">
        <v>16.3</v>
      </c>
      <c r="E23" s="2">
        <v>16.3</v>
      </c>
      <c r="F23">
        <v>53100</v>
      </c>
      <c r="G23">
        <v>16.16</v>
      </c>
      <c r="I23" s="2">
        <v>16.3</v>
      </c>
      <c r="J23">
        <f t="shared" si="0"/>
        <v>16.979947079045886</v>
      </c>
      <c r="K23">
        <f t="shared" si="1"/>
        <v>15.620052920954116</v>
      </c>
    </row>
    <row r="24" spans="1:11" x14ac:dyDescent="0.35">
      <c r="A24" s="1">
        <v>41754</v>
      </c>
      <c r="B24">
        <v>15.87</v>
      </c>
      <c r="C24">
        <v>16.55</v>
      </c>
      <c r="D24">
        <v>15.87</v>
      </c>
      <c r="E24" s="2">
        <v>16.3</v>
      </c>
      <c r="F24">
        <v>64400</v>
      </c>
      <c r="G24">
        <v>16.16</v>
      </c>
      <c r="I24" s="2">
        <v>16.3</v>
      </c>
      <c r="J24">
        <f t="shared" si="0"/>
        <v>16.979947079045886</v>
      </c>
      <c r="K24">
        <f t="shared" si="1"/>
        <v>15.620052920954116</v>
      </c>
    </row>
    <row r="25" spans="1:11" x14ac:dyDescent="0.35">
      <c r="A25" s="1">
        <v>41757</v>
      </c>
      <c r="B25">
        <v>16.3</v>
      </c>
      <c r="C25">
        <v>16.86</v>
      </c>
      <c r="D25">
        <v>16.3</v>
      </c>
      <c r="E25" s="2">
        <v>16.7</v>
      </c>
      <c r="F25">
        <v>243800</v>
      </c>
      <c r="G25">
        <v>16.55</v>
      </c>
      <c r="I25" s="2">
        <v>16.7</v>
      </c>
      <c r="J25">
        <f t="shared" si="0"/>
        <v>17.379947079045884</v>
      </c>
      <c r="K25">
        <f t="shared" si="1"/>
        <v>16.020052920954114</v>
      </c>
    </row>
    <row r="26" spans="1:11" x14ac:dyDescent="0.35">
      <c r="A26" s="1">
        <v>41758</v>
      </c>
      <c r="B26">
        <v>16.7</v>
      </c>
      <c r="C26">
        <v>16.940000000000001</v>
      </c>
      <c r="D26">
        <v>16.59</v>
      </c>
      <c r="E26" s="2">
        <v>16.82</v>
      </c>
      <c r="F26">
        <v>201900</v>
      </c>
      <c r="G26">
        <v>16.670000000000002</v>
      </c>
      <c r="I26" s="2">
        <v>16.82</v>
      </c>
      <c r="J26">
        <f t="shared" si="0"/>
        <v>17.499947079045885</v>
      </c>
      <c r="K26">
        <f t="shared" si="1"/>
        <v>16.140052920954115</v>
      </c>
    </row>
    <row r="27" spans="1:11" x14ac:dyDescent="0.35">
      <c r="A27" s="1">
        <v>41759</v>
      </c>
      <c r="B27">
        <v>16.600000000000001</v>
      </c>
      <c r="C27">
        <v>17.11</v>
      </c>
      <c r="D27">
        <v>16.510000000000002</v>
      </c>
      <c r="E27" s="2">
        <v>16.95</v>
      </c>
      <c r="F27">
        <v>155200</v>
      </c>
      <c r="G27">
        <v>16.8</v>
      </c>
      <c r="I27" s="2">
        <v>16.95</v>
      </c>
      <c r="J27">
        <f t="shared" si="0"/>
        <v>17.629947079045884</v>
      </c>
      <c r="K27">
        <f t="shared" si="1"/>
        <v>16.270052920954114</v>
      </c>
    </row>
    <row r="28" spans="1:11" x14ac:dyDescent="0.35">
      <c r="A28" s="1">
        <v>41760</v>
      </c>
      <c r="B28">
        <v>16.95</v>
      </c>
      <c r="C28">
        <v>16.95</v>
      </c>
      <c r="D28">
        <v>16.95</v>
      </c>
      <c r="E28" s="2">
        <v>16.95</v>
      </c>
      <c r="F28">
        <v>0</v>
      </c>
      <c r="G28">
        <v>16.8</v>
      </c>
      <c r="I28" s="2">
        <v>16.95</v>
      </c>
      <c r="J28">
        <f t="shared" si="0"/>
        <v>17.629947079045884</v>
      </c>
      <c r="K28">
        <f t="shared" si="1"/>
        <v>16.270052920954114</v>
      </c>
    </row>
    <row r="29" spans="1:11" x14ac:dyDescent="0.35">
      <c r="A29" s="1">
        <v>41761</v>
      </c>
      <c r="B29">
        <v>16.95</v>
      </c>
      <c r="C29">
        <v>16.989999999999998</v>
      </c>
      <c r="D29">
        <v>16.510000000000002</v>
      </c>
      <c r="E29" s="2">
        <v>16.93</v>
      </c>
      <c r="F29">
        <v>94200</v>
      </c>
      <c r="G29">
        <v>16.78</v>
      </c>
      <c r="I29" s="2">
        <v>16.93</v>
      </c>
      <c r="J29">
        <f t="shared" si="0"/>
        <v>17.609947079045885</v>
      </c>
      <c r="K29">
        <f t="shared" si="1"/>
        <v>16.250052920954115</v>
      </c>
    </row>
    <row r="30" spans="1:11" x14ac:dyDescent="0.35">
      <c r="A30" s="1">
        <v>41764</v>
      </c>
      <c r="B30">
        <v>16.940000000000001</v>
      </c>
      <c r="C30">
        <v>16.940000000000001</v>
      </c>
      <c r="D30">
        <v>16.02</v>
      </c>
      <c r="E30" s="2">
        <v>16.850000000000001</v>
      </c>
      <c r="F30">
        <v>20700</v>
      </c>
      <c r="G30">
        <v>16.7</v>
      </c>
      <c r="I30" s="2">
        <v>16.850000000000001</v>
      </c>
      <c r="J30">
        <f t="shared" si="0"/>
        <v>17.529947079045886</v>
      </c>
      <c r="K30">
        <f t="shared" si="1"/>
        <v>16.170052920954117</v>
      </c>
    </row>
    <row r="31" spans="1:11" x14ac:dyDescent="0.35">
      <c r="A31" s="1">
        <v>41765</v>
      </c>
      <c r="B31">
        <v>16.8</v>
      </c>
      <c r="C31">
        <v>16.8</v>
      </c>
      <c r="D31">
        <v>16.5</v>
      </c>
      <c r="E31" s="2">
        <v>16.760000000000002</v>
      </c>
      <c r="F31">
        <v>203600</v>
      </c>
      <c r="G31">
        <v>16.61</v>
      </c>
      <c r="I31" s="2">
        <v>16.760000000000002</v>
      </c>
      <c r="J31">
        <f t="shared" si="0"/>
        <v>17.439947079045886</v>
      </c>
      <c r="K31">
        <f t="shared" si="1"/>
        <v>16.080052920954117</v>
      </c>
    </row>
    <row r="32" spans="1:11" x14ac:dyDescent="0.35">
      <c r="A32" s="1">
        <v>41766</v>
      </c>
      <c r="B32">
        <v>16.7</v>
      </c>
      <c r="C32">
        <v>16.7</v>
      </c>
      <c r="D32">
        <v>16.5</v>
      </c>
      <c r="E32" s="2">
        <v>16.7</v>
      </c>
      <c r="F32">
        <v>195800</v>
      </c>
      <c r="G32">
        <v>16.55</v>
      </c>
      <c r="I32" s="2">
        <v>16.7</v>
      </c>
      <c r="J32">
        <f t="shared" si="0"/>
        <v>17.379947079045884</v>
      </c>
      <c r="K32">
        <f t="shared" si="1"/>
        <v>16.020052920954114</v>
      </c>
    </row>
    <row r="33" spans="1:11" x14ac:dyDescent="0.35">
      <c r="A33" s="1">
        <v>41767</v>
      </c>
      <c r="B33">
        <v>16.79</v>
      </c>
      <c r="C33">
        <v>16.79</v>
      </c>
      <c r="D33">
        <v>16.329999999999998</v>
      </c>
      <c r="E33" s="2">
        <v>16.61</v>
      </c>
      <c r="F33">
        <v>92800</v>
      </c>
      <c r="G33">
        <v>16.46</v>
      </c>
      <c r="I33" s="2">
        <v>16.61</v>
      </c>
      <c r="J33">
        <f t="shared" si="0"/>
        <v>17.289947079045884</v>
      </c>
      <c r="K33">
        <f t="shared" si="1"/>
        <v>15.930052920954115</v>
      </c>
    </row>
    <row r="34" spans="1:11" x14ac:dyDescent="0.35">
      <c r="A34" s="1">
        <v>41768</v>
      </c>
      <c r="B34">
        <v>16.5</v>
      </c>
      <c r="C34">
        <v>16.5</v>
      </c>
      <c r="D34">
        <v>16.3</v>
      </c>
      <c r="E34" s="2">
        <v>16.36</v>
      </c>
      <c r="F34">
        <v>146600</v>
      </c>
      <c r="G34">
        <v>16.22</v>
      </c>
      <c r="I34" s="2">
        <v>16.36</v>
      </c>
      <c r="J34">
        <f t="shared" si="0"/>
        <v>17.039947079045884</v>
      </c>
      <c r="K34">
        <f t="shared" si="1"/>
        <v>15.680052920954115</v>
      </c>
    </row>
    <row r="35" spans="1:11" x14ac:dyDescent="0.35">
      <c r="A35" s="1">
        <v>41771</v>
      </c>
      <c r="B35">
        <v>16.260000000000002</v>
      </c>
      <c r="C35">
        <v>16.510000000000002</v>
      </c>
      <c r="D35">
        <v>16.260000000000002</v>
      </c>
      <c r="E35" s="2">
        <v>16.5</v>
      </c>
      <c r="F35">
        <v>70300</v>
      </c>
      <c r="G35">
        <v>16.45</v>
      </c>
      <c r="I35" s="2">
        <v>16.5</v>
      </c>
      <c r="J35">
        <f t="shared" si="0"/>
        <v>17.179947079045885</v>
      </c>
      <c r="K35">
        <f t="shared" si="1"/>
        <v>15.820052920954115</v>
      </c>
    </row>
    <row r="36" spans="1:11" x14ac:dyDescent="0.35">
      <c r="A36" s="1">
        <v>41772</v>
      </c>
      <c r="B36">
        <v>16.29</v>
      </c>
      <c r="C36">
        <v>16.600000000000001</v>
      </c>
      <c r="D36">
        <v>16.04</v>
      </c>
      <c r="E36" s="2">
        <v>16.45</v>
      </c>
      <c r="F36">
        <v>139600</v>
      </c>
      <c r="G36">
        <v>16.399999999999999</v>
      </c>
      <c r="I36" s="2">
        <v>16.45</v>
      </c>
      <c r="J36">
        <f t="shared" si="0"/>
        <v>17.129947079045884</v>
      </c>
      <c r="K36">
        <f t="shared" si="1"/>
        <v>15.770052920954114</v>
      </c>
    </row>
    <row r="37" spans="1:11" x14ac:dyDescent="0.35">
      <c r="A37" s="1">
        <v>41773</v>
      </c>
      <c r="B37">
        <v>16.29</v>
      </c>
      <c r="C37">
        <v>16.59</v>
      </c>
      <c r="D37">
        <v>16.29</v>
      </c>
      <c r="E37" s="2">
        <v>16.579999999999998</v>
      </c>
      <c r="F37">
        <v>62900</v>
      </c>
      <c r="G37">
        <v>16.53</v>
      </c>
      <c r="I37" s="2">
        <v>16.579999999999998</v>
      </c>
      <c r="J37">
        <f t="shared" si="0"/>
        <v>17.259947079045883</v>
      </c>
      <c r="K37">
        <f t="shared" si="1"/>
        <v>15.900052920954113</v>
      </c>
    </row>
    <row r="38" spans="1:11" x14ac:dyDescent="0.35">
      <c r="A38" s="1">
        <v>41774</v>
      </c>
      <c r="B38">
        <v>16.329999999999998</v>
      </c>
      <c r="C38">
        <v>16.57</v>
      </c>
      <c r="D38">
        <v>16.100000000000001</v>
      </c>
      <c r="E38" s="2">
        <v>16.57</v>
      </c>
      <c r="F38">
        <v>20800</v>
      </c>
      <c r="G38">
        <v>16.52</v>
      </c>
      <c r="I38" s="2">
        <v>16.57</v>
      </c>
      <c r="J38">
        <f t="shared" si="0"/>
        <v>17.249947079045885</v>
      </c>
      <c r="K38">
        <f t="shared" si="1"/>
        <v>15.890052920954115</v>
      </c>
    </row>
    <row r="39" spans="1:11" x14ac:dyDescent="0.35">
      <c r="A39" s="1">
        <v>41775</v>
      </c>
      <c r="B39">
        <v>16.5</v>
      </c>
      <c r="C39">
        <v>16.5</v>
      </c>
      <c r="D39">
        <v>16.13</v>
      </c>
      <c r="E39" s="2">
        <v>16.48</v>
      </c>
      <c r="F39">
        <v>15300</v>
      </c>
      <c r="G39">
        <v>16.43</v>
      </c>
      <c r="I39" s="2">
        <v>16.48</v>
      </c>
      <c r="J39">
        <f t="shared" si="0"/>
        <v>17.159947079045885</v>
      </c>
      <c r="K39">
        <f t="shared" si="1"/>
        <v>15.800052920954116</v>
      </c>
    </row>
    <row r="40" spans="1:11" x14ac:dyDescent="0.35">
      <c r="A40" s="1">
        <v>41778</v>
      </c>
      <c r="B40">
        <v>16.399999999999999</v>
      </c>
      <c r="C40">
        <v>16.489999999999998</v>
      </c>
      <c r="D40">
        <v>16.3</v>
      </c>
      <c r="E40" s="2">
        <v>16.489999999999998</v>
      </c>
      <c r="F40">
        <v>20800</v>
      </c>
      <c r="G40">
        <v>16.440000000000001</v>
      </c>
      <c r="I40" s="2">
        <v>16.489999999999998</v>
      </c>
      <c r="J40">
        <f t="shared" si="0"/>
        <v>17.169947079045883</v>
      </c>
      <c r="K40">
        <f t="shared" si="1"/>
        <v>15.810052920954114</v>
      </c>
    </row>
    <row r="41" spans="1:11" x14ac:dyDescent="0.35">
      <c r="A41" s="1">
        <v>41779</v>
      </c>
      <c r="B41">
        <v>16.37</v>
      </c>
      <c r="C41">
        <v>16.89</v>
      </c>
      <c r="D41">
        <v>16.2</v>
      </c>
      <c r="E41" s="2">
        <v>16.75</v>
      </c>
      <c r="F41">
        <v>74700</v>
      </c>
      <c r="G41">
        <v>16.7</v>
      </c>
      <c r="I41" s="2">
        <v>16.75</v>
      </c>
      <c r="J41">
        <f t="shared" si="0"/>
        <v>17.429947079045885</v>
      </c>
      <c r="K41">
        <f t="shared" si="1"/>
        <v>16.070052920954115</v>
      </c>
    </row>
    <row r="42" spans="1:11" x14ac:dyDescent="0.35">
      <c r="A42" s="1">
        <v>41780</v>
      </c>
      <c r="B42">
        <v>16.7</v>
      </c>
      <c r="C42">
        <v>16.86</v>
      </c>
      <c r="D42">
        <v>16.2</v>
      </c>
      <c r="E42" s="2">
        <v>16.32</v>
      </c>
      <c r="F42">
        <v>291000</v>
      </c>
      <c r="G42">
        <v>16.27</v>
      </c>
      <c r="I42" s="2">
        <v>16.32</v>
      </c>
      <c r="J42">
        <f t="shared" si="0"/>
        <v>16.999947079045885</v>
      </c>
      <c r="K42">
        <f t="shared" si="1"/>
        <v>15.640052920954115</v>
      </c>
    </row>
    <row r="43" spans="1:11" x14ac:dyDescent="0.35">
      <c r="A43" s="1">
        <v>41781</v>
      </c>
      <c r="B43">
        <v>16.5</v>
      </c>
      <c r="C43">
        <v>16.91</v>
      </c>
      <c r="D43">
        <v>16.5</v>
      </c>
      <c r="E43" s="2">
        <v>16.68</v>
      </c>
      <c r="F43">
        <v>413100</v>
      </c>
      <c r="G43">
        <v>16.63</v>
      </c>
      <c r="I43" s="2">
        <v>16.68</v>
      </c>
      <c r="J43">
        <f t="shared" si="0"/>
        <v>17.359947079045885</v>
      </c>
      <c r="K43">
        <f t="shared" si="1"/>
        <v>16.000052920954115</v>
      </c>
    </row>
    <row r="44" spans="1:11" x14ac:dyDescent="0.35">
      <c r="A44" s="1">
        <v>41782</v>
      </c>
      <c r="B44">
        <v>16.55</v>
      </c>
      <c r="C44">
        <v>16.55</v>
      </c>
      <c r="D44">
        <v>16.5</v>
      </c>
      <c r="E44" s="2">
        <v>16.52</v>
      </c>
      <c r="F44">
        <v>28800</v>
      </c>
      <c r="G44">
        <v>16.47</v>
      </c>
      <c r="I44" s="2">
        <v>16.52</v>
      </c>
      <c r="J44">
        <f t="shared" si="0"/>
        <v>17.199947079045884</v>
      </c>
      <c r="K44">
        <f t="shared" si="1"/>
        <v>15.840052920954115</v>
      </c>
    </row>
    <row r="45" spans="1:11" x14ac:dyDescent="0.35">
      <c r="A45" s="1">
        <v>41785</v>
      </c>
      <c r="B45">
        <v>16.510000000000002</v>
      </c>
      <c r="C45">
        <v>16.600000000000001</v>
      </c>
      <c r="D45">
        <v>16.170000000000002</v>
      </c>
      <c r="E45" s="2">
        <v>16.399999999999999</v>
      </c>
      <c r="F45">
        <v>220200</v>
      </c>
      <c r="G45">
        <v>16.350000000000001</v>
      </c>
      <c r="I45" s="2">
        <v>16.399999999999999</v>
      </c>
      <c r="J45">
        <f t="shared" si="0"/>
        <v>17.079947079045883</v>
      </c>
      <c r="K45">
        <f t="shared" si="1"/>
        <v>15.720052920954114</v>
      </c>
    </row>
    <row r="46" spans="1:11" x14ac:dyDescent="0.35">
      <c r="A46" s="1">
        <v>41786</v>
      </c>
      <c r="B46">
        <v>16.420000000000002</v>
      </c>
      <c r="C46">
        <v>17</v>
      </c>
      <c r="D46">
        <v>16.399999999999999</v>
      </c>
      <c r="E46" s="2">
        <v>16.91</v>
      </c>
      <c r="F46">
        <v>1632900</v>
      </c>
      <c r="G46">
        <v>16.86</v>
      </c>
      <c r="I46" s="2">
        <v>16.91</v>
      </c>
      <c r="J46">
        <f t="shared" si="0"/>
        <v>17.589947079045885</v>
      </c>
      <c r="K46">
        <f t="shared" si="1"/>
        <v>16.230052920954115</v>
      </c>
    </row>
    <row r="47" spans="1:11" x14ac:dyDescent="0.35">
      <c r="A47" s="1">
        <v>41787</v>
      </c>
      <c r="B47">
        <v>16.7</v>
      </c>
      <c r="C47">
        <v>17</v>
      </c>
      <c r="D47">
        <v>16.7</v>
      </c>
      <c r="E47" s="2">
        <v>16.93</v>
      </c>
      <c r="F47">
        <v>651500</v>
      </c>
      <c r="G47">
        <v>16.88</v>
      </c>
      <c r="I47" s="2">
        <v>16.93</v>
      </c>
      <c r="J47">
        <f t="shared" si="0"/>
        <v>17.609947079045885</v>
      </c>
      <c r="K47">
        <f t="shared" si="1"/>
        <v>16.250052920954115</v>
      </c>
    </row>
    <row r="48" spans="1:11" x14ac:dyDescent="0.35">
      <c r="A48" s="1">
        <v>41788</v>
      </c>
      <c r="B48">
        <v>17</v>
      </c>
      <c r="C48">
        <v>17</v>
      </c>
      <c r="D48">
        <v>16.760000000000002</v>
      </c>
      <c r="E48" s="2">
        <v>16.95</v>
      </c>
      <c r="F48">
        <v>764800</v>
      </c>
      <c r="G48">
        <v>16.899999999999999</v>
      </c>
      <c r="I48" s="2">
        <v>16.95</v>
      </c>
      <c r="J48">
        <f t="shared" si="0"/>
        <v>17.629947079045884</v>
      </c>
      <c r="K48">
        <f t="shared" si="1"/>
        <v>16.270052920954114</v>
      </c>
    </row>
    <row r="49" spans="1:11" x14ac:dyDescent="0.35">
      <c r="A49" s="1">
        <v>41789</v>
      </c>
      <c r="B49">
        <v>16.989999999999998</v>
      </c>
      <c r="C49">
        <v>17.989999999999998</v>
      </c>
      <c r="D49">
        <v>16.690000000000001</v>
      </c>
      <c r="E49" s="2">
        <v>17.690000000000001</v>
      </c>
      <c r="F49">
        <v>12949600</v>
      </c>
      <c r="G49">
        <v>17.64</v>
      </c>
      <c r="I49" s="2">
        <v>17.690000000000001</v>
      </c>
      <c r="J49">
        <f t="shared" si="0"/>
        <v>18.369947079045886</v>
      </c>
      <c r="K49">
        <f t="shared" si="1"/>
        <v>17.010052920954116</v>
      </c>
    </row>
    <row r="50" spans="1:11" x14ac:dyDescent="0.35">
      <c r="A50" s="1">
        <v>41792</v>
      </c>
      <c r="B50">
        <v>17.600000000000001</v>
      </c>
      <c r="C50">
        <v>17.600000000000001</v>
      </c>
      <c r="D50">
        <v>16.98</v>
      </c>
      <c r="E50" s="2">
        <v>17.12</v>
      </c>
      <c r="F50">
        <v>386200</v>
      </c>
      <c r="G50">
        <v>17.07</v>
      </c>
      <c r="I50" s="2">
        <v>17.12</v>
      </c>
      <c r="J50">
        <f t="shared" si="0"/>
        <v>17.799947079045886</v>
      </c>
      <c r="K50">
        <f t="shared" si="1"/>
        <v>16.440052920954116</v>
      </c>
    </row>
    <row r="51" spans="1:11" x14ac:dyDescent="0.35">
      <c r="A51" s="1">
        <v>41793</v>
      </c>
      <c r="B51">
        <v>17.12</v>
      </c>
      <c r="C51">
        <v>17.12</v>
      </c>
      <c r="D51">
        <v>16.690000000000001</v>
      </c>
      <c r="E51" s="2">
        <v>16.809999999999999</v>
      </c>
      <c r="F51">
        <v>101400</v>
      </c>
      <c r="G51">
        <v>16.760000000000002</v>
      </c>
      <c r="I51" s="2">
        <v>16.809999999999999</v>
      </c>
      <c r="J51">
        <f t="shared" si="0"/>
        <v>17.489947079045884</v>
      </c>
      <c r="K51">
        <f t="shared" si="1"/>
        <v>16.130052920954114</v>
      </c>
    </row>
    <row r="52" spans="1:11" x14ac:dyDescent="0.35">
      <c r="A52" s="1">
        <v>41794</v>
      </c>
      <c r="B52">
        <v>16.5</v>
      </c>
      <c r="C52">
        <v>17.09</v>
      </c>
      <c r="D52">
        <v>16.5</v>
      </c>
      <c r="E52" s="2">
        <v>16.8</v>
      </c>
      <c r="F52">
        <v>98800</v>
      </c>
      <c r="G52">
        <v>16.75</v>
      </c>
      <c r="I52" s="2">
        <v>16.8</v>
      </c>
      <c r="J52">
        <f t="shared" si="0"/>
        <v>17.479947079045886</v>
      </c>
      <c r="K52">
        <f t="shared" si="1"/>
        <v>16.120052920954116</v>
      </c>
    </row>
    <row r="53" spans="1:11" x14ac:dyDescent="0.35">
      <c r="A53" s="1">
        <v>41795</v>
      </c>
      <c r="B53">
        <v>16.7</v>
      </c>
      <c r="C53">
        <v>16.989999999999998</v>
      </c>
      <c r="D53">
        <v>16.55</v>
      </c>
      <c r="E53" s="2">
        <v>16.95</v>
      </c>
      <c r="F53">
        <v>363900</v>
      </c>
      <c r="G53">
        <v>16.899999999999999</v>
      </c>
      <c r="I53" s="2">
        <v>16.95</v>
      </c>
      <c r="J53">
        <f t="shared" si="0"/>
        <v>17.629947079045884</v>
      </c>
      <c r="K53">
        <f t="shared" si="1"/>
        <v>16.270052920954114</v>
      </c>
    </row>
    <row r="54" spans="1:11" x14ac:dyDescent="0.35">
      <c r="A54" s="1">
        <v>41796</v>
      </c>
      <c r="B54">
        <v>16.96</v>
      </c>
      <c r="C54">
        <v>17.239999999999998</v>
      </c>
      <c r="D54">
        <v>16.77</v>
      </c>
      <c r="E54" s="2">
        <v>17.11</v>
      </c>
      <c r="F54">
        <v>2240700</v>
      </c>
      <c r="G54">
        <v>17.059999999999999</v>
      </c>
      <c r="I54" s="2">
        <v>17.11</v>
      </c>
      <c r="J54">
        <f t="shared" si="0"/>
        <v>17.789947079045884</v>
      </c>
      <c r="K54">
        <f t="shared" si="1"/>
        <v>16.430052920954115</v>
      </c>
    </row>
    <row r="55" spans="1:11" x14ac:dyDescent="0.35">
      <c r="A55" s="1">
        <v>41799</v>
      </c>
      <c r="B55">
        <v>17.3</v>
      </c>
      <c r="C55">
        <v>17.3</v>
      </c>
      <c r="D55">
        <v>16.940000000000001</v>
      </c>
      <c r="E55" s="2">
        <v>16.989999999999998</v>
      </c>
      <c r="F55">
        <v>225200</v>
      </c>
      <c r="G55">
        <v>16.940000000000001</v>
      </c>
      <c r="I55" s="2">
        <v>16.989999999999998</v>
      </c>
      <c r="J55">
        <f t="shared" si="0"/>
        <v>17.669947079045883</v>
      </c>
      <c r="K55">
        <f t="shared" si="1"/>
        <v>16.310052920954114</v>
      </c>
    </row>
    <row r="56" spans="1:11" x14ac:dyDescent="0.35">
      <c r="A56" s="1">
        <v>41800</v>
      </c>
      <c r="B56">
        <v>16.899999999999999</v>
      </c>
      <c r="C56">
        <v>17.29</v>
      </c>
      <c r="D56">
        <v>16.68</v>
      </c>
      <c r="E56" s="2">
        <v>16.98</v>
      </c>
      <c r="F56">
        <v>39500</v>
      </c>
      <c r="G56">
        <v>16.93</v>
      </c>
      <c r="I56" s="2">
        <v>16.98</v>
      </c>
      <c r="J56">
        <f t="shared" si="0"/>
        <v>17.659947079045885</v>
      </c>
      <c r="K56">
        <f t="shared" si="1"/>
        <v>16.300052920954116</v>
      </c>
    </row>
    <row r="57" spans="1:11" x14ac:dyDescent="0.35">
      <c r="A57" s="1">
        <v>41801</v>
      </c>
      <c r="B57">
        <v>17.170000000000002</v>
      </c>
      <c r="C57">
        <v>17.2</v>
      </c>
      <c r="D57">
        <v>16.75</v>
      </c>
      <c r="E57" s="2">
        <v>17.03</v>
      </c>
      <c r="F57">
        <v>429800</v>
      </c>
      <c r="G57">
        <v>16.98</v>
      </c>
      <c r="I57" s="2">
        <v>17.03</v>
      </c>
      <c r="J57">
        <f t="shared" si="0"/>
        <v>17.709947079045886</v>
      </c>
      <c r="K57">
        <f t="shared" si="1"/>
        <v>16.350052920954116</v>
      </c>
    </row>
    <row r="58" spans="1:11" x14ac:dyDescent="0.35">
      <c r="A58" s="1">
        <v>41802</v>
      </c>
      <c r="B58">
        <v>17.190000000000001</v>
      </c>
      <c r="C58">
        <v>17.5</v>
      </c>
      <c r="D58">
        <v>16.7</v>
      </c>
      <c r="E58" s="2">
        <v>17.2</v>
      </c>
      <c r="F58">
        <v>662300</v>
      </c>
      <c r="G58">
        <v>17.149999999999999</v>
      </c>
      <c r="I58" s="2">
        <v>17.2</v>
      </c>
      <c r="J58">
        <f t="shared" si="0"/>
        <v>17.879947079045884</v>
      </c>
      <c r="K58">
        <f t="shared" si="1"/>
        <v>16.520052920954114</v>
      </c>
    </row>
    <row r="59" spans="1:11" x14ac:dyDescent="0.35">
      <c r="A59" s="1">
        <v>41803</v>
      </c>
      <c r="B59">
        <v>17.010000000000002</v>
      </c>
      <c r="C59">
        <v>17.5</v>
      </c>
      <c r="D59">
        <v>17.010000000000002</v>
      </c>
      <c r="E59" s="2">
        <v>17.329999999999998</v>
      </c>
      <c r="F59">
        <v>456900</v>
      </c>
      <c r="G59">
        <v>17.28</v>
      </c>
      <c r="I59" s="2">
        <v>17.329999999999998</v>
      </c>
      <c r="J59">
        <f t="shared" si="0"/>
        <v>18.009947079045883</v>
      </c>
      <c r="K59">
        <f t="shared" si="1"/>
        <v>16.650052920954113</v>
      </c>
    </row>
    <row r="60" spans="1:11" x14ac:dyDescent="0.35">
      <c r="A60" s="1">
        <v>41806</v>
      </c>
      <c r="B60">
        <v>17.27</v>
      </c>
      <c r="C60">
        <v>17.489999999999998</v>
      </c>
      <c r="D60">
        <v>17.100000000000001</v>
      </c>
      <c r="E60" s="2">
        <v>17.38</v>
      </c>
      <c r="F60">
        <v>383700</v>
      </c>
      <c r="G60">
        <v>17.329999999999998</v>
      </c>
      <c r="I60" s="2">
        <v>17.38</v>
      </c>
      <c r="J60">
        <f t="shared" si="0"/>
        <v>18.059947079045884</v>
      </c>
      <c r="K60">
        <f t="shared" si="1"/>
        <v>16.700052920954114</v>
      </c>
    </row>
    <row r="61" spans="1:11" x14ac:dyDescent="0.35">
      <c r="A61" s="1">
        <v>41807</v>
      </c>
      <c r="B61">
        <v>17.350000000000001</v>
      </c>
      <c r="C61">
        <v>17.45</v>
      </c>
      <c r="D61">
        <v>17.350000000000001</v>
      </c>
      <c r="E61" s="2">
        <v>17.440000000000001</v>
      </c>
      <c r="F61">
        <v>132000</v>
      </c>
      <c r="G61">
        <v>17.39</v>
      </c>
      <c r="I61" s="2">
        <v>17.440000000000001</v>
      </c>
      <c r="J61">
        <f t="shared" si="0"/>
        <v>18.119947079045886</v>
      </c>
      <c r="K61">
        <f t="shared" si="1"/>
        <v>16.760052920954116</v>
      </c>
    </row>
    <row r="62" spans="1:11" x14ac:dyDescent="0.35">
      <c r="A62" s="1">
        <v>41808</v>
      </c>
      <c r="B62">
        <v>17.04</v>
      </c>
      <c r="C62">
        <v>17.600000000000001</v>
      </c>
      <c r="D62">
        <v>17.04</v>
      </c>
      <c r="E62" s="2">
        <v>17.48</v>
      </c>
      <c r="F62">
        <v>108200</v>
      </c>
      <c r="G62">
        <v>17.43</v>
      </c>
      <c r="I62" s="2">
        <v>17.48</v>
      </c>
      <c r="J62">
        <f t="shared" si="0"/>
        <v>18.159947079045885</v>
      </c>
      <c r="K62">
        <f t="shared" si="1"/>
        <v>16.800052920954116</v>
      </c>
    </row>
    <row r="63" spans="1:11" x14ac:dyDescent="0.35">
      <c r="A63" s="1">
        <v>41809</v>
      </c>
      <c r="B63">
        <v>17.48</v>
      </c>
      <c r="C63">
        <v>17.600000000000001</v>
      </c>
      <c r="D63">
        <v>17.37</v>
      </c>
      <c r="E63" s="2">
        <v>17.52</v>
      </c>
      <c r="F63">
        <v>346600</v>
      </c>
      <c r="G63">
        <v>17.47</v>
      </c>
      <c r="I63" s="2">
        <v>17.52</v>
      </c>
      <c r="J63">
        <f t="shared" si="0"/>
        <v>18.199947079045884</v>
      </c>
      <c r="K63">
        <f t="shared" si="1"/>
        <v>16.840052920954115</v>
      </c>
    </row>
    <row r="64" spans="1:11" x14ac:dyDescent="0.35">
      <c r="A64" s="1">
        <v>41810</v>
      </c>
      <c r="B64">
        <v>17.52</v>
      </c>
      <c r="C64">
        <v>17.73</v>
      </c>
      <c r="D64">
        <v>17.46</v>
      </c>
      <c r="E64" s="2">
        <v>17.510000000000002</v>
      </c>
      <c r="F64">
        <v>186100</v>
      </c>
      <c r="G64">
        <v>17.46</v>
      </c>
      <c r="I64" s="2">
        <v>17.510000000000002</v>
      </c>
      <c r="J64">
        <f t="shared" si="0"/>
        <v>18.189947079045886</v>
      </c>
      <c r="K64">
        <f t="shared" si="1"/>
        <v>16.830052920954117</v>
      </c>
    </row>
    <row r="65" spans="1:11" x14ac:dyDescent="0.35">
      <c r="A65" s="1">
        <v>41813</v>
      </c>
      <c r="B65">
        <v>17.55</v>
      </c>
      <c r="C65">
        <v>18.079999999999998</v>
      </c>
      <c r="D65">
        <v>17.55</v>
      </c>
      <c r="E65" s="2">
        <v>18.079999999999998</v>
      </c>
      <c r="F65">
        <v>781700</v>
      </c>
      <c r="G65">
        <v>18.03</v>
      </c>
      <c r="I65" s="2">
        <v>18.079999999999998</v>
      </c>
      <c r="J65">
        <f t="shared" si="0"/>
        <v>18.759947079045883</v>
      </c>
      <c r="K65">
        <f t="shared" si="1"/>
        <v>17.400052920954113</v>
      </c>
    </row>
    <row r="66" spans="1:11" x14ac:dyDescent="0.35">
      <c r="A66" s="1">
        <v>41814</v>
      </c>
      <c r="B66">
        <v>18</v>
      </c>
      <c r="C66">
        <v>18.149999999999999</v>
      </c>
      <c r="D66">
        <v>18</v>
      </c>
      <c r="E66" s="2">
        <v>18.079999999999998</v>
      </c>
      <c r="F66">
        <v>152900</v>
      </c>
      <c r="G66">
        <v>18.03</v>
      </c>
      <c r="I66" s="2">
        <v>18.079999999999998</v>
      </c>
      <c r="J66">
        <f t="shared" si="0"/>
        <v>18.759947079045883</v>
      </c>
      <c r="K66">
        <f t="shared" si="1"/>
        <v>17.400052920954113</v>
      </c>
    </row>
    <row r="67" spans="1:11" x14ac:dyDescent="0.35">
      <c r="A67" s="1">
        <v>41815</v>
      </c>
      <c r="B67">
        <v>18.100000000000001</v>
      </c>
      <c r="C67">
        <v>18.170000000000002</v>
      </c>
      <c r="D67">
        <v>18.100000000000001</v>
      </c>
      <c r="E67" s="2">
        <v>18.149999999999999</v>
      </c>
      <c r="F67">
        <v>320600</v>
      </c>
      <c r="G67">
        <v>18.100000000000001</v>
      </c>
      <c r="I67" s="2">
        <v>18.149999999999999</v>
      </c>
      <c r="J67">
        <f t="shared" ref="J67:J130" si="2">I67+$E$137</f>
        <v>18.829947079045883</v>
      </c>
      <c r="K67">
        <f t="shared" ref="K67:K130" si="3">I67-$E$137</f>
        <v>17.470052920954114</v>
      </c>
    </row>
    <row r="68" spans="1:11" x14ac:dyDescent="0.35">
      <c r="A68" s="1">
        <v>41816</v>
      </c>
      <c r="B68">
        <v>18.170000000000002</v>
      </c>
      <c r="C68">
        <v>18.170000000000002</v>
      </c>
      <c r="D68">
        <v>18.04</v>
      </c>
      <c r="E68" s="2">
        <v>18.16</v>
      </c>
      <c r="F68">
        <v>4042400</v>
      </c>
      <c r="G68">
        <v>18.11</v>
      </c>
      <c r="I68" s="2">
        <v>18.16</v>
      </c>
      <c r="J68">
        <f t="shared" si="2"/>
        <v>18.839947079045885</v>
      </c>
      <c r="K68">
        <f t="shared" si="3"/>
        <v>17.480052920954115</v>
      </c>
    </row>
    <row r="69" spans="1:11" x14ac:dyDescent="0.35">
      <c r="A69" s="1">
        <v>41817</v>
      </c>
      <c r="B69">
        <v>18.16</v>
      </c>
      <c r="C69">
        <v>18.25</v>
      </c>
      <c r="D69">
        <v>17.8</v>
      </c>
      <c r="E69" s="2">
        <v>18.12</v>
      </c>
      <c r="F69">
        <v>1704000</v>
      </c>
      <c r="G69">
        <v>18.07</v>
      </c>
      <c r="I69" s="2">
        <v>18.12</v>
      </c>
      <c r="J69">
        <f t="shared" si="2"/>
        <v>18.799947079045886</v>
      </c>
      <c r="K69">
        <f t="shared" si="3"/>
        <v>17.440052920954116</v>
      </c>
    </row>
    <row r="70" spans="1:11" x14ac:dyDescent="0.35">
      <c r="A70" s="1">
        <v>41820</v>
      </c>
      <c r="B70">
        <v>18.97</v>
      </c>
      <c r="C70">
        <v>18.97</v>
      </c>
      <c r="D70">
        <v>17.88</v>
      </c>
      <c r="E70" s="2">
        <v>18.149999999999999</v>
      </c>
      <c r="F70">
        <v>958300</v>
      </c>
      <c r="G70">
        <v>18.100000000000001</v>
      </c>
      <c r="I70" s="2">
        <v>18.149999999999999</v>
      </c>
      <c r="J70">
        <f t="shared" si="2"/>
        <v>18.829947079045883</v>
      </c>
      <c r="K70">
        <f t="shared" si="3"/>
        <v>17.470052920954114</v>
      </c>
    </row>
    <row r="71" spans="1:11" x14ac:dyDescent="0.35">
      <c r="A71" s="1">
        <v>41821</v>
      </c>
      <c r="B71">
        <v>17.86</v>
      </c>
      <c r="C71">
        <v>18.190000000000001</v>
      </c>
      <c r="D71">
        <v>17.86</v>
      </c>
      <c r="E71" s="2">
        <v>18.04</v>
      </c>
      <c r="F71">
        <v>320500</v>
      </c>
      <c r="G71">
        <v>17.989999999999998</v>
      </c>
      <c r="I71" s="2">
        <v>18.04</v>
      </c>
      <c r="J71">
        <f t="shared" si="2"/>
        <v>18.719947079045884</v>
      </c>
      <c r="K71">
        <f t="shared" si="3"/>
        <v>17.360052920954114</v>
      </c>
    </row>
    <row r="72" spans="1:11" x14ac:dyDescent="0.35">
      <c r="A72" s="1">
        <v>41822</v>
      </c>
      <c r="B72">
        <v>18.059999999999999</v>
      </c>
      <c r="C72">
        <v>18.149999999999999</v>
      </c>
      <c r="D72">
        <v>17.93</v>
      </c>
      <c r="E72" s="2">
        <v>18.09</v>
      </c>
      <c r="F72">
        <v>732000</v>
      </c>
      <c r="G72">
        <v>18.04</v>
      </c>
      <c r="I72" s="2">
        <v>18.09</v>
      </c>
      <c r="J72">
        <f t="shared" si="2"/>
        <v>18.769947079045885</v>
      </c>
      <c r="K72">
        <f t="shared" si="3"/>
        <v>17.410052920954115</v>
      </c>
    </row>
    <row r="73" spans="1:11" x14ac:dyDescent="0.35">
      <c r="A73" s="1">
        <v>41823</v>
      </c>
      <c r="B73">
        <v>18.43</v>
      </c>
      <c r="C73">
        <v>18.43</v>
      </c>
      <c r="D73">
        <v>17.850000000000001</v>
      </c>
      <c r="E73" s="2">
        <v>18.12</v>
      </c>
      <c r="F73">
        <v>304500</v>
      </c>
      <c r="G73">
        <v>18.07</v>
      </c>
      <c r="I73" s="2">
        <v>18.12</v>
      </c>
      <c r="J73">
        <f t="shared" si="2"/>
        <v>18.799947079045886</v>
      </c>
      <c r="K73">
        <f t="shared" si="3"/>
        <v>17.440052920954116</v>
      </c>
    </row>
    <row r="74" spans="1:11" x14ac:dyDescent="0.35">
      <c r="A74" s="1">
        <v>41824</v>
      </c>
      <c r="B74">
        <v>18.12</v>
      </c>
      <c r="C74">
        <v>18.12</v>
      </c>
      <c r="D74">
        <v>17.7</v>
      </c>
      <c r="E74" s="2">
        <v>17.989999999999998</v>
      </c>
      <c r="F74">
        <v>291900</v>
      </c>
      <c r="G74">
        <v>17.940000000000001</v>
      </c>
      <c r="I74" s="2">
        <v>17.989999999999998</v>
      </c>
      <c r="J74">
        <f t="shared" si="2"/>
        <v>18.669947079045883</v>
      </c>
      <c r="K74">
        <f t="shared" si="3"/>
        <v>17.310052920954114</v>
      </c>
    </row>
    <row r="75" spans="1:11" x14ac:dyDescent="0.35">
      <c r="A75" s="1">
        <v>41827</v>
      </c>
      <c r="B75">
        <v>17.89</v>
      </c>
      <c r="C75">
        <v>17.89</v>
      </c>
      <c r="D75">
        <v>17.34</v>
      </c>
      <c r="E75" s="2">
        <v>17.7</v>
      </c>
      <c r="F75">
        <v>955500</v>
      </c>
      <c r="G75">
        <v>17.649999999999999</v>
      </c>
      <c r="I75" s="2">
        <v>17.7</v>
      </c>
      <c r="J75">
        <f t="shared" si="2"/>
        <v>18.379947079045884</v>
      </c>
      <c r="K75">
        <f t="shared" si="3"/>
        <v>17.020052920954114</v>
      </c>
    </row>
    <row r="76" spans="1:11" x14ac:dyDescent="0.35">
      <c r="A76" s="1">
        <v>41828</v>
      </c>
      <c r="B76">
        <v>17.649999999999999</v>
      </c>
      <c r="C76">
        <v>17.87</v>
      </c>
      <c r="D76">
        <v>17.54</v>
      </c>
      <c r="E76" s="2">
        <v>17.690000000000001</v>
      </c>
      <c r="F76">
        <v>2306200</v>
      </c>
      <c r="G76">
        <v>17.64</v>
      </c>
      <c r="I76" s="2">
        <v>17.690000000000001</v>
      </c>
      <c r="J76">
        <f t="shared" si="2"/>
        <v>18.369947079045886</v>
      </c>
      <c r="K76">
        <f t="shared" si="3"/>
        <v>17.010052920954116</v>
      </c>
    </row>
    <row r="77" spans="1:11" x14ac:dyDescent="0.35">
      <c r="A77" s="1">
        <v>41829</v>
      </c>
      <c r="B77">
        <v>17.690000000000001</v>
      </c>
      <c r="C77">
        <v>17.989999999999998</v>
      </c>
      <c r="D77">
        <v>17.690000000000001</v>
      </c>
      <c r="E77" s="2">
        <v>17.96</v>
      </c>
      <c r="F77">
        <v>68100</v>
      </c>
      <c r="G77">
        <v>17.91</v>
      </c>
      <c r="I77" s="2">
        <v>17.96</v>
      </c>
      <c r="J77">
        <f t="shared" si="2"/>
        <v>18.639947079045886</v>
      </c>
      <c r="K77">
        <f t="shared" si="3"/>
        <v>17.280052920954116</v>
      </c>
    </row>
    <row r="78" spans="1:11" x14ac:dyDescent="0.35">
      <c r="A78" s="1">
        <v>41830</v>
      </c>
      <c r="B78">
        <v>17.989999999999998</v>
      </c>
      <c r="C78">
        <v>18</v>
      </c>
      <c r="D78">
        <v>17.510000000000002</v>
      </c>
      <c r="E78" s="2">
        <v>17.8</v>
      </c>
      <c r="F78">
        <v>1371200</v>
      </c>
      <c r="G78">
        <v>17.75</v>
      </c>
      <c r="I78" s="2">
        <v>17.8</v>
      </c>
      <c r="J78">
        <f t="shared" si="2"/>
        <v>18.479947079045886</v>
      </c>
      <c r="K78">
        <f t="shared" si="3"/>
        <v>17.120052920954116</v>
      </c>
    </row>
    <row r="79" spans="1:11" x14ac:dyDescent="0.35">
      <c r="A79" s="1">
        <v>41831</v>
      </c>
      <c r="B79">
        <v>17.98</v>
      </c>
      <c r="C79">
        <v>17.98</v>
      </c>
      <c r="D79">
        <v>17.64</v>
      </c>
      <c r="E79" s="2">
        <v>17.86</v>
      </c>
      <c r="F79">
        <v>214000</v>
      </c>
      <c r="G79">
        <v>17.809999999999999</v>
      </c>
      <c r="I79" s="2">
        <v>17.86</v>
      </c>
      <c r="J79">
        <f t="shared" si="2"/>
        <v>18.539947079045884</v>
      </c>
      <c r="K79">
        <f t="shared" si="3"/>
        <v>17.180052920954115</v>
      </c>
    </row>
    <row r="80" spans="1:11" x14ac:dyDescent="0.35">
      <c r="A80" s="1">
        <v>41834</v>
      </c>
      <c r="B80">
        <v>17.86</v>
      </c>
      <c r="C80">
        <v>17.940000000000001</v>
      </c>
      <c r="D80">
        <v>17.59</v>
      </c>
      <c r="E80" s="2">
        <v>17.72</v>
      </c>
      <c r="F80">
        <v>110500</v>
      </c>
      <c r="G80">
        <v>17.670000000000002</v>
      </c>
      <c r="I80" s="2">
        <v>17.72</v>
      </c>
      <c r="J80">
        <f t="shared" si="2"/>
        <v>18.399947079045884</v>
      </c>
      <c r="K80">
        <f t="shared" si="3"/>
        <v>17.040052920954114</v>
      </c>
    </row>
    <row r="81" spans="1:11" x14ac:dyDescent="0.35">
      <c r="A81" s="1">
        <v>41835</v>
      </c>
      <c r="B81">
        <v>17.8</v>
      </c>
      <c r="C81">
        <v>17.8</v>
      </c>
      <c r="D81">
        <v>17.600000000000001</v>
      </c>
      <c r="E81" s="2">
        <v>17.8</v>
      </c>
      <c r="F81">
        <v>2914800</v>
      </c>
      <c r="G81">
        <v>17.75</v>
      </c>
      <c r="I81" s="2">
        <v>17.8</v>
      </c>
      <c r="J81">
        <f t="shared" si="2"/>
        <v>18.479947079045886</v>
      </c>
      <c r="K81">
        <f t="shared" si="3"/>
        <v>17.120052920954116</v>
      </c>
    </row>
    <row r="82" spans="1:11" x14ac:dyDescent="0.35">
      <c r="A82" s="1">
        <v>41836</v>
      </c>
      <c r="B82">
        <v>17.8</v>
      </c>
      <c r="C82">
        <v>18</v>
      </c>
      <c r="D82">
        <v>17.8</v>
      </c>
      <c r="E82" s="2">
        <v>18</v>
      </c>
      <c r="F82">
        <v>1598700</v>
      </c>
      <c r="G82">
        <v>17.95</v>
      </c>
      <c r="I82" s="2">
        <v>18</v>
      </c>
      <c r="J82">
        <f t="shared" si="2"/>
        <v>18.679947079045885</v>
      </c>
      <c r="K82">
        <f t="shared" si="3"/>
        <v>17.320052920954115</v>
      </c>
    </row>
    <row r="83" spans="1:11" x14ac:dyDescent="0.35">
      <c r="A83" s="1">
        <v>41837</v>
      </c>
      <c r="B83">
        <v>18</v>
      </c>
      <c r="C83">
        <v>18.100000000000001</v>
      </c>
      <c r="D83">
        <v>17.91</v>
      </c>
      <c r="E83" s="2">
        <v>18.05</v>
      </c>
      <c r="F83">
        <v>1023400</v>
      </c>
      <c r="G83">
        <v>18</v>
      </c>
      <c r="I83" s="2">
        <v>18.05</v>
      </c>
      <c r="J83">
        <f t="shared" si="2"/>
        <v>18.729947079045886</v>
      </c>
      <c r="K83">
        <f t="shared" si="3"/>
        <v>17.370052920954116</v>
      </c>
    </row>
    <row r="84" spans="1:11" x14ac:dyDescent="0.35">
      <c r="A84" s="1">
        <v>41838</v>
      </c>
      <c r="B84">
        <v>17.690000000000001</v>
      </c>
      <c r="C84">
        <v>18.14</v>
      </c>
      <c r="D84">
        <v>17.690000000000001</v>
      </c>
      <c r="E84" s="2">
        <v>18.079999999999998</v>
      </c>
      <c r="F84">
        <v>1218500</v>
      </c>
      <c r="G84">
        <v>18.03</v>
      </c>
      <c r="I84" s="2">
        <v>18.079999999999998</v>
      </c>
      <c r="J84">
        <f t="shared" si="2"/>
        <v>18.759947079045883</v>
      </c>
      <c r="K84">
        <f t="shared" si="3"/>
        <v>17.400052920954113</v>
      </c>
    </row>
    <row r="85" spans="1:11" x14ac:dyDescent="0.35">
      <c r="A85" s="1">
        <v>41841</v>
      </c>
      <c r="B85">
        <v>17.809999999999999</v>
      </c>
      <c r="C85">
        <v>18.149999999999999</v>
      </c>
      <c r="D85">
        <v>17.8</v>
      </c>
      <c r="E85" s="2">
        <v>18.059999999999999</v>
      </c>
      <c r="F85">
        <v>809100</v>
      </c>
      <c r="G85">
        <v>18.010000000000002</v>
      </c>
      <c r="I85" s="2">
        <v>18.059999999999999</v>
      </c>
      <c r="J85">
        <f t="shared" si="2"/>
        <v>18.739947079045884</v>
      </c>
      <c r="K85">
        <f t="shared" si="3"/>
        <v>17.380052920954114</v>
      </c>
    </row>
    <row r="86" spans="1:11" x14ac:dyDescent="0.35">
      <c r="A86" s="1">
        <v>41842</v>
      </c>
      <c r="B86">
        <v>18</v>
      </c>
      <c r="C86">
        <v>18</v>
      </c>
      <c r="D86">
        <v>17.7</v>
      </c>
      <c r="E86" s="2">
        <v>17.98</v>
      </c>
      <c r="F86">
        <v>228400</v>
      </c>
      <c r="G86">
        <v>17.93</v>
      </c>
      <c r="I86" s="2">
        <v>17.98</v>
      </c>
      <c r="J86">
        <f t="shared" si="2"/>
        <v>18.659947079045885</v>
      </c>
      <c r="K86">
        <f t="shared" si="3"/>
        <v>17.300052920954116</v>
      </c>
    </row>
    <row r="87" spans="1:11" x14ac:dyDescent="0.35">
      <c r="A87" s="1">
        <v>41843</v>
      </c>
      <c r="B87">
        <v>18</v>
      </c>
      <c r="C87">
        <v>18</v>
      </c>
      <c r="D87">
        <v>17.760000000000002</v>
      </c>
      <c r="E87" s="2">
        <v>18</v>
      </c>
      <c r="F87">
        <v>758900</v>
      </c>
      <c r="G87">
        <v>17.95</v>
      </c>
      <c r="I87" s="2">
        <v>18</v>
      </c>
      <c r="J87">
        <f t="shared" si="2"/>
        <v>18.679947079045885</v>
      </c>
      <c r="K87">
        <f t="shared" si="3"/>
        <v>17.320052920954115</v>
      </c>
    </row>
    <row r="88" spans="1:11" x14ac:dyDescent="0.35">
      <c r="A88" s="1">
        <v>41844</v>
      </c>
      <c r="B88">
        <v>18</v>
      </c>
      <c r="C88">
        <v>18.350000000000001</v>
      </c>
      <c r="D88">
        <v>17.73</v>
      </c>
      <c r="E88" s="2">
        <v>18.27</v>
      </c>
      <c r="F88">
        <v>1355100</v>
      </c>
      <c r="G88">
        <v>18.22</v>
      </c>
      <c r="I88" s="2">
        <v>18.27</v>
      </c>
      <c r="J88">
        <f t="shared" si="2"/>
        <v>18.949947079045884</v>
      </c>
      <c r="K88">
        <f t="shared" si="3"/>
        <v>17.590052920954115</v>
      </c>
    </row>
    <row r="89" spans="1:11" x14ac:dyDescent="0.35">
      <c r="A89" s="1">
        <v>41845</v>
      </c>
      <c r="B89">
        <v>18.11</v>
      </c>
      <c r="C89">
        <v>18.3</v>
      </c>
      <c r="D89">
        <v>17.690000000000001</v>
      </c>
      <c r="E89" s="2">
        <v>18.29</v>
      </c>
      <c r="F89">
        <v>1493800</v>
      </c>
      <c r="G89">
        <v>18.239999999999998</v>
      </c>
      <c r="I89" s="2">
        <v>18.29</v>
      </c>
      <c r="J89">
        <f t="shared" si="2"/>
        <v>18.969947079045884</v>
      </c>
      <c r="K89">
        <f t="shared" si="3"/>
        <v>17.610052920954114</v>
      </c>
    </row>
    <row r="90" spans="1:11" x14ac:dyDescent="0.35">
      <c r="A90" s="1">
        <v>41848</v>
      </c>
      <c r="B90">
        <v>17.8</v>
      </c>
      <c r="C90">
        <v>18.2</v>
      </c>
      <c r="D90">
        <v>17.8</v>
      </c>
      <c r="E90" s="2">
        <v>18.190000000000001</v>
      </c>
      <c r="F90">
        <v>1900900</v>
      </c>
      <c r="G90">
        <v>18.14</v>
      </c>
      <c r="I90" s="2">
        <v>18.190000000000001</v>
      </c>
      <c r="J90">
        <f t="shared" si="2"/>
        <v>18.869947079045886</v>
      </c>
      <c r="K90">
        <f t="shared" si="3"/>
        <v>17.510052920954116</v>
      </c>
    </row>
    <row r="91" spans="1:11" x14ac:dyDescent="0.35">
      <c r="A91" s="1">
        <v>41849</v>
      </c>
      <c r="B91">
        <v>17.8</v>
      </c>
      <c r="C91">
        <v>18.29</v>
      </c>
      <c r="D91">
        <v>17.8</v>
      </c>
      <c r="E91" s="2">
        <v>18.239999999999998</v>
      </c>
      <c r="F91">
        <v>1298300</v>
      </c>
      <c r="G91">
        <v>18.190000000000001</v>
      </c>
      <c r="I91" s="2">
        <v>18.239999999999998</v>
      </c>
      <c r="J91">
        <f t="shared" si="2"/>
        <v>18.919947079045883</v>
      </c>
      <c r="K91">
        <f t="shared" si="3"/>
        <v>17.560052920954114</v>
      </c>
    </row>
    <row r="92" spans="1:11" x14ac:dyDescent="0.35">
      <c r="A92" s="1">
        <v>41850</v>
      </c>
      <c r="B92">
        <v>18.239999999999998</v>
      </c>
      <c r="C92">
        <v>18.3</v>
      </c>
      <c r="D92">
        <v>18.239999999999998</v>
      </c>
      <c r="E92" s="2">
        <v>18.25</v>
      </c>
      <c r="F92">
        <v>211800</v>
      </c>
      <c r="G92">
        <v>18.2</v>
      </c>
      <c r="I92" s="2">
        <v>18.25</v>
      </c>
      <c r="J92">
        <f t="shared" si="2"/>
        <v>18.929947079045885</v>
      </c>
      <c r="K92">
        <f t="shared" si="3"/>
        <v>17.570052920954115</v>
      </c>
    </row>
    <row r="93" spans="1:11" x14ac:dyDescent="0.35">
      <c r="A93" s="1">
        <v>41851</v>
      </c>
      <c r="B93">
        <v>18.05</v>
      </c>
      <c r="C93">
        <v>19</v>
      </c>
      <c r="D93">
        <v>17.91</v>
      </c>
      <c r="E93" s="2">
        <v>18.5</v>
      </c>
      <c r="F93">
        <v>485700</v>
      </c>
      <c r="G93">
        <v>18.45</v>
      </c>
      <c r="I93" s="2">
        <v>18.5</v>
      </c>
      <c r="J93">
        <f t="shared" si="2"/>
        <v>19.179947079045885</v>
      </c>
      <c r="K93">
        <f t="shared" si="3"/>
        <v>17.820052920954115</v>
      </c>
    </row>
    <row r="94" spans="1:11" x14ac:dyDescent="0.35">
      <c r="A94" s="1">
        <v>41852</v>
      </c>
      <c r="B94">
        <v>18.37</v>
      </c>
      <c r="C94">
        <v>18.399999999999999</v>
      </c>
      <c r="D94">
        <v>18.02</v>
      </c>
      <c r="E94" s="2">
        <v>18.399999999999999</v>
      </c>
      <c r="F94">
        <v>31300</v>
      </c>
      <c r="G94">
        <v>18.350000000000001</v>
      </c>
      <c r="I94" s="2">
        <v>18.399999999999999</v>
      </c>
      <c r="J94">
        <f t="shared" si="2"/>
        <v>19.079947079045883</v>
      </c>
      <c r="K94">
        <f t="shared" si="3"/>
        <v>17.720052920954114</v>
      </c>
    </row>
    <row r="95" spans="1:11" x14ac:dyDescent="0.35">
      <c r="A95" s="1">
        <v>41855</v>
      </c>
      <c r="B95">
        <v>18.45</v>
      </c>
      <c r="C95">
        <v>18.45</v>
      </c>
      <c r="D95">
        <v>18.2</v>
      </c>
      <c r="E95" s="2">
        <v>18.39</v>
      </c>
      <c r="F95">
        <v>26900</v>
      </c>
      <c r="G95">
        <v>18.34</v>
      </c>
      <c r="I95" s="2">
        <v>18.39</v>
      </c>
      <c r="J95">
        <f t="shared" si="2"/>
        <v>19.069947079045885</v>
      </c>
      <c r="K95">
        <f t="shared" si="3"/>
        <v>17.710052920954116</v>
      </c>
    </row>
    <row r="96" spans="1:11" x14ac:dyDescent="0.35">
      <c r="A96" s="1">
        <v>41856</v>
      </c>
      <c r="B96">
        <v>18.23</v>
      </c>
      <c r="C96">
        <v>18.29</v>
      </c>
      <c r="D96">
        <v>18.059999999999999</v>
      </c>
      <c r="E96" s="2">
        <v>18.14</v>
      </c>
      <c r="F96">
        <v>92800</v>
      </c>
      <c r="G96">
        <v>18.09</v>
      </c>
      <c r="I96" s="2">
        <v>18.14</v>
      </c>
      <c r="J96">
        <f t="shared" si="2"/>
        <v>18.819947079045885</v>
      </c>
      <c r="K96">
        <f t="shared" si="3"/>
        <v>17.460052920954116</v>
      </c>
    </row>
    <row r="97" spans="1:11" x14ac:dyDescent="0.35">
      <c r="A97" s="1">
        <v>41857</v>
      </c>
      <c r="B97">
        <v>18</v>
      </c>
      <c r="C97">
        <v>18.22</v>
      </c>
      <c r="D97">
        <v>17.96</v>
      </c>
      <c r="E97" s="2">
        <v>18.22</v>
      </c>
      <c r="F97">
        <v>321700</v>
      </c>
      <c r="G97">
        <v>18.170000000000002</v>
      </c>
      <c r="I97" s="2">
        <v>18.22</v>
      </c>
      <c r="J97">
        <f t="shared" si="2"/>
        <v>18.899947079045884</v>
      </c>
      <c r="K97">
        <f t="shared" si="3"/>
        <v>17.540052920954114</v>
      </c>
    </row>
    <row r="98" spans="1:11" x14ac:dyDescent="0.35">
      <c r="A98" s="1">
        <v>41858</v>
      </c>
      <c r="B98">
        <v>18.29</v>
      </c>
      <c r="C98">
        <v>18.489999999999998</v>
      </c>
      <c r="D98">
        <v>18</v>
      </c>
      <c r="E98" s="2">
        <v>18.05</v>
      </c>
      <c r="F98">
        <v>194100</v>
      </c>
      <c r="G98">
        <v>18</v>
      </c>
      <c r="I98" s="2">
        <v>18.05</v>
      </c>
      <c r="J98">
        <f t="shared" si="2"/>
        <v>18.729947079045886</v>
      </c>
      <c r="K98">
        <f t="shared" si="3"/>
        <v>17.370052920954116</v>
      </c>
    </row>
    <row r="99" spans="1:11" x14ac:dyDescent="0.35">
      <c r="A99" s="1">
        <v>41859</v>
      </c>
      <c r="B99">
        <v>18.079999999999998</v>
      </c>
      <c r="C99">
        <v>18.3</v>
      </c>
      <c r="D99">
        <v>17.850000000000001</v>
      </c>
      <c r="E99" s="2">
        <v>18.14</v>
      </c>
      <c r="F99">
        <v>269200</v>
      </c>
      <c r="G99">
        <v>18.09</v>
      </c>
      <c r="I99" s="2">
        <v>18.14</v>
      </c>
      <c r="J99">
        <f t="shared" si="2"/>
        <v>18.819947079045885</v>
      </c>
      <c r="K99">
        <f t="shared" si="3"/>
        <v>17.460052920954116</v>
      </c>
    </row>
    <row r="100" spans="1:11" x14ac:dyDescent="0.35">
      <c r="A100" s="1">
        <v>41862</v>
      </c>
      <c r="B100">
        <v>18.2</v>
      </c>
      <c r="C100">
        <v>18.22</v>
      </c>
      <c r="D100">
        <v>17.87</v>
      </c>
      <c r="E100" s="2">
        <v>18.13</v>
      </c>
      <c r="F100">
        <v>35700</v>
      </c>
      <c r="G100">
        <v>18.079999999999998</v>
      </c>
      <c r="I100" s="2">
        <v>18.13</v>
      </c>
      <c r="J100">
        <f t="shared" si="2"/>
        <v>18.809947079045884</v>
      </c>
      <c r="K100">
        <f t="shared" si="3"/>
        <v>17.450052920954114</v>
      </c>
    </row>
    <row r="101" spans="1:11" x14ac:dyDescent="0.35">
      <c r="A101" s="1">
        <v>41863</v>
      </c>
      <c r="B101">
        <v>18.45</v>
      </c>
      <c r="C101">
        <v>18.489999999999998</v>
      </c>
      <c r="D101">
        <v>17.899999999999999</v>
      </c>
      <c r="E101" s="2">
        <v>17.940000000000001</v>
      </c>
      <c r="F101">
        <v>276500</v>
      </c>
      <c r="G101">
        <v>17.940000000000001</v>
      </c>
      <c r="I101" s="2">
        <v>17.940000000000001</v>
      </c>
      <c r="J101">
        <f t="shared" si="2"/>
        <v>18.619947079045886</v>
      </c>
      <c r="K101">
        <f t="shared" si="3"/>
        <v>17.260052920954116</v>
      </c>
    </row>
    <row r="102" spans="1:11" x14ac:dyDescent="0.35">
      <c r="A102" s="1">
        <v>41864</v>
      </c>
      <c r="B102">
        <v>18.170000000000002</v>
      </c>
      <c r="C102">
        <v>18.170000000000002</v>
      </c>
      <c r="D102">
        <v>18.04</v>
      </c>
      <c r="E102" s="2">
        <v>18.09</v>
      </c>
      <c r="F102">
        <v>105000</v>
      </c>
      <c r="G102">
        <v>18.09</v>
      </c>
      <c r="I102" s="2">
        <v>18.09</v>
      </c>
      <c r="J102">
        <f t="shared" si="2"/>
        <v>18.769947079045885</v>
      </c>
      <c r="K102">
        <f t="shared" si="3"/>
        <v>17.410052920954115</v>
      </c>
    </row>
    <row r="103" spans="1:11" x14ac:dyDescent="0.35">
      <c r="A103" s="1">
        <v>41865</v>
      </c>
      <c r="B103">
        <v>18.23</v>
      </c>
      <c r="C103">
        <v>18.23</v>
      </c>
      <c r="D103">
        <v>17.989999999999998</v>
      </c>
      <c r="E103" s="2">
        <v>18.059999999999999</v>
      </c>
      <c r="F103">
        <v>185400</v>
      </c>
      <c r="G103">
        <v>18.059999999999999</v>
      </c>
      <c r="I103" s="2">
        <v>18.059999999999999</v>
      </c>
      <c r="J103">
        <f t="shared" si="2"/>
        <v>18.739947079045884</v>
      </c>
      <c r="K103">
        <f t="shared" si="3"/>
        <v>17.380052920954114</v>
      </c>
    </row>
    <row r="104" spans="1:11" x14ac:dyDescent="0.35">
      <c r="A104" s="1">
        <v>41866</v>
      </c>
      <c r="B104">
        <v>18.059999999999999</v>
      </c>
      <c r="C104">
        <v>18.100000000000001</v>
      </c>
      <c r="D104">
        <v>17.95</v>
      </c>
      <c r="E104" s="2">
        <v>18.010000000000002</v>
      </c>
      <c r="F104">
        <v>1054500</v>
      </c>
      <c r="G104">
        <v>18.010000000000002</v>
      </c>
      <c r="I104" s="2">
        <v>18.010000000000002</v>
      </c>
      <c r="J104">
        <f t="shared" si="2"/>
        <v>18.689947079045886</v>
      </c>
      <c r="K104">
        <f t="shared" si="3"/>
        <v>17.330052920954117</v>
      </c>
    </row>
    <row r="105" spans="1:11" x14ac:dyDescent="0.35">
      <c r="A105" s="1">
        <v>41869</v>
      </c>
      <c r="B105">
        <v>18.010000000000002</v>
      </c>
      <c r="C105">
        <v>18.190000000000001</v>
      </c>
      <c r="D105">
        <v>17.71</v>
      </c>
      <c r="E105" s="2">
        <v>18.03</v>
      </c>
      <c r="F105">
        <v>1472600</v>
      </c>
      <c r="G105">
        <v>18.03</v>
      </c>
      <c r="I105" s="2">
        <v>18.03</v>
      </c>
      <c r="J105">
        <f t="shared" si="2"/>
        <v>18.709947079045886</v>
      </c>
      <c r="K105">
        <f t="shared" si="3"/>
        <v>17.350052920954116</v>
      </c>
    </row>
    <row r="106" spans="1:11" x14ac:dyDescent="0.35">
      <c r="A106" s="1">
        <v>41870</v>
      </c>
      <c r="B106">
        <v>18.02</v>
      </c>
      <c r="C106">
        <v>18.25</v>
      </c>
      <c r="D106">
        <v>17.89</v>
      </c>
      <c r="E106" s="2">
        <v>18.059999999999999</v>
      </c>
      <c r="F106">
        <v>190800</v>
      </c>
      <c r="G106">
        <v>18.059999999999999</v>
      </c>
      <c r="I106" s="2">
        <v>18.059999999999999</v>
      </c>
      <c r="J106">
        <f t="shared" si="2"/>
        <v>18.739947079045884</v>
      </c>
      <c r="K106">
        <f t="shared" si="3"/>
        <v>17.380052920954114</v>
      </c>
    </row>
    <row r="107" spans="1:11" x14ac:dyDescent="0.35">
      <c r="A107" s="1">
        <v>41871</v>
      </c>
      <c r="B107">
        <v>18.399999999999999</v>
      </c>
      <c r="C107">
        <v>18.399999999999999</v>
      </c>
      <c r="D107">
        <v>18.100000000000001</v>
      </c>
      <c r="E107" s="2">
        <v>18.25</v>
      </c>
      <c r="F107">
        <v>276500</v>
      </c>
      <c r="G107">
        <v>18.25</v>
      </c>
      <c r="I107" s="2">
        <v>18.25</v>
      </c>
      <c r="J107">
        <f t="shared" si="2"/>
        <v>18.929947079045885</v>
      </c>
      <c r="K107">
        <f t="shared" si="3"/>
        <v>17.570052920954115</v>
      </c>
    </row>
    <row r="108" spans="1:11" x14ac:dyDescent="0.35">
      <c r="A108" s="1">
        <v>41872</v>
      </c>
      <c r="B108">
        <v>18.3</v>
      </c>
      <c r="C108">
        <v>18.3</v>
      </c>
      <c r="D108">
        <v>18.25</v>
      </c>
      <c r="E108" s="2">
        <v>18.29</v>
      </c>
      <c r="F108">
        <v>243500</v>
      </c>
      <c r="G108">
        <v>18.29</v>
      </c>
      <c r="I108" s="2">
        <v>18.29</v>
      </c>
      <c r="J108">
        <f t="shared" si="2"/>
        <v>18.969947079045884</v>
      </c>
      <c r="K108">
        <f t="shared" si="3"/>
        <v>17.610052920954114</v>
      </c>
    </row>
    <row r="109" spans="1:11" x14ac:dyDescent="0.35">
      <c r="A109" s="1">
        <v>41873</v>
      </c>
      <c r="B109">
        <v>18.170000000000002</v>
      </c>
      <c r="C109">
        <v>18.3</v>
      </c>
      <c r="D109">
        <v>18.170000000000002</v>
      </c>
      <c r="E109" s="2">
        <v>18.29</v>
      </c>
      <c r="F109">
        <v>81800</v>
      </c>
      <c r="G109">
        <v>18.29</v>
      </c>
      <c r="I109" s="2">
        <v>18.29</v>
      </c>
      <c r="J109">
        <f t="shared" si="2"/>
        <v>18.969947079045884</v>
      </c>
      <c r="K109">
        <f t="shared" si="3"/>
        <v>17.610052920954114</v>
      </c>
    </row>
    <row r="110" spans="1:11" x14ac:dyDescent="0.35">
      <c r="A110" s="1">
        <v>41876</v>
      </c>
      <c r="B110">
        <v>18.149999999999999</v>
      </c>
      <c r="C110">
        <v>18.3</v>
      </c>
      <c r="D110">
        <v>18.149999999999999</v>
      </c>
      <c r="E110" s="2">
        <v>18.3</v>
      </c>
      <c r="F110">
        <v>30500</v>
      </c>
      <c r="G110">
        <v>18.3</v>
      </c>
      <c r="I110" s="2">
        <v>18.3</v>
      </c>
      <c r="J110">
        <f t="shared" si="2"/>
        <v>18.979947079045886</v>
      </c>
      <c r="K110">
        <f t="shared" si="3"/>
        <v>17.620052920954116</v>
      </c>
    </row>
    <row r="111" spans="1:11" x14ac:dyDescent="0.35">
      <c r="A111" s="1">
        <v>41877</v>
      </c>
      <c r="B111">
        <v>18.25</v>
      </c>
      <c r="C111">
        <v>18.3</v>
      </c>
      <c r="D111">
        <v>18.149999999999999</v>
      </c>
      <c r="E111" s="2">
        <v>18.29</v>
      </c>
      <c r="F111">
        <v>201100</v>
      </c>
      <c r="G111">
        <v>18.29</v>
      </c>
      <c r="I111" s="2">
        <v>18.29</v>
      </c>
      <c r="J111">
        <f t="shared" si="2"/>
        <v>18.969947079045884</v>
      </c>
      <c r="K111">
        <f t="shared" si="3"/>
        <v>17.610052920954114</v>
      </c>
    </row>
    <row r="112" spans="1:11" x14ac:dyDescent="0.35">
      <c r="A112" s="1">
        <v>41878</v>
      </c>
      <c r="B112">
        <v>18.3</v>
      </c>
      <c r="C112">
        <v>18.3</v>
      </c>
      <c r="D112">
        <v>18.05</v>
      </c>
      <c r="E112" s="2">
        <v>18.12</v>
      </c>
      <c r="F112">
        <v>719500</v>
      </c>
      <c r="G112">
        <v>18.12</v>
      </c>
      <c r="I112" s="2">
        <v>18.12</v>
      </c>
      <c r="J112">
        <f t="shared" si="2"/>
        <v>18.799947079045886</v>
      </c>
      <c r="K112">
        <f t="shared" si="3"/>
        <v>17.440052920954116</v>
      </c>
    </row>
    <row r="113" spans="1:11" x14ac:dyDescent="0.35">
      <c r="A113" s="1">
        <v>41879</v>
      </c>
      <c r="B113">
        <v>18.09</v>
      </c>
      <c r="C113">
        <v>18.25</v>
      </c>
      <c r="D113">
        <v>17.989999999999998</v>
      </c>
      <c r="E113" s="2">
        <v>18.18</v>
      </c>
      <c r="F113">
        <v>675100</v>
      </c>
      <c r="G113">
        <v>18.18</v>
      </c>
      <c r="I113" s="2">
        <v>18.18</v>
      </c>
      <c r="J113">
        <f t="shared" si="2"/>
        <v>18.859947079045885</v>
      </c>
      <c r="K113">
        <f t="shared" si="3"/>
        <v>17.500052920954115</v>
      </c>
    </row>
    <row r="114" spans="1:11" x14ac:dyDescent="0.35">
      <c r="A114" s="1">
        <v>41880</v>
      </c>
      <c r="B114">
        <v>18.190000000000001</v>
      </c>
      <c r="C114">
        <v>18.29</v>
      </c>
      <c r="D114">
        <v>17.989999999999998</v>
      </c>
      <c r="E114" s="2">
        <v>18.239999999999998</v>
      </c>
      <c r="F114">
        <v>1066900</v>
      </c>
      <c r="G114">
        <v>18.239999999999998</v>
      </c>
      <c r="I114" s="2">
        <v>18.239999999999998</v>
      </c>
      <c r="J114">
        <f t="shared" si="2"/>
        <v>18.919947079045883</v>
      </c>
      <c r="K114">
        <f t="shared" si="3"/>
        <v>17.560052920954114</v>
      </c>
    </row>
    <row r="115" spans="1:11" x14ac:dyDescent="0.35">
      <c r="A115" s="1">
        <v>41883</v>
      </c>
      <c r="B115">
        <v>18.03</v>
      </c>
      <c r="C115">
        <v>18.03</v>
      </c>
      <c r="D115">
        <v>17.989999999999998</v>
      </c>
      <c r="E115" s="2">
        <v>18</v>
      </c>
      <c r="F115">
        <v>74900</v>
      </c>
      <c r="G115">
        <v>18</v>
      </c>
      <c r="I115" s="2">
        <v>18</v>
      </c>
      <c r="J115">
        <f t="shared" si="2"/>
        <v>18.679947079045885</v>
      </c>
      <c r="K115">
        <f t="shared" si="3"/>
        <v>17.320052920954115</v>
      </c>
    </row>
    <row r="116" spans="1:11" x14ac:dyDescent="0.35">
      <c r="A116" s="1">
        <v>41884</v>
      </c>
      <c r="B116">
        <v>18</v>
      </c>
      <c r="C116">
        <v>18</v>
      </c>
      <c r="D116">
        <v>17.97</v>
      </c>
      <c r="E116" s="2">
        <v>18</v>
      </c>
      <c r="F116">
        <v>60900</v>
      </c>
      <c r="G116">
        <v>18</v>
      </c>
      <c r="I116" s="2">
        <v>18</v>
      </c>
      <c r="J116">
        <f t="shared" si="2"/>
        <v>18.679947079045885</v>
      </c>
      <c r="K116">
        <f t="shared" si="3"/>
        <v>17.320052920954115</v>
      </c>
    </row>
    <row r="117" spans="1:11" x14ac:dyDescent="0.35">
      <c r="A117" s="1">
        <v>41885</v>
      </c>
      <c r="B117">
        <v>18</v>
      </c>
      <c r="C117">
        <v>18.239999999999998</v>
      </c>
      <c r="D117">
        <v>17.95</v>
      </c>
      <c r="E117" s="2">
        <v>17.989999999999998</v>
      </c>
      <c r="F117">
        <v>512400</v>
      </c>
      <c r="G117">
        <v>17.989999999999998</v>
      </c>
      <c r="I117" s="2">
        <v>17.989999999999998</v>
      </c>
      <c r="J117">
        <f t="shared" si="2"/>
        <v>18.669947079045883</v>
      </c>
      <c r="K117">
        <f t="shared" si="3"/>
        <v>17.310052920954114</v>
      </c>
    </row>
    <row r="118" spans="1:11" x14ac:dyDescent="0.35">
      <c r="A118" s="1">
        <v>41886</v>
      </c>
      <c r="B118">
        <v>17.96</v>
      </c>
      <c r="C118">
        <v>18</v>
      </c>
      <c r="D118">
        <v>17.899999999999999</v>
      </c>
      <c r="E118" s="2">
        <v>17.91</v>
      </c>
      <c r="F118">
        <v>159300</v>
      </c>
      <c r="G118">
        <v>17.91</v>
      </c>
      <c r="I118" s="2">
        <v>17.91</v>
      </c>
      <c r="J118">
        <f t="shared" si="2"/>
        <v>18.589947079045885</v>
      </c>
      <c r="K118">
        <f t="shared" si="3"/>
        <v>17.230052920954115</v>
      </c>
    </row>
    <row r="119" spans="1:11" x14ac:dyDescent="0.35">
      <c r="A119" s="1">
        <v>41887</v>
      </c>
      <c r="B119">
        <v>18</v>
      </c>
      <c r="C119">
        <v>18.29</v>
      </c>
      <c r="D119">
        <v>18</v>
      </c>
      <c r="E119" s="2">
        <v>18.14</v>
      </c>
      <c r="F119">
        <v>36800</v>
      </c>
      <c r="G119">
        <v>18.14</v>
      </c>
      <c r="I119" s="2">
        <v>18.14</v>
      </c>
      <c r="J119">
        <f t="shared" si="2"/>
        <v>18.819947079045885</v>
      </c>
      <c r="K119">
        <f t="shared" si="3"/>
        <v>17.460052920954116</v>
      </c>
    </row>
    <row r="120" spans="1:11" x14ac:dyDescent="0.35">
      <c r="A120" s="1">
        <v>41890</v>
      </c>
      <c r="B120">
        <v>18.059999999999999</v>
      </c>
      <c r="C120">
        <v>18.29</v>
      </c>
      <c r="D120">
        <v>18</v>
      </c>
      <c r="E120" s="2">
        <v>18</v>
      </c>
      <c r="F120">
        <v>189600</v>
      </c>
      <c r="G120">
        <v>18</v>
      </c>
      <c r="I120" s="2">
        <v>18</v>
      </c>
      <c r="J120">
        <f t="shared" si="2"/>
        <v>18.679947079045885</v>
      </c>
      <c r="K120">
        <f t="shared" si="3"/>
        <v>17.320052920954115</v>
      </c>
    </row>
    <row r="121" spans="1:11" x14ac:dyDescent="0.35">
      <c r="A121" s="1">
        <v>41891</v>
      </c>
      <c r="B121">
        <v>18.010000000000002</v>
      </c>
      <c r="C121">
        <v>18.12</v>
      </c>
      <c r="D121">
        <v>17.75</v>
      </c>
      <c r="E121" s="2">
        <v>17.989999999999998</v>
      </c>
      <c r="F121">
        <v>203000</v>
      </c>
      <c r="G121">
        <v>17.989999999999998</v>
      </c>
      <c r="I121" s="2">
        <v>17.989999999999998</v>
      </c>
      <c r="J121">
        <f t="shared" si="2"/>
        <v>18.669947079045883</v>
      </c>
      <c r="K121">
        <f t="shared" si="3"/>
        <v>17.310052920954114</v>
      </c>
    </row>
    <row r="122" spans="1:11" x14ac:dyDescent="0.35">
      <c r="A122" s="1">
        <v>41892</v>
      </c>
      <c r="B122">
        <v>17.989999999999998</v>
      </c>
      <c r="C122">
        <v>17.989999999999998</v>
      </c>
      <c r="D122">
        <v>17.739999999999998</v>
      </c>
      <c r="E122" s="2">
        <v>17.89</v>
      </c>
      <c r="F122">
        <v>6174800</v>
      </c>
      <c r="G122">
        <v>17.89</v>
      </c>
      <c r="I122" s="2">
        <v>17.89</v>
      </c>
      <c r="J122">
        <f t="shared" si="2"/>
        <v>18.569947079045885</v>
      </c>
      <c r="K122">
        <f t="shared" si="3"/>
        <v>17.210052920954116</v>
      </c>
    </row>
    <row r="123" spans="1:11" x14ac:dyDescent="0.35">
      <c r="A123" s="1">
        <v>41893</v>
      </c>
      <c r="B123">
        <v>17.8</v>
      </c>
      <c r="C123">
        <v>17.89</v>
      </c>
      <c r="D123">
        <v>17.61</v>
      </c>
      <c r="E123" s="2">
        <v>17.7</v>
      </c>
      <c r="F123">
        <v>605600</v>
      </c>
      <c r="G123">
        <v>17.7</v>
      </c>
      <c r="I123" s="2">
        <v>17.7</v>
      </c>
      <c r="J123">
        <f t="shared" si="2"/>
        <v>18.379947079045884</v>
      </c>
      <c r="K123">
        <f t="shared" si="3"/>
        <v>17.020052920954114</v>
      </c>
    </row>
    <row r="124" spans="1:11" x14ac:dyDescent="0.35">
      <c r="A124" s="1">
        <v>41894</v>
      </c>
      <c r="B124">
        <v>17.62</v>
      </c>
      <c r="C124">
        <v>17.75</v>
      </c>
      <c r="D124">
        <v>17.5</v>
      </c>
      <c r="E124" s="2">
        <v>17.64</v>
      </c>
      <c r="F124">
        <v>580500</v>
      </c>
      <c r="G124">
        <v>17.64</v>
      </c>
      <c r="I124" s="2">
        <v>17.64</v>
      </c>
      <c r="J124">
        <f t="shared" si="2"/>
        <v>18.319947079045885</v>
      </c>
      <c r="K124">
        <f t="shared" si="3"/>
        <v>16.960052920954116</v>
      </c>
    </row>
    <row r="125" spans="1:11" x14ac:dyDescent="0.35">
      <c r="A125" s="1">
        <v>41897</v>
      </c>
      <c r="B125">
        <v>17.64</v>
      </c>
      <c r="C125">
        <v>18.239999999999998</v>
      </c>
      <c r="D125">
        <v>17.64</v>
      </c>
      <c r="E125" s="2">
        <v>17.91</v>
      </c>
      <c r="F125">
        <v>107800</v>
      </c>
      <c r="G125">
        <v>17.91</v>
      </c>
      <c r="I125" s="2">
        <v>17.91</v>
      </c>
      <c r="J125">
        <f t="shared" si="2"/>
        <v>18.589947079045885</v>
      </c>
      <c r="K125">
        <f t="shared" si="3"/>
        <v>17.230052920954115</v>
      </c>
    </row>
    <row r="126" spans="1:11" x14ac:dyDescent="0.35">
      <c r="A126" s="1">
        <v>41898</v>
      </c>
      <c r="B126">
        <v>17.91</v>
      </c>
      <c r="C126">
        <v>17.91</v>
      </c>
      <c r="D126">
        <v>17.91</v>
      </c>
      <c r="E126" s="2">
        <v>17.91</v>
      </c>
      <c r="F126">
        <v>0</v>
      </c>
      <c r="G126">
        <v>17.91</v>
      </c>
      <c r="I126" s="2">
        <v>17.91</v>
      </c>
      <c r="J126">
        <f t="shared" si="2"/>
        <v>18.589947079045885</v>
      </c>
      <c r="K126">
        <f t="shared" si="3"/>
        <v>17.230052920954115</v>
      </c>
    </row>
    <row r="127" spans="1:11" x14ac:dyDescent="0.35">
      <c r="A127" s="1">
        <v>41899</v>
      </c>
      <c r="B127">
        <v>17.989999999999998</v>
      </c>
      <c r="C127">
        <v>17.989999999999998</v>
      </c>
      <c r="D127">
        <v>17.75</v>
      </c>
      <c r="E127" s="2">
        <v>17.79</v>
      </c>
      <c r="F127">
        <v>105100</v>
      </c>
      <c r="G127">
        <v>17.79</v>
      </c>
      <c r="I127" s="2">
        <v>17.79</v>
      </c>
      <c r="J127">
        <f t="shared" si="2"/>
        <v>18.469947079045884</v>
      </c>
      <c r="K127">
        <f t="shared" si="3"/>
        <v>17.110052920954114</v>
      </c>
    </row>
    <row r="128" spans="1:11" x14ac:dyDescent="0.35">
      <c r="A128" s="1">
        <v>41900</v>
      </c>
      <c r="B128">
        <v>17.809999999999999</v>
      </c>
      <c r="C128">
        <v>17.899999999999999</v>
      </c>
      <c r="D128">
        <v>16.5</v>
      </c>
      <c r="E128" s="2">
        <v>17.64</v>
      </c>
      <c r="F128">
        <v>1570000</v>
      </c>
      <c r="G128">
        <v>17.64</v>
      </c>
      <c r="I128" s="2">
        <v>17.64</v>
      </c>
      <c r="J128">
        <f t="shared" si="2"/>
        <v>18.319947079045885</v>
      </c>
      <c r="K128">
        <f t="shared" si="3"/>
        <v>16.960052920954116</v>
      </c>
    </row>
    <row r="129" spans="1:11" x14ac:dyDescent="0.35">
      <c r="A129" s="1">
        <v>41901</v>
      </c>
      <c r="B129">
        <v>17.5</v>
      </c>
      <c r="C129">
        <v>17.7</v>
      </c>
      <c r="D129">
        <v>17.12</v>
      </c>
      <c r="E129" s="2">
        <v>17.440000000000001</v>
      </c>
      <c r="F129">
        <v>707900</v>
      </c>
      <c r="G129">
        <v>17.440000000000001</v>
      </c>
      <c r="I129" s="2">
        <v>17.440000000000001</v>
      </c>
      <c r="J129">
        <f t="shared" si="2"/>
        <v>18.119947079045886</v>
      </c>
      <c r="K129">
        <f t="shared" si="3"/>
        <v>16.760052920954116</v>
      </c>
    </row>
    <row r="130" spans="1:11" x14ac:dyDescent="0.35">
      <c r="A130" s="1">
        <v>41904</v>
      </c>
      <c r="B130">
        <v>17.54</v>
      </c>
      <c r="C130">
        <v>17.690000000000001</v>
      </c>
      <c r="D130">
        <v>16.5</v>
      </c>
      <c r="E130" s="2">
        <v>17.27</v>
      </c>
      <c r="F130">
        <v>484500</v>
      </c>
      <c r="G130">
        <v>17.27</v>
      </c>
      <c r="I130" s="2">
        <v>17.27</v>
      </c>
      <c r="J130">
        <f t="shared" si="2"/>
        <v>17.949947079045884</v>
      </c>
      <c r="K130">
        <f t="shared" si="3"/>
        <v>16.590052920954115</v>
      </c>
    </row>
    <row r="131" spans="1:11" x14ac:dyDescent="0.35">
      <c r="A131" s="1">
        <v>41905</v>
      </c>
      <c r="B131">
        <v>17.28</v>
      </c>
      <c r="C131">
        <v>17.75</v>
      </c>
      <c r="D131">
        <v>17.21</v>
      </c>
      <c r="E131" s="2">
        <v>17.32</v>
      </c>
      <c r="F131">
        <v>144600</v>
      </c>
      <c r="G131">
        <v>17.32</v>
      </c>
      <c r="I131" s="2">
        <v>17.32</v>
      </c>
      <c r="J131">
        <f t="shared" ref="J131:J133" si="4">I131+$E$137</f>
        <v>17.999947079045885</v>
      </c>
      <c r="K131">
        <f t="shared" ref="K131:K133" si="5">I131-$E$137</f>
        <v>16.640052920954115</v>
      </c>
    </row>
    <row r="132" spans="1:11" x14ac:dyDescent="0.35">
      <c r="A132" s="1">
        <v>41907</v>
      </c>
      <c r="B132">
        <v>17.2</v>
      </c>
      <c r="C132">
        <v>17.350000000000001</v>
      </c>
      <c r="D132">
        <v>17.2</v>
      </c>
      <c r="E132" s="2">
        <v>17.239999999999998</v>
      </c>
      <c r="F132">
        <v>456200</v>
      </c>
      <c r="G132">
        <v>17.239999999999998</v>
      </c>
      <c r="I132" s="2">
        <v>17.239999999999998</v>
      </c>
      <c r="J132">
        <f t="shared" si="4"/>
        <v>17.919947079045883</v>
      </c>
      <c r="K132">
        <f t="shared" si="5"/>
        <v>16.560052920954114</v>
      </c>
    </row>
    <row r="133" spans="1:11" x14ac:dyDescent="0.35">
      <c r="A133" s="1">
        <v>41908</v>
      </c>
      <c r="B133">
        <v>17.5</v>
      </c>
      <c r="C133">
        <v>17.5</v>
      </c>
      <c r="D133">
        <v>17.3</v>
      </c>
      <c r="E133" s="2">
        <v>17.38</v>
      </c>
      <c r="F133">
        <v>42400</v>
      </c>
      <c r="G133">
        <v>17.38</v>
      </c>
      <c r="I133" s="2">
        <v>17.38</v>
      </c>
      <c r="J133">
        <f t="shared" si="4"/>
        <v>18.059947079045884</v>
      </c>
      <c r="K133">
        <f t="shared" si="5"/>
        <v>16.700052920954114</v>
      </c>
    </row>
    <row r="135" spans="1:11" x14ac:dyDescent="0.35">
      <c r="D135" t="s">
        <v>9</v>
      </c>
      <c r="E135">
        <f>AVERAGEA(E2:E133)</f>
        <v>17.420984848484842</v>
      </c>
    </row>
    <row r="136" spans="1:11" x14ac:dyDescent="0.35">
      <c r="D136" t="s">
        <v>10</v>
      </c>
      <c r="E136">
        <f>VAR(E2:E133)</f>
        <v>0.46232803030303021</v>
      </c>
    </row>
    <row r="137" spans="1:11" x14ac:dyDescent="0.35">
      <c r="D137" t="s">
        <v>11</v>
      </c>
      <c r="E137">
        <f>STDEV(E2:E133)</f>
        <v>0.67994707904588447</v>
      </c>
    </row>
    <row r="138" spans="1:11" x14ac:dyDescent="0.35">
      <c r="D138" t="s">
        <v>37</v>
      </c>
      <c r="E138">
        <f>(E2+E133)/E2</f>
        <v>2.023557126030624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38</v>
      </c>
      <c r="F1" t="s">
        <v>5</v>
      </c>
      <c r="G1" t="s">
        <v>6</v>
      </c>
      <c r="I1" s="2" t="s">
        <v>38</v>
      </c>
      <c r="J1" t="s">
        <v>7</v>
      </c>
      <c r="K1" t="s">
        <v>8</v>
      </c>
    </row>
    <row r="2" spans="1:11" x14ac:dyDescent="0.35">
      <c r="A2" s="1">
        <v>41724</v>
      </c>
      <c r="B2">
        <v>42.6</v>
      </c>
      <c r="C2">
        <v>42.97</v>
      </c>
      <c r="D2">
        <v>39.81</v>
      </c>
      <c r="E2" s="2">
        <v>41.54</v>
      </c>
      <c r="F2">
        <v>11387400</v>
      </c>
      <c r="G2">
        <v>41.04</v>
      </c>
      <c r="I2" s="2">
        <v>41.54</v>
      </c>
      <c r="J2">
        <f>I2+$E$137</f>
        <v>44.149292380254366</v>
      </c>
      <c r="K2">
        <f>I2-$E$137</f>
        <v>38.930707619745633</v>
      </c>
    </row>
    <row r="3" spans="1:11" x14ac:dyDescent="0.35">
      <c r="A3" s="1">
        <v>41725</v>
      </c>
      <c r="B3">
        <v>41.65</v>
      </c>
      <c r="C3">
        <v>41.88</v>
      </c>
      <c r="D3">
        <v>40.31</v>
      </c>
      <c r="E3" s="2">
        <v>40.94</v>
      </c>
      <c r="F3">
        <v>4209100</v>
      </c>
      <c r="G3">
        <v>40.450000000000003</v>
      </c>
      <c r="I3" s="2">
        <v>40.94</v>
      </c>
      <c r="J3">
        <f t="shared" ref="J3:J66" si="0">I3+$E$137</f>
        <v>43.549292380254364</v>
      </c>
      <c r="K3">
        <f t="shared" ref="K3:K66" si="1">I3-$E$137</f>
        <v>38.330707619745631</v>
      </c>
    </row>
    <row r="4" spans="1:11" x14ac:dyDescent="0.35">
      <c r="A4" s="1">
        <v>41726</v>
      </c>
      <c r="B4">
        <v>40.9</v>
      </c>
      <c r="C4">
        <v>41.68</v>
      </c>
      <c r="D4">
        <v>40.9</v>
      </c>
      <c r="E4" s="2">
        <v>41.47</v>
      </c>
      <c r="F4">
        <v>3958800</v>
      </c>
      <c r="G4">
        <v>40.97</v>
      </c>
      <c r="I4" s="2">
        <v>41.47</v>
      </c>
      <c r="J4">
        <f t="shared" si="0"/>
        <v>44.079292380254365</v>
      </c>
      <c r="K4">
        <f t="shared" si="1"/>
        <v>38.860707619745632</v>
      </c>
    </row>
    <row r="5" spans="1:11" x14ac:dyDescent="0.35">
      <c r="A5" s="1">
        <v>41729</v>
      </c>
      <c r="B5">
        <v>41.59</v>
      </c>
      <c r="C5">
        <v>42.38</v>
      </c>
      <c r="D5">
        <v>41.58</v>
      </c>
      <c r="E5" s="2">
        <v>42.23</v>
      </c>
      <c r="F5">
        <v>5157800</v>
      </c>
      <c r="G5">
        <v>41.72</v>
      </c>
      <c r="I5" s="2">
        <v>42.23</v>
      </c>
      <c r="J5">
        <f t="shared" si="0"/>
        <v>44.839292380254363</v>
      </c>
      <c r="K5">
        <f t="shared" si="1"/>
        <v>39.62070761974563</v>
      </c>
    </row>
    <row r="6" spans="1:11" x14ac:dyDescent="0.35">
      <c r="A6" s="1">
        <v>41730</v>
      </c>
      <c r="B6">
        <v>42.01</v>
      </c>
      <c r="C6">
        <v>42.82</v>
      </c>
      <c r="D6">
        <v>41.99</v>
      </c>
      <c r="E6" s="2">
        <v>42.05</v>
      </c>
      <c r="F6">
        <v>6110200</v>
      </c>
      <c r="G6">
        <v>41.54</v>
      </c>
      <c r="I6" s="2">
        <v>42.05</v>
      </c>
      <c r="J6">
        <f t="shared" si="0"/>
        <v>44.659292380254364</v>
      </c>
      <c r="K6">
        <f t="shared" si="1"/>
        <v>39.440707619745631</v>
      </c>
    </row>
    <row r="7" spans="1:11" x14ac:dyDescent="0.35">
      <c r="A7" s="1">
        <v>41731</v>
      </c>
      <c r="B7">
        <v>42</v>
      </c>
      <c r="C7">
        <v>42.4</v>
      </c>
      <c r="D7">
        <v>39.770000000000003</v>
      </c>
      <c r="E7" s="2">
        <v>40.76</v>
      </c>
      <c r="F7">
        <v>8404200</v>
      </c>
      <c r="G7">
        <v>40.270000000000003</v>
      </c>
      <c r="I7" s="2">
        <v>40.76</v>
      </c>
      <c r="J7">
        <f t="shared" si="0"/>
        <v>43.369292380254365</v>
      </c>
      <c r="K7">
        <f t="shared" si="1"/>
        <v>38.150707619745631</v>
      </c>
    </row>
    <row r="8" spans="1:11" x14ac:dyDescent="0.35">
      <c r="A8" s="1">
        <v>41732</v>
      </c>
      <c r="B8">
        <v>40.799999999999997</v>
      </c>
      <c r="C8">
        <v>41</v>
      </c>
      <c r="D8">
        <v>39.659999999999997</v>
      </c>
      <c r="E8" s="2">
        <v>39.979999999999997</v>
      </c>
      <c r="F8">
        <v>13800200</v>
      </c>
      <c r="G8">
        <v>39.5</v>
      </c>
      <c r="I8" s="2">
        <v>39.979999999999997</v>
      </c>
      <c r="J8">
        <f t="shared" si="0"/>
        <v>42.589292380254363</v>
      </c>
      <c r="K8">
        <f t="shared" si="1"/>
        <v>37.37070761974563</v>
      </c>
    </row>
    <row r="9" spans="1:11" x14ac:dyDescent="0.35">
      <c r="A9" s="1">
        <v>41733</v>
      </c>
      <c r="B9">
        <v>39.979999999999997</v>
      </c>
      <c r="C9">
        <v>40.75</v>
      </c>
      <c r="D9">
        <v>39.74</v>
      </c>
      <c r="E9" s="2">
        <v>39.89</v>
      </c>
      <c r="F9">
        <v>5883500</v>
      </c>
      <c r="G9">
        <v>39.409999999999997</v>
      </c>
      <c r="I9" s="2">
        <v>39.89</v>
      </c>
      <c r="J9">
        <f t="shared" si="0"/>
        <v>42.499292380254367</v>
      </c>
      <c r="K9">
        <f t="shared" si="1"/>
        <v>37.280707619745634</v>
      </c>
    </row>
    <row r="10" spans="1:11" x14ac:dyDescent="0.35">
      <c r="A10" s="1">
        <v>41736</v>
      </c>
      <c r="B10">
        <v>40.119999999999997</v>
      </c>
      <c r="C10">
        <v>41.45</v>
      </c>
      <c r="D10">
        <v>40.090000000000003</v>
      </c>
      <c r="E10" s="2">
        <v>41.28</v>
      </c>
      <c r="F10">
        <v>4955300</v>
      </c>
      <c r="G10">
        <v>40.78</v>
      </c>
      <c r="I10" s="2">
        <v>41.28</v>
      </c>
      <c r="J10">
        <f t="shared" si="0"/>
        <v>43.889292380254368</v>
      </c>
      <c r="K10">
        <f t="shared" si="1"/>
        <v>38.670707619745635</v>
      </c>
    </row>
    <row r="11" spans="1:11" x14ac:dyDescent="0.35">
      <c r="A11" s="1">
        <v>41737</v>
      </c>
      <c r="B11">
        <v>41.07</v>
      </c>
      <c r="C11">
        <v>41.42</v>
      </c>
      <c r="D11">
        <v>40.75</v>
      </c>
      <c r="E11" s="2">
        <v>40.97</v>
      </c>
      <c r="F11">
        <v>4178000</v>
      </c>
      <c r="G11">
        <v>40.479999999999997</v>
      </c>
      <c r="I11" s="2">
        <v>40.97</v>
      </c>
      <c r="J11">
        <f t="shared" si="0"/>
        <v>43.579292380254365</v>
      </c>
      <c r="K11">
        <f t="shared" si="1"/>
        <v>38.360707619745632</v>
      </c>
    </row>
    <row r="12" spans="1:11" x14ac:dyDescent="0.35">
      <c r="A12" s="1">
        <v>41738</v>
      </c>
      <c r="B12">
        <v>41.07</v>
      </c>
      <c r="C12">
        <v>41.45</v>
      </c>
      <c r="D12">
        <v>40.89</v>
      </c>
      <c r="E12" s="2">
        <v>40.92</v>
      </c>
      <c r="F12">
        <v>4971400</v>
      </c>
      <c r="G12">
        <v>40.43</v>
      </c>
      <c r="I12" s="2">
        <v>40.92</v>
      </c>
      <c r="J12">
        <f t="shared" si="0"/>
        <v>43.529292380254368</v>
      </c>
      <c r="K12">
        <f t="shared" si="1"/>
        <v>38.310707619745635</v>
      </c>
    </row>
    <row r="13" spans="1:11" x14ac:dyDescent="0.35">
      <c r="A13" s="1">
        <v>41739</v>
      </c>
      <c r="B13">
        <v>40.99</v>
      </c>
      <c r="C13">
        <v>41</v>
      </c>
      <c r="D13">
        <v>40.22</v>
      </c>
      <c r="E13" s="2">
        <v>40.47</v>
      </c>
      <c r="F13">
        <v>3938700</v>
      </c>
      <c r="G13">
        <v>39.979999999999997</v>
      </c>
      <c r="I13" s="2">
        <v>40.47</v>
      </c>
      <c r="J13">
        <f t="shared" si="0"/>
        <v>43.079292380254365</v>
      </c>
      <c r="K13">
        <f t="shared" si="1"/>
        <v>37.860707619745632</v>
      </c>
    </row>
    <row r="14" spans="1:11" x14ac:dyDescent="0.35">
      <c r="A14" s="1">
        <v>41740</v>
      </c>
      <c r="B14">
        <v>40.299999999999997</v>
      </c>
      <c r="C14">
        <v>40.799999999999997</v>
      </c>
      <c r="D14">
        <v>40</v>
      </c>
      <c r="E14" s="2">
        <v>40.72</v>
      </c>
      <c r="F14">
        <v>1849000</v>
      </c>
      <c r="G14">
        <v>40.229999999999997</v>
      </c>
      <c r="I14" s="2">
        <v>40.72</v>
      </c>
      <c r="J14">
        <f t="shared" si="0"/>
        <v>43.329292380254365</v>
      </c>
      <c r="K14">
        <f t="shared" si="1"/>
        <v>38.110707619745632</v>
      </c>
    </row>
    <row r="15" spans="1:11" x14ac:dyDescent="0.35">
      <c r="A15" s="1">
        <v>41743</v>
      </c>
      <c r="B15">
        <v>41.17</v>
      </c>
      <c r="C15">
        <v>41.24</v>
      </c>
      <c r="D15">
        <v>40.020000000000003</v>
      </c>
      <c r="E15" s="2">
        <v>40.96</v>
      </c>
      <c r="F15">
        <v>1538100</v>
      </c>
      <c r="G15">
        <v>40.47</v>
      </c>
      <c r="I15" s="2">
        <v>40.96</v>
      </c>
      <c r="J15">
        <f t="shared" si="0"/>
        <v>43.569292380254367</v>
      </c>
      <c r="K15">
        <f t="shared" si="1"/>
        <v>38.350707619745634</v>
      </c>
    </row>
    <row r="16" spans="1:11" x14ac:dyDescent="0.35">
      <c r="A16" s="1">
        <v>41744</v>
      </c>
      <c r="B16">
        <v>40.96</v>
      </c>
      <c r="C16">
        <v>41.11</v>
      </c>
      <c r="D16">
        <v>40.479999999999997</v>
      </c>
      <c r="E16" s="2">
        <v>40.880000000000003</v>
      </c>
      <c r="F16">
        <v>1372500</v>
      </c>
      <c r="G16">
        <v>40.39</v>
      </c>
      <c r="I16" s="2">
        <v>40.880000000000003</v>
      </c>
      <c r="J16">
        <f t="shared" si="0"/>
        <v>43.489292380254369</v>
      </c>
      <c r="K16">
        <f t="shared" si="1"/>
        <v>38.270707619745636</v>
      </c>
    </row>
    <row r="17" spans="1:11" x14ac:dyDescent="0.35">
      <c r="A17" s="1">
        <v>41745</v>
      </c>
      <c r="B17">
        <v>41.07</v>
      </c>
      <c r="C17">
        <v>41.15</v>
      </c>
      <c r="D17">
        <v>40.5</v>
      </c>
      <c r="E17" s="2">
        <v>40.74</v>
      </c>
      <c r="F17">
        <v>1637300</v>
      </c>
      <c r="G17">
        <v>40.25</v>
      </c>
      <c r="I17" s="2">
        <v>40.74</v>
      </c>
      <c r="J17">
        <f t="shared" si="0"/>
        <v>43.349292380254369</v>
      </c>
      <c r="K17">
        <f t="shared" si="1"/>
        <v>38.130707619745635</v>
      </c>
    </row>
    <row r="18" spans="1:11" x14ac:dyDescent="0.35">
      <c r="A18" s="1">
        <v>41746</v>
      </c>
      <c r="B18">
        <v>40.74</v>
      </c>
      <c r="C18">
        <v>40.74</v>
      </c>
      <c r="D18">
        <v>40.74</v>
      </c>
      <c r="E18" s="2">
        <v>40.74</v>
      </c>
      <c r="F18">
        <v>0</v>
      </c>
      <c r="G18">
        <v>40.25</v>
      </c>
      <c r="I18" s="2">
        <v>40.74</v>
      </c>
      <c r="J18">
        <f t="shared" si="0"/>
        <v>43.349292380254369</v>
      </c>
      <c r="K18">
        <f t="shared" si="1"/>
        <v>38.130707619745635</v>
      </c>
    </row>
    <row r="19" spans="1:11" x14ac:dyDescent="0.35">
      <c r="A19" s="1">
        <v>41747</v>
      </c>
      <c r="B19">
        <v>40.74</v>
      </c>
      <c r="C19">
        <v>40.74</v>
      </c>
      <c r="D19">
        <v>40.74</v>
      </c>
      <c r="E19" s="2">
        <v>40.74</v>
      </c>
      <c r="F19">
        <v>0</v>
      </c>
      <c r="G19">
        <v>40.25</v>
      </c>
      <c r="I19" s="2">
        <v>40.74</v>
      </c>
      <c r="J19">
        <f t="shared" si="0"/>
        <v>43.349292380254369</v>
      </c>
      <c r="K19">
        <f t="shared" si="1"/>
        <v>38.130707619745635</v>
      </c>
    </row>
    <row r="20" spans="1:11" x14ac:dyDescent="0.35">
      <c r="A20" s="1">
        <v>41750</v>
      </c>
      <c r="B20">
        <v>40.72</v>
      </c>
      <c r="C20">
        <v>41.3</v>
      </c>
      <c r="D20">
        <v>40.11</v>
      </c>
      <c r="E20" s="2">
        <v>40.82</v>
      </c>
      <c r="F20">
        <v>784600</v>
      </c>
      <c r="G20">
        <v>40.33</v>
      </c>
      <c r="I20" s="2">
        <v>40.82</v>
      </c>
      <c r="J20">
        <f t="shared" si="0"/>
        <v>43.429292380254367</v>
      </c>
      <c r="K20">
        <f t="shared" si="1"/>
        <v>38.210707619745634</v>
      </c>
    </row>
    <row r="21" spans="1:11" x14ac:dyDescent="0.35">
      <c r="A21" s="1">
        <v>41751</v>
      </c>
      <c r="B21">
        <v>41.07</v>
      </c>
      <c r="C21">
        <v>41.25</v>
      </c>
      <c r="D21">
        <v>40.340000000000003</v>
      </c>
      <c r="E21" s="2">
        <v>41.04</v>
      </c>
      <c r="F21">
        <v>1287600</v>
      </c>
      <c r="G21">
        <v>40.54</v>
      </c>
      <c r="I21" s="2">
        <v>41.04</v>
      </c>
      <c r="J21">
        <f t="shared" si="0"/>
        <v>43.649292380254366</v>
      </c>
      <c r="K21">
        <f t="shared" si="1"/>
        <v>38.430707619745633</v>
      </c>
    </row>
    <row r="22" spans="1:11" x14ac:dyDescent="0.35">
      <c r="A22" s="1">
        <v>41752</v>
      </c>
      <c r="B22">
        <v>41.04</v>
      </c>
      <c r="C22">
        <v>41.3</v>
      </c>
      <c r="D22">
        <v>40.43</v>
      </c>
      <c r="E22" s="2">
        <v>41.17</v>
      </c>
      <c r="F22">
        <v>2164900</v>
      </c>
      <c r="G22">
        <v>40.67</v>
      </c>
      <c r="I22" s="2">
        <v>41.17</v>
      </c>
      <c r="J22">
        <f t="shared" si="0"/>
        <v>43.779292380254368</v>
      </c>
      <c r="K22">
        <f t="shared" si="1"/>
        <v>38.560707619745635</v>
      </c>
    </row>
    <row r="23" spans="1:11" x14ac:dyDescent="0.35">
      <c r="A23" s="1">
        <v>41753</v>
      </c>
      <c r="B23">
        <v>41</v>
      </c>
      <c r="C23">
        <v>41.25</v>
      </c>
      <c r="D23">
        <v>40.74</v>
      </c>
      <c r="E23" s="2">
        <v>41.18</v>
      </c>
      <c r="F23">
        <v>1172100</v>
      </c>
      <c r="G23">
        <v>40.68</v>
      </c>
      <c r="I23" s="2">
        <v>41.18</v>
      </c>
      <c r="J23">
        <f t="shared" si="0"/>
        <v>43.789292380254366</v>
      </c>
      <c r="K23">
        <f t="shared" si="1"/>
        <v>38.570707619745633</v>
      </c>
    </row>
    <row r="24" spans="1:11" x14ac:dyDescent="0.35">
      <c r="A24" s="1">
        <v>41754</v>
      </c>
      <c r="B24">
        <v>40.950000000000003</v>
      </c>
      <c r="C24">
        <v>41</v>
      </c>
      <c r="D24">
        <v>40</v>
      </c>
      <c r="E24" s="2">
        <v>40.98</v>
      </c>
      <c r="F24">
        <v>2582800</v>
      </c>
      <c r="G24">
        <v>40.49</v>
      </c>
      <c r="I24" s="2">
        <v>40.98</v>
      </c>
      <c r="J24">
        <f t="shared" si="0"/>
        <v>43.589292380254363</v>
      </c>
      <c r="K24">
        <f t="shared" si="1"/>
        <v>38.37070761974563</v>
      </c>
    </row>
    <row r="25" spans="1:11" x14ac:dyDescent="0.35">
      <c r="A25" s="1">
        <v>41757</v>
      </c>
      <c r="B25">
        <v>40.98</v>
      </c>
      <c r="C25">
        <v>41.47</v>
      </c>
      <c r="D25">
        <v>40.380000000000003</v>
      </c>
      <c r="E25" s="2">
        <v>41.03</v>
      </c>
      <c r="F25">
        <v>1761400</v>
      </c>
      <c r="G25">
        <v>40.53</v>
      </c>
      <c r="I25" s="2">
        <v>41.03</v>
      </c>
      <c r="J25">
        <f t="shared" si="0"/>
        <v>43.639292380254368</v>
      </c>
      <c r="K25">
        <f t="shared" si="1"/>
        <v>38.420707619745635</v>
      </c>
    </row>
    <row r="26" spans="1:11" x14ac:dyDescent="0.35">
      <c r="A26" s="1">
        <v>41758</v>
      </c>
      <c r="B26">
        <v>41.25</v>
      </c>
      <c r="C26">
        <v>42.2</v>
      </c>
      <c r="D26">
        <v>41.07</v>
      </c>
      <c r="E26" s="2">
        <v>41.96</v>
      </c>
      <c r="F26">
        <v>2810700</v>
      </c>
      <c r="G26">
        <v>41.45</v>
      </c>
      <c r="I26" s="2">
        <v>41.96</v>
      </c>
      <c r="J26">
        <f t="shared" si="0"/>
        <v>44.569292380254367</v>
      </c>
      <c r="K26">
        <f t="shared" si="1"/>
        <v>39.350707619745634</v>
      </c>
    </row>
    <row r="27" spans="1:11" x14ac:dyDescent="0.35">
      <c r="A27" s="1">
        <v>41759</v>
      </c>
      <c r="B27">
        <v>42</v>
      </c>
      <c r="C27">
        <v>42.92</v>
      </c>
      <c r="D27">
        <v>42</v>
      </c>
      <c r="E27" s="2">
        <v>42.74</v>
      </c>
      <c r="F27">
        <v>7252600</v>
      </c>
      <c r="G27">
        <v>42.22</v>
      </c>
      <c r="I27" s="2">
        <v>42.74</v>
      </c>
      <c r="J27">
        <f t="shared" si="0"/>
        <v>45.349292380254369</v>
      </c>
      <c r="K27">
        <f t="shared" si="1"/>
        <v>40.130707619745635</v>
      </c>
    </row>
    <row r="28" spans="1:11" x14ac:dyDescent="0.35">
      <c r="A28" s="1">
        <v>41760</v>
      </c>
      <c r="B28">
        <v>42.74</v>
      </c>
      <c r="C28">
        <v>42.74</v>
      </c>
      <c r="D28">
        <v>42.74</v>
      </c>
      <c r="E28" s="2">
        <v>42.74</v>
      </c>
      <c r="F28">
        <v>0</v>
      </c>
      <c r="G28">
        <v>42.22</v>
      </c>
      <c r="I28" s="2">
        <v>42.74</v>
      </c>
      <c r="J28">
        <f t="shared" si="0"/>
        <v>45.349292380254369</v>
      </c>
      <c r="K28">
        <f t="shared" si="1"/>
        <v>40.130707619745635</v>
      </c>
    </row>
    <row r="29" spans="1:11" x14ac:dyDescent="0.35">
      <c r="A29" s="1">
        <v>41761</v>
      </c>
      <c r="B29">
        <v>42.69</v>
      </c>
      <c r="C29">
        <v>42.9</v>
      </c>
      <c r="D29">
        <v>41.8</v>
      </c>
      <c r="E29" s="2">
        <v>42.05</v>
      </c>
      <c r="F29">
        <v>4430200</v>
      </c>
      <c r="G29">
        <v>41.54</v>
      </c>
      <c r="I29" s="2">
        <v>42.05</v>
      </c>
      <c r="J29">
        <f t="shared" si="0"/>
        <v>44.659292380254364</v>
      </c>
      <c r="K29">
        <f t="shared" si="1"/>
        <v>39.440707619745631</v>
      </c>
    </row>
    <row r="30" spans="1:11" x14ac:dyDescent="0.35">
      <c r="A30" s="1">
        <v>41764</v>
      </c>
      <c r="B30">
        <v>42.23</v>
      </c>
      <c r="C30">
        <v>42.23</v>
      </c>
      <c r="D30">
        <v>41.63</v>
      </c>
      <c r="E30" s="2">
        <v>42.06</v>
      </c>
      <c r="F30">
        <v>6119800</v>
      </c>
      <c r="G30">
        <v>41.55</v>
      </c>
      <c r="I30" s="2">
        <v>42.06</v>
      </c>
      <c r="J30">
        <f t="shared" si="0"/>
        <v>44.669292380254369</v>
      </c>
      <c r="K30">
        <f t="shared" si="1"/>
        <v>39.450707619745636</v>
      </c>
    </row>
    <row r="31" spans="1:11" x14ac:dyDescent="0.35">
      <c r="A31" s="1">
        <v>41765</v>
      </c>
      <c r="B31">
        <v>41.55</v>
      </c>
      <c r="C31">
        <v>42.24</v>
      </c>
      <c r="D31">
        <v>41.23</v>
      </c>
      <c r="E31" s="2">
        <v>41.92</v>
      </c>
      <c r="F31">
        <v>1708300</v>
      </c>
      <c r="G31">
        <v>41.74</v>
      </c>
      <c r="I31" s="2">
        <v>41.92</v>
      </c>
      <c r="J31">
        <f t="shared" si="0"/>
        <v>44.529292380254368</v>
      </c>
      <c r="K31">
        <f t="shared" si="1"/>
        <v>39.310707619745635</v>
      </c>
    </row>
    <row r="32" spans="1:11" x14ac:dyDescent="0.35">
      <c r="A32" s="1">
        <v>41766</v>
      </c>
      <c r="B32">
        <v>42.14</v>
      </c>
      <c r="C32">
        <v>42.14</v>
      </c>
      <c r="D32">
        <v>41.8</v>
      </c>
      <c r="E32" s="2">
        <v>42.05</v>
      </c>
      <c r="F32">
        <v>1143100</v>
      </c>
      <c r="G32">
        <v>41.87</v>
      </c>
      <c r="I32" s="2">
        <v>42.05</v>
      </c>
      <c r="J32">
        <f t="shared" si="0"/>
        <v>44.659292380254364</v>
      </c>
      <c r="K32">
        <f t="shared" si="1"/>
        <v>39.440707619745631</v>
      </c>
    </row>
    <row r="33" spans="1:11" x14ac:dyDescent="0.35">
      <c r="A33" s="1">
        <v>41767</v>
      </c>
      <c r="B33">
        <v>42.13</v>
      </c>
      <c r="C33">
        <v>42.13</v>
      </c>
      <c r="D33">
        <v>41.57</v>
      </c>
      <c r="E33" s="2">
        <v>42.05</v>
      </c>
      <c r="F33">
        <v>1993600</v>
      </c>
      <c r="G33">
        <v>41.87</v>
      </c>
      <c r="I33" s="2">
        <v>42.05</v>
      </c>
      <c r="J33">
        <f t="shared" si="0"/>
        <v>44.659292380254364</v>
      </c>
      <c r="K33">
        <f t="shared" si="1"/>
        <v>39.440707619745631</v>
      </c>
    </row>
    <row r="34" spans="1:11" x14ac:dyDescent="0.35">
      <c r="A34" s="1">
        <v>41768</v>
      </c>
      <c r="B34">
        <v>42.03</v>
      </c>
      <c r="C34">
        <v>42.09</v>
      </c>
      <c r="D34">
        <v>41.24</v>
      </c>
      <c r="E34" s="2">
        <v>41.46</v>
      </c>
      <c r="F34">
        <v>4389500</v>
      </c>
      <c r="G34">
        <v>41.28</v>
      </c>
      <c r="I34" s="2">
        <v>41.46</v>
      </c>
      <c r="J34">
        <f t="shared" si="0"/>
        <v>44.069292380254367</v>
      </c>
      <c r="K34">
        <f t="shared" si="1"/>
        <v>38.850707619745634</v>
      </c>
    </row>
    <row r="35" spans="1:11" x14ac:dyDescent="0.35">
      <c r="A35" s="1">
        <v>41771</v>
      </c>
      <c r="B35">
        <v>41.02</v>
      </c>
      <c r="C35">
        <v>41.75</v>
      </c>
      <c r="D35">
        <v>41</v>
      </c>
      <c r="E35" s="2">
        <v>41.29</v>
      </c>
      <c r="F35">
        <v>2680400</v>
      </c>
      <c r="G35">
        <v>41.11</v>
      </c>
      <c r="I35" s="2">
        <v>41.29</v>
      </c>
      <c r="J35">
        <f t="shared" si="0"/>
        <v>43.899292380254366</v>
      </c>
      <c r="K35">
        <f t="shared" si="1"/>
        <v>38.680707619745633</v>
      </c>
    </row>
    <row r="36" spans="1:11" x14ac:dyDescent="0.35">
      <c r="A36" s="1">
        <v>41772</v>
      </c>
      <c r="B36">
        <v>41.26</v>
      </c>
      <c r="C36">
        <v>41.6</v>
      </c>
      <c r="D36">
        <v>41</v>
      </c>
      <c r="E36" s="2">
        <v>41.33</v>
      </c>
      <c r="F36">
        <v>7410600</v>
      </c>
      <c r="G36">
        <v>41.15</v>
      </c>
      <c r="I36" s="2">
        <v>41.33</v>
      </c>
      <c r="J36">
        <f t="shared" si="0"/>
        <v>43.939292380254365</v>
      </c>
      <c r="K36">
        <f t="shared" si="1"/>
        <v>38.720707619745632</v>
      </c>
    </row>
    <row r="37" spans="1:11" x14ac:dyDescent="0.35">
      <c r="A37" s="1">
        <v>41773</v>
      </c>
      <c r="B37">
        <v>41.15</v>
      </c>
      <c r="C37">
        <v>41.48</v>
      </c>
      <c r="D37">
        <v>40.81</v>
      </c>
      <c r="E37" s="2">
        <v>41.05</v>
      </c>
      <c r="F37">
        <v>4707400</v>
      </c>
      <c r="G37">
        <v>40.869999999999997</v>
      </c>
      <c r="I37" s="2">
        <v>41.05</v>
      </c>
      <c r="J37">
        <f t="shared" si="0"/>
        <v>43.659292380254364</v>
      </c>
      <c r="K37">
        <f t="shared" si="1"/>
        <v>38.440707619745631</v>
      </c>
    </row>
    <row r="38" spans="1:11" x14ac:dyDescent="0.35">
      <c r="A38" s="1">
        <v>41774</v>
      </c>
      <c r="B38">
        <v>40.97</v>
      </c>
      <c r="C38">
        <v>41.3</v>
      </c>
      <c r="D38">
        <v>40.659999999999997</v>
      </c>
      <c r="E38" s="2">
        <v>41.07</v>
      </c>
      <c r="F38">
        <v>2902600</v>
      </c>
      <c r="G38">
        <v>40.89</v>
      </c>
      <c r="I38" s="2">
        <v>41.07</v>
      </c>
      <c r="J38">
        <f t="shared" si="0"/>
        <v>43.679292380254367</v>
      </c>
      <c r="K38">
        <f t="shared" si="1"/>
        <v>38.460707619745634</v>
      </c>
    </row>
    <row r="39" spans="1:11" x14ac:dyDescent="0.35">
      <c r="A39" s="1">
        <v>41775</v>
      </c>
      <c r="B39">
        <v>41.07</v>
      </c>
      <c r="C39">
        <v>41.97</v>
      </c>
      <c r="D39">
        <v>40.98</v>
      </c>
      <c r="E39" s="2">
        <v>41.74</v>
      </c>
      <c r="F39">
        <v>2038300</v>
      </c>
      <c r="G39">
        <v>41.56</v>
      </c>
      <c r="I39" s="2">
        <v>41.74</v>
      </c>
      <c r="J39">
        <f t="shared" si="0"/>
        <v>44.349292380254369</v>
      </c>
      <c r="K39">
        <f t="shared" si="1"/>
        <v>39.130707619745635</v>
      </c>
    </row>
    <row r="40" spans="1:11" x14ac:dyDescent="0.35">
      <c r="A40" s="1">
        <v>41778</v>
      </c>
      <c r="B40">
        <v>41.59</v>
      </c>
      <c r="C40">
        <v>41.94</v>
      </c>
      <c r="D40">
        <v>41.09</v>
      </c>
      <c r="E40" s="2">
        <v>41.13</v>
      </c>
      <c r="F40">
        <v>4114500</v>
      </c>
      <c r="G40">
        <v>40.950000000000003</v>
      </c>
      <c r="I40" s="2">
        <v>41.13</v>
      </c>
      <c r="J40">
        <f t="shared" si="0"/>
        <v>43.739292380254369</v>
      </c>
      <c r="K40">
        <f t="shared" si="1"/>
        <v>38.520707619745636</v>
      </c>
    </row>
    <row r="41" spans="1:11" x14ac:dyDescent="0.35">
      <c r="A41" s="1">
        <v>41779</v>
      </c>
      <c r="B41">
        <v>41.13</v>
      </c>
      <c r="C41">
        <v>41.4</v>
      </c>
      <c r="D41">
        <v>40.450000000000003</v>
      </c>
      <c r="E41" s="2">
        <v>40.6</v>
      </c>
      <c r="F41">
        <v>1534700</v>
      </c>
      <c r="G41">
        <v>40.42</v>
      </c>
      <c r="I41" s="2">
        <v>40.6</v>
      </c>
      <c r="J41">
        <f t="shared" si="0"/>
        <v>43.209292380254368</v>
      </c>
      <c r="K41">
        <f t="shared" si="1"/>
        <v>37.990707619745635</v>
      </c>
    </row>
    <row r="42" spans="1:11" x14ac:dyDescent="0.35">
      <c r="A42" s="1">
        <v>41780</v>
      </c>
      <c r="B42">
        <v>40.94</v>
      </c>
      <c r="C42">
        <v>40.94</v>
      </c>
      <c r="D42">
        <v>39.950000000000003</v>
      </c>
      <c r="E42" s="2">
        <v>40.520000000000003</v>
      </c>
      <c r="F42">
        <v>16363200</v>
      </c>
      <c r="G42">
        <v>40.340000000000003</v>
      </c>
      <c r="I42" s="2">
        <v>40.520000000000003</v>
      </c>
      <c r="J42">
        <f t="shared" si="0"/>
        <v>43.12929238025437</v>
      </c>
      <c r="K42">
        <f t="shared" si="1"/>
        <v>37.910707619745637</v>
      </c>
    </row>
    <row r="43" spans="1:11" x14ac:dyDescent="0.35">
      <c r="A43" s="1">
        <v>41781</v>
      </c>
      <c r="B43">
        <v>40.76</v>
      </c>
      <c r="C43">
        <v>41.5</v>
      </c>
      <c r="D43">
        <v>40.76</v>
      </c>
      <c r="E43" s="2">
        <v>41.33</v>
      </c>
      <c r="F43">
        <v>9476400</v>
      </c>
      <c r="G43">
        <v>41.15</v>
      </c>
      <c r="I43" s="2">
        <v>41.33</v>
      </c>
      <c r="J43">
        <f t="shared" si="0"/>
        <v>43.939292380254365</v>
      </c>
      <c r="K43">
        <f t="shared" si="1"/>
        <v>38.720707619745632</v>
      </c>
    </row>
    <row r="44" spans="1:11" x14ac:dyDescent="0.35">
      <c r="A44" s="1">
        <v>41782</v>
      </c>
      <c r="B44">
        <v>41.5</v>
      </c>
      <c r="C44">
        <v>41.64</v>
      </c>
      <c r="D44">
        <v>41.36</v>
      </c>
      <c r="E44" s="2">
        <v>41.58</v>
      </c>
      <c r="F44">
        <v>2170200</v>
      </c>
      <c r="G44">
        <v>41.4</v>
      </c>
      <c r="I44" s="2">
        <v>41.58</v>
      </c>
      <c r="J44">
        <f t="shared" si="0"/>
        <v>44.189292380254365</v>
      </c>
      <c r="K44">
        <f t="shared" si="1"/>
        <v>38.970707619745632</v>
      </c>
    </row>
    <row r="45" spans="1:11" x14ac:dyDescent="0.35">
      <c r="A45" s="1">
        <v>41785</v>
      </c>
      <c r="B45">
        <v>41.65</v>
      </c>
      <c r="C45">
        <v>41.65</v>
      </c>
      <c r="D45">
        <v>40.799999999999997</v>
      </c>
      <c r="E45" s="2">
        <v>41.2</v>
      </c>
      <c r="F45">
        <v>537000</v>
      </c>
      <c r="G45">
        <v>41.02</v>
      </c>
      <c r="I45" s="2">
        <v>41.2</v>
      </c>
      <c r="J45">
        <f t="shared" si="0"/>
        <v>43.809292380254369</v>
      </c>
      <c r="K45">
        <f t="shared" si="1"/>
        <v>38.590707619745636</v>
      </c>
    </row>
    <row r="46" spans="1:11" x14ac:dyDescent="0.35">
      <c r="A46" s="1">
        <v>41786</v>
      </c>
      <c r="B46">
        <v>41.42</v>
      </c>
      <c r="C46">
        <v>41.64</v>
      </c>
      <c r="D46">
        <v>40.44</v>
      </c>
      <c r="E46" s="2">
        <v>40.549999999999997</v>
      </c>
      <c r="F46">
        <v>3934000</v>
      </c>
      <c r="G46">
        <v>40.369999999999997</v>
      </c>
      <c r="I46" s="2">
        <v>40.549999999999997</v>
      </c>
      <c r="J46">
        <f t="shared" si="0"/>
        <v>43.159292380254364</v>
      </c>
      <c r="K46">
        <f t="shared" si="1"/>
        <v>37.940707619745631</v>
      </c>
    </row>
    <row r="47" spans="1:11" x14ac:dyDescent="0.35">
      <c r="A47" s="1">
        <v>41787</v>
      </c>
      <c r="B47">
        <v>40.58</v>
      </c>
      <c r="C47">
        <v>40.58</v>
      </c>
      <c r="D47">
        <v>39.700000000000003</v>
      </c>
      <c r="E47" s="2">
        <v>39.86</v>
      </c>
      <c r="F47">
        <v>7123500</v>
      </c>
      <c r="G47">
        <v>39.69</v>
      </c>
      <c r="I47" s="2">
        <v>39.86</v>
      </c>
      <c r="J47">
        <f t="shared" si="0"/>
        <v>42.469292380254366</v>
      </c>
      <c r="K47">
        <f t="shared" si="1"/>
        <v>37.250707619745633</v>
      </c>
    </row>
    <row r="48" spans="1:11" x14ac:dyDescent="0.35">
      <c r="A48" s="1">
        <v>41788</v>
      </c>
      <c r="B48">
        <v>39.71</v>
      </c>
      <c r="C48">
        <v>39.950000000000003</v>
      </c>
      <c r="D48">
        <v>39.520000000000003</v>
      </c>
      <c r="E48" s="2">
        <v>39.869999999999997</v>
      </c>
      <c r="F48">
        <v>3078600</v>
      </c>
      <c r="G48">
        <v>39.700000000000003</v>
      </c>
      <c r="I48" s="2">
        <v>39.869999999999997</v>
      </c>
      <c r="J48">
        <f t="shared" si="0"/>
        <v>42.479292380254364</v>
      </c>
      <c r="K48">
        <f t="shared" si="1"/>
        <v>37.260707619745631</v>
      </c>
    </row>
    <row r="49" spans="1:11" x14ac:dyDescent="0.35">
      <c r="A49" s="1">
        <v>41789</v>
      </c>
      <c r="B49">
        <v>39.799999999999997</v>
      </c>
      <c r="C49">
        <v>40.22</v>
      </c>
      <c r="D49">
        <v>39.22</v>
      </c>
      <c r="E49" s="2">
        <v>39.31</v>
      </c>
      <c r="F49">
        <v>6373300</v>
      </c>
      <c r="G49">
        <v>39.14</v>
      </c>
      <c r="I49" s="2">
        <v>39.31</v>
      </c>
      <c r="J49">
        <f t="shared" si="0"/>
        <v>41.919292380254369</v>
      </c>
      <c r="K49">
        <f t="shared" si="1"/>
        <v>36.700707619745636</v>
      </c>
    </row>
    <row r="50" spans="1:11" x14ac:dyDescent="0.35">
      <c r="A50" s="1">
        <v>41792</v>
      </c>
      <c r="B50">
        <v>39.47</v>
      </c>
      <c r="C50">
        <v>40</v>
      </c>
      <c r="D50">
        <v>39.47</v>
      </c>
      <c r="E50" s="2">
        <v>39.799999999999997</v>
      </c>
      <c r="F50">
        <v>2086800</v>
      </c>
      <c r="G50">
        <v>39.630000000000003</v>
      </c>
      <c r="I50" s="2">
        <v>39.799999999999997</v>
      </c>
      <c r="J50">
        <f t="shared" si="0"/>
        <v>42.409292380254364</v>
      </c>
      <c r="K50">
        <f t="shared" si="1"/>
        <v>37.190707619745631</v>
      </c>
    </row>
    <row r="51" spans="1:11" x14ac:dyDescent="0.35">
      <c r="A51" s="1">
        <v>41793</v>
      </c>
      <c r="B51">
        <v>39.79</v>
      </c>
      <c r="C51">
        <v>40.380000000000003</v>
      </c>
      <c r="D51">
        <v>39.51</v>
      </c>
      <c r="E51" s="2">
        <v>40.26</v>
      </c>
      <c r="F51">
        <v>2516600</v>
      </c>
      <c r="G51">
        <v>40.090000000000003</v>
      </c>
      <c r="I51" s="2">
        <v>40.26</v>
      </c>
      <c r="J51">
        <f t="shared" si="0"/>
        <v>42.869292380254365</v>
      </c>
      <c r="K51">
        <f t="shared" si="1"/>
        <v>37.650707619745631</v>
      </c>
    </row>
    <row r="52" spans="1:11" x14ac:dyDescent="0.35">
      <c r="A52" s="1">
        <v>41794</v>
      </c>
      <c r="B52">
        <v>40.299999999999997</v>
      </c>
      <c r="C52">
        <v>40.67</v>
      </c>
      <c r="D52">
        <v>40.270000000000003</v>
      </c>
      <c r="E52" s="2">
        <v>40.43</v>
      </c>
      <c r="F52">
        <v>3537100</v>
      </c>
      <c r="G52">
        <v>40.25</v>
      </c>
      <c r="I52" s="2">
        <v>40.43</v>
      </c>
      <c r="J52">
        <f t="shared" si="0"/>
        <v>43.039292380254366</v>
      </c>
      <c r="K52">
        <f t="shared" si="1"/>
        <v>37.820707619745633</v>
      </c>
    </row>
    <row r="53" spans="1:11" x14ac:dyDescent="0.35">
      <c r="A53" s="1">
        <v>41795</v>
      </c>
      <c r="B53">
        <v>40.43</v>
      </c>
      <c r="C53">
        <v>40.85</v>
      </c>
      <c r="D53">
        <v>40.380000000000003</v>
      </c>
      <c r="E53" s="2">
        <v>40.5</v>
      </c>
      <c r="F53">
        <v>7702800</v>
      </c>
      <c r="G53">
        <v>40.32</v>
      </c>
      <c r="I53" s="2">
        <v>40.5</v>
      </c>
      <c r="J53">
        <f t="shared" si="0"/>
        <v>43.109292380254367</v>
      </c>
      <c r="K53">
        <f t="shared" si="1"/>
        <v>37.890707619745633</v>
      </c>
    </row>
    <row r="54" spans="1:11" x14ac:dyDescent="0.35">
      <c r="A54" s="1">
        <v>41796</v>
      </c>
      <c r="B54">
        <v>40.4</v>
      </c>
      <c r="C54">
        <v>41.64</v>
      </c>
      <c r="D54">
        <v>40.4</v>
      </c>
      <c r="E54" s="2">
        <v>41.48</v>
      </c>
      <c r="F54">
        <v>8139100</v>
      </c>
      <c r="G54">
        <v>41.3</v>
      </c>
      <c r="I54" s="2">
        <v>41.48</v>
      </c>
      <c r="J54">
        <f t="shared" si="0"/>
        <v>44.089292380254363</v>
      </c>
      <c r="K54">
        <f t="shared" si="1"/>
        <v>38.87070761974563</v>
      </c>
    </row>
    <row r="55" spans="1:11" x14ac:dyDescent="0.35">
      <c r="A55" s="1">
        <v>41799</v>
      </c>
      <c r="B55">
        <v>41.6</v>
      </c>
      <c r="C55">
        <v>41.8</v>
      </c>
      <c r="D55">
        <v>40.99</v>
      </c>
      <c r="E55" s="2">
        <v>41.59</v>
      </c>
      <c r="F55">
        <v>3424700</v>
      </c>
      <c r="G55">
        <v>41.41</v>
      </c>
      <c r="I55" s="2">
        <v>41.59</v>
      </c>
      <c r="J55">
        <f t="shared" si="0"/>
        <v>44.19929238025437</v>
      </c>
      <c r="K55">
        <f t="shared" si="1"/>
        <v>38.980707619745637</v>
      </c>
    </row>
    <row r="56" spans="1:11" x14ac:dyDescent="0.35">
      <c r="A56" s="1">
        <v>41800</v>
      </c>
      <c r="B56">
        <v>41.7</v>
      </c>
      <c r="C56">
        <v>42.5</v>
      </c>
      <c r="D56">
        <v>41.14</v>
      </c>
      <c r="E56" s="2">
        <v>42.06</v>
      </c>
      <c r="F56">
        <v>11903600</v>
      </c>
      <c r="G56">
        <v>41.88</v>
      </c>
      <c r="I56" s="2">
        <v>42.06</v>
      </c>
      <c r="J56">
        <f t="shared" si="0"/>
        <v>44.669292380254369</v>
      </c>
      <c r="K56">
        <f t="shared" si="1"/>
        <v>39.450707619745636</v>
      </c>
    </row>
    <row r="57" spans="1:11" x14ac:dyDescent="0.35">
      <c r="A57" s="1">
        <v>41801</v>
      </c>
      <c r="B57">
        <v>42.05</v>
      </c>
      <c r="C57">
        <v>44.05</v>
      </c>
      <c r="D57">
        <v>41.02</v>
      </c>
      <c r="E57" s="2">
        <v>43.56</v>
      </c>
      <c r="F57">
        <v>156037800</v>
      </c>
      <c r="G57">
        <v>43.37</v>
      </c>
      <c r="I57" s="2">
        <v>43.56</v>
      </c>
      <c r="J57">
        <f t="shared" si="0"/>
        <v>46.169292380254369</v>
      </c>
      <c r="K57">
        <f t="shared" si="1"/>
        <v>40.950707619745636</v>
      </c>
    </row>
    <row r="58" spans="1:11" x14ac:dyDescent="0.35">
      <c r="A58" s="1">
        <v>41802</v>
      </c>
      <c r="B58">
        <v>43.99</v>
      </c>
      <c r="C58">
        <v>44.4</v>
      </c>
      <c r="D58">
        <v>43.61</v>
      </c>
      <c r="E58" s="2">
        <v>43.86</v>
      </c>
      <c r="F58">
        <v>49613300</v>
      </c>
      <c r="G58">
        <v>43.67</v>
      </c>
      <c r="I58" s="2">
        <v>43.86</v>
      </c>
      <c r="J58">
        <f t="shared" si="0"/>
        <v>46.469292380254366</v>
      </c>
      <c r="K58">
        <f t="shared" si="1"/>
        <v>41.250707619745633</v>
      </c>
    </row>
    <row r="59" spans="1:11" x14ac:dyDescent="0.35">
      <c r="A59" s="1">
        <v>41803</v>
      </c>
      <c r="B59">
        <v>44.1</v>
      </c>
      <c r="C59">
        <v>44.75</v>
      </c>
      <c r="D59">
        <v>43.81</v>
      </c>
      <c r="E59" s="2">
        <v>44.53</v>
      </c>
      <c r="F59">
        <v>102650500</v>
      </c>
      <c r="G59">
        <v>44.34</v>
      </c>
      <c r="I59" s="2">
        <v>44.53</v>
      </c>
      <c r="J59">
        <f t="shared" si="0"/>
        <v>47.139292380254368</v>
      </c>
      <c r="K59">
        <f t="shared" si="1"/>
        <v>41.920707619745635</v>
      </c>
    </row>
    <row r="60" spans="1:11" x14ac:dyDescent="0.35">
      <c r="A60" s="1">
        <v>41806</v>
      </c>
      <c r="B60">
        <v>44.53</v>
      </c>
      <c r="C60">
        <v>44.75</v>
      </c>
      <c r="D60">
        <v>44.06</v>
      </c>
      <c r="E60" s="2">
        <v>44.74</v>
      </c>
      <c r="F60">
        <v>27081300</v>
      </c>
      <c r="G60">
        <v>44.55</v>
      </c>
      <c r="I60" s="2">
        <v>44.74</v>
      </c>
      <c r="J60">
        <f t="shared" si="0"/>
        <v>47.349292380254369</v>
      </c>
      <c r="K60">
        <f t="shared" si="1"/>
        <v>42.130707619745635</v>
      </c>
    </row>
    <row r="61" spans="1:11" x14ac:dyDescent="0.35">
      <c r="A61" s="1">
        <v>41807</v>
      </c>
      <c r="B61">
        <v>44.73</v>
      </c>
      <c r="C61">
        <v>44.95</v>
      </c>
      <c r="D61">
        <v>44.7</v>
      </c>
      <c r="E61" s="2">
        <v>44.88</v>
      </c>
      <c r="F61">
        <v>31164900</v>
      </c>
      <c r="G61">
        <v>44.69</v>
      </c>
      <c r="I61" s="2">
        <v>44.88</v>
      </c>
      <c r="J61">
        <f t="shared" si="0"/>
        <v>47.489292380254369</v>
      </c>
      <c r="K61">
        <f t="shared" si="1"/>
        <v>42.270707619745636</v>
      </c>
    </row>
    <row r="62" spans="1:11" x14ac:dyDescent="0.35">
      <c r="A62" s="1">
        <v>41808</v>
      </c>
      <c r="B62">
        <v>44.89</v>
      </c>
      <c r="C62">
        <v>44.99</v>
      </c>
      <c r="D62">
        <v>44.31</v>
      </c>
      <c r="E62" s="2">
        <v>44.9</v>
      </c>
      <c r="F62">
        <v>19272300</v>
      </c>
      <c r="G62">
        <v>44.71</v>
      </c>
      <c r="I62" s="2">
        <v>44.9</v>
      </c>
      <c r="J62">
        <f t="shared" si="0"/>
        <v>47.509292380254365</v>
      </c>
      <c r="K62">
        <f t="shared" si="1"/>
        <v>42.290707619745632</v>
      </c>
    </row>
    <row r="63" spans="1:11" x14ac:dyDescent="0.35">
      <c r="A63" s="1">
        <v>41809</v>
      </c>
      <c r="B63">
        <v>44.9</v>
      </c>
      <c r="C63">
        <v>44.98</v>
      </c>
      <c r="D63">
        <v>44.71</v>
      </c>
      <c r="E63" s="2">
        <v>44.81</v>
      </c>
      <c r="F63">
        <v>8140700</v>
      </c>
      <c r="G63">
        <v>44.62</v>
      </c>
      <c r="I63" s="2">
        <v>44.81</v>
      </c>
      <c r="J63">
        <f t="shared" si="0"/>
        <v>47.419292380254369</v>
      </c>
      <c r="K63">
        <f t="shared" si="1"/>
        <v>42.200707619745636</v>
      </c>
    </row>
    <row r="64" spans="1:11" x14ac:dyDescent="0.35">
      <c r="A64" s="1">
        <v>41810</v>
      </c>
      <c r="B64">
        <v>44.62</v>
      </c>
      <c r="C64">
        <v>45.35</v>
      </c>
      <c r="D64">
        <v>44.62</v>
      </c>
      <c r="E64" s="2">
        <v>45.09</v>
      </c>
      <c r="F64">
        <v>38092500</v>
      </c>
      <c r="G64">
        <v>44.89</v>
      </c>
      <c r="I64" s="2">
        <v>45.09</v>
      </c>
      <c r="J64">
        <f t="shared" si="0"/>
        <v>47.69929238025437</v>
      </c>
      <c r="K64">
        <f t="shared" si="1"/>
        <v>42.480707619745637</v>
      </c>
    </row>
    <row r="65" spans="1:11" x14ac:dyDescent="0.35">
      <c r="A65" s="1">
        <v>41813</v>
      </c>
      <c r="B65">
        <v>45.09</v>
      </c>
      <c r="C65">
        <v>45.27</v>
      </c>
      <c r="D65">
        <v>44.89</v>
      </c>
      <c r="E65" s="2">
        <v>45.24</v>
      </c>
      <c r="F65">
        <v>12458700</v>
      </c>
      <c r="G65">
        <v>45.04</v>
      </c>
      <c r="I65" s="2">
        <v>45.24</v>
      </c>
      <c r="J65">
        <f t="shared" si="0"/>
        <v>47.849292380254369</v>
      </c>
      <c r="K65">
        <f t="shared" si="1"/>
        <v>42.630707619745635</v>
      </c>
    </row>
    <row r="66" spans="1:11" x14ac:dyDescent="0.35">
      <c r="A66" s="1">
        <v>41814</v>
      </c>
      <c r="B66">
        <v>45.24</v>
      </c>
      <c r="C66">
        <v>45.49</v>
      </c>
      <c r="D66">
        <v>44.92</v>
      </c>
      <c r="E66" s="2">
        <v>45.27</v>
      </c>
      <c r="F66">
        <v>16797400</v>
      </c>
      <c r="G66">
        <v>45.07</v>
      </c>
      <c r="I66" s="2">
        <v>45.27</v>
      </c>
      <c r="J66">
        <f t="shared" si="0"/>
        <v>47.87929238025437</v>
      </c>
      <c r="K66">
        <f t="shared" si="1"/>
        <v>42.660707619745637</v>
      </c>
    </row>
    <row r="67" spans="1:11" x14ac:dyDescent="0.35">
      <c r="A67" s="1">
        <v>41815</v>
      </c>
      <c r="B67">
        <v>45.22</v>
      </c>
      <c r="C67">
        <v>45.46</v>
      </c>
      <c r="D67">
        <v>44.75</v>
      </c>
      <c r="E67" s="2">
        <v>45.36</v>
      </c>
      <c r="F67">
        <v>8139400</v>
      </c>
      <c r="G67">
        <v>45.16</v>
      </c>
      <c r="I67" s="2">
        <v>45.36</v>
      </c>
      <c r="J67">
        <f t="shared" ref="J67:J130" si="2">I67+$E$137</f>
        <v>47.969292380254366</v>
      </c>
      <c r="K67">
        <f t="shared" ref="K67:K130" si="3">I67-$E$137</f>
        <v>42.750707619745633</v>
      </c>
    </row>
    <row r="68" spans="1:11" x14ac:dyDescent="0.35">
      <c r="A68" s="1">
        <v>41816</v>
      </c>
      <c r="B68">
        <v>45.2</v>
      </c>
      <c r="C68">
        <v>45.49</v>
      </c>
      <c r="D68">
        <v>44.9</v>
      </c>
      <c r="E68" s="2">
        <v>45.05</v>
      </c>
      <c r="F68">
        <v>7763700</v>
      </c>
      <c r="G68">
        <v>44.85</v>
      </c>
      <c r="I68" s="2">
        <v>45.05</v>
      </c>
      <c r="J68">
        <f t="shared" si="2"/>
        <v>47.659292380254364</v>
      </c>
      <c r="K68">
        <f t="shared" si="3"/>
        <v>42.440707619745631</v>
      </c>
    </row>
    <row r="69" spans="1:11" x14ac:dyDescent="0.35">
      <c r="A69" s="1">
        <v>41817</v>
      </c>
      <c r="B69">
        <v>45.07</v>
      </c>
      <c r="C69">
        <v>45.44</v>
      </c>
      <c r="D69">
        <v>44.93</v>
      </c>
      <c r="E69" s="2">
        <v>45.01</v>
      </c>
      <c r="F69">
        <v>3134700</v>
      </c>
      <c r="G69">
        <v>44.81</v>
      </c>
      <c r="I69" s="2">
        <v>45.01</v>
      </c>
      <c r="J69">
        <f t="shared" si="2"/>
        <v>47.619292380254365</v>
      </c>
      <c r="K69">
        <f t="shared" si="3"/>
        <v>42.400707619745631</v>
      </c>
    </row>
    <row r="70" spans="1:11" x14ac:dyDescent="0.35">
      <c r="A70" s="1">
        <v>41820</v>
      </c>
      <c r="B70">
        <v>44.9</v>
      </c>
      <c r="C70">
        <v>45.59</v>
      </c>
      <c r="D70">
        <v>44.9</v>
      </c>
      <c r="E70" s="2">
        <v>45.27</v>
      </c>
      <c r="F70">
        <v>11564500</v>
      </c>
      <c r="G70">
        <v>45.07</v>
      </c>
      <c r="I70" s="2">
        <v>45.27</v>
      </c>
      <c r="J70">
        <f t="shared" si="2"/>
        <v>47.87929238025437</v>
      </c>
      <c r="K70">
        <f t="shared" si="3"/>
        <v>42.660707619745637</v>
      </c>
    </row>
    <row r="71" spans="1:11" x14ac:dyDescent="0.35">
      <c r="A71" s="1">
        <v>41821</v>
      </c>
      <c r="B71">
        <v>45.27</v>
      </c>
      <c r="C71">
        <v>45.5</v>
      </c>
      <c r="D71">
        <v>45.15</v>
      </c>
      <c r="E71" s="2">
        <v>45.49</v>
      </c>
      <c r="F71">
        <v>4065900</v>
      </c>
      <c r="G71">
        <v>45.29</v>
      </c>
      <c r="I71" s="2">
        <v>45.49</v>
      </c>
      <c r="J71">
        <f t="shared" si="2"/>
        <v>48.099292380254369</v>
      </c>
      <c r="K71">
        <f t="shared" si="3"/>
        <v>42.880707619745635</v>
      </c>
    </row>
    <row r="72" spans="1:11" x14ac:dyDescent="0.35">
      <c r="A72" s="1">
        <v>41822</v>
      </c>
      <c r="B72">
        <v>45.49</v>
      </c>
      <c r="C72">
        <v>45.85</v>
      </c>
      <c r="D72">
        <v>45.29</v>
      </c>
      <c r="E72" s="2">
        <v>45.54</v>
      </c>
      <c r="F72">
        <v>6563100</v>
      </c>
      <c r="G72">
        <v>45.34</v>
      </c>
      <c r="I72" s="2">
        <v>45.54</v>
      </c>
      <c r="J72">
        <f t="shared" si="2"/>
        <v>48.149292380254366</v>
      </c>
      <c r="K72">
        <f t="shared" si="3"/>
        <v>42.930707619745633</v>
      </c>
    </row>
    <row r="73" spans="1:11" x14ac:dyDescent="0.35">
      <c r="A73" s="1">
        <v>41823</v>
      </c>
      <c r="B73">
        <v>45.4</v>
      </c>
      <c r="C73">
        <v>45.85</v>
      </c>
      <c r="D73">
        <v>45.15</v>
      </c>
      <c r="E73" s="2">
        <v>45.74</v>
      </c>
      <c r="F73">
        <v>9123300</v>
      </c>
      <c r="G73">
        <v>45.54</v>
      </c>
      <c r="I73" s="2">
        <v>45.74</v>
      </c>
      <c r="J73">
        <f t="shared" si="2"/>
        <v>48.349292380254369</v>
      </c>
      <c r="K73">
        <f t="shared" si="3"/>
        <v>43.130707619745635</v>
      </c>
    </row>
    <row r="74" spans="1:11" x14ac:dyDescent="0.35">
      <c r="A74" s="1">
        <v>41824</v>
      </c>
      <c r="B74">
        <v>45.74</v>
      </c>
      <c r="C74">
        <v>45.74</v>
      </c>
      <c r="D74">
        <v>45</v>
      </c>
      <c r="E74" s="2">
        <v>45.5</v>
      </c>
      <c r="F74">
        <v>1325000</v>
      </c>
      <c r="G74">
        <v>45.3</v>
      </c>
      <c r="I74" s="2">
        <v>45.5</v>
      </c>
      <c r="J74">
        <f t="shared" si="2"/>
        <v>48.109292380254367</v>
      </c>
      <c r="K74">
        <f t="shared" si="3"/>
        <v>42.890707619745633</v>
      </c>
    </row>
    <row r="75" spans="1:11" x14ac:dyDescent="0.35">
      <c r="A75" s="1">
        <v>41827</v>
      </c>
      <c r="B75">
        <v>45.5</v>
      </c>
      <c r="C75">
        <v>46</v>
      </c>
      <c r="D75">
        <v>45.26</v>
      </c>
      <c r="E75" s="2">
        <v>45.85</v>
      </c>
      <c r="F75">
        <v>6208100</v>
      </c>
      <c r="G75">
        <v>45.65</v>
      </c>
      <c r="I75" s="2">
        <v>45.85</v>
      </c>
      <c r="J75">
        <f t="shared" si="2"/>
        <v>48.459292380254368</v>
      </c>
      <c r="K75">
        <f t="shared" si="3"/>
        <v>43.240707619745635</v>
      </c>
    </row>
    <row r="76" spans="1:11" x14ac:dyDescent="0.35">
      <c r="A76" s="1">
        <v>41828</v>
      </c>
      <c r="B76">
        <v>45.85</v>
      </c>
      <c r="C76">
        <v>45.98</v>
      </c>
      <c r="D76">
        <v>45.26</v>
      </c>
      <c r="E76" s="2">
        <v>45.5</v>
      </c>
      <c r="F76">
        <v>5274000</v>
      </c>
      <c r="G76">
        <v>45.3</v>
      </c>
      <c r="I76" s="2">
        <v>45.5</v>
      </c>
      <c r="J76">
        <f t="shared" si="2"/>
        <v>48.109292380254367</v>
      </c>
      <c r="K76">
        <f t="shared" si="3"/>
        <v>42.890707619745633</v>
      </c>
    </row>
    <row r="77" spans="1:11" x14ac:dyDescent="0.35">
      <c r="A77" s="1">
        <v>41829</v>
      </c>
      <c r="B77">
        <v>45.82</v>
      </c>
      <c r="C77">
        <v>45.83</v>
      </c>
      <c r="D77">
        <v>45.13</v>
      </c>
      <c r="E77" s="2">
        <v>45.27</v>
      </c>
      <c r="F77">
        <v>2642500</v>
      </c>
      <c r="G77">
        <v>45.07</v>
      </c>
      <c r="I77" s="2">
        <v>45.27</v>
      </c>
      <c r="J77">
        <f t="shared" si="2"/>
        <v>47.87929238025437</v>
      </c>
      <c r="K77">
        <f t="shared" si="3"/>
        <v>42.660707619745637</v>
      </c>
    </row>
    <row r="78" spans="1:11" x14ac:dyDescent="0.35">
      <c r="A78" s="1">
        <v>41830</v>
      </c>
      <c r="B78">
        <v>45</v>
      </c>
      <c r="C78">
        <v>45.5</v>
      </c>
      <c r="D78">
        <v>44.67</v>
      </c>
      <c r="E78" s="2">
        <v>44.95</v>
      </c>
      <c r="F78">
        <v>7855400</v>
      </c>
      <c r="G78">
        <v>44.75</v>
      </c>
      <c r="I78" s="2">
        <v>44.95</v>
      </c>
      <c r="J78">
        <f t="shared" si="2"/>
        <v>47.559292380254369</v>
      </c>
      <c r="K78">
        <f t="shared" si="3"/>
        <v>42.340707619745636</v>
      </c>
    </row>
    <row r="79" spans="1:11" x14ac:dyDescent="0.35">
      <c r="A79" s="1">
        <v>41831</v>
      </c>
      <c r="B79">
        <v>44.7</v>
      </c>
      <c r="C79">
        <v>45.55</v>
      </c>
      <c r="D79">
        <v>44.7</v>
      </c>
      <c r="E79" s="2">
        <v>45.12</v>
      </c>
      <c r="F79">
        <v>2849700</v>
      </c>
      <c r="G79">
        <v>44.92</v>
      </c>
      <c r="I79" s="2">
        <v>45.12</v>
      </c>
      <c r="J79">
        <f t="shared" si="2"/>
        <v>47.729292380254364</v>
      </c>
      <c r="K79">
        <f t="shared" si="3"/>
        <v>42.510707619745631</v>
      </c>
    </row>
    <row r="80" spans="1:11" x14ac:dyDescent="0.35">
      <c r="A80" s="1">
        <v>41834</v>
      </c>
      <c r="B80">
        <v>45.1</v>
      </c>
      <c r="C80">
        <v>45.76</v>
      </c>
      <c r="D80">
        <v>44.7</v>
      </c>
      <c r="E80" s="2">
        <v>44.81</v>
      </c>
      <c r="F80">
        <v>5370000</v>
      </c>
      <c r="G80">
        <v>44.62</v>
      </c>
      <c r="I80" s="2">
        <v>44.81</v>
      </c>
      <c r="J80">
        <f t="shared" si="2"/>
        <v>47.419292380254369</v>
      </c>
      <c r="K80">
        <f t="shared" si="3"/>
        <v>42.200707619745636</v>
      </c>
    </row>
    <row r="81" spans="1:11" x14ac:dyDescent="0.35">
      <c r="A81" s="1">
        <v>41835</v>
      </c>
      <c r="B81">
        <v>44.83</v>
      </c>
      <c r="C81">
        <v>45.01</v>
      </c>
      <c r="D81">
        <v>44.55</v>
      </c>
      <c r="E81" s="2">
        <v>44.98</v>
      </c>
      <c r="F81">
        <v>9519100</v>
      </c>
      <c r="G81">
        <v>44.78</v>
      </c>
      <c r="I81" s="2">
        <v>44.98</v>
      </c>
      <c r="J81">
        <f t="shared" si="2"/>
        <v>47.589292380254363</v>
      </c>
      <c r="K81">
        <f t="shared" si="3"/>
        <v>42.37070761974563</v>
      </c>
    </row>
    <row r="82" spans="1:11" x14ac:dyDescent="0.35">
      <c r="A82" s="1">
        <v>41836</v>
      </c>
      <c r="B82">
        <v>45</v>
      </c>
      <c r="C82">
        <v>45.24</v>
      </c>
      <c r="D82">
        <v>42.96</v>
      </c>
      <c r="E82" s="2">
        <v>44.65</v>
      </c>
      <c r="F82">
        <v>9290300</v>
      </c>
      <c r="G82">
        <v>44.46</v>
      </c>
      <c r="I82" s="2">
        <v>44.65</v>
      </c>
      <c r="J82">
        <f t="shared" si="2"/>
        <v>47.259292380254365</v>
      </c>
      <c r="K82">
        <f t="shared" si="3"/>
        <v>42.040707619745632</v>
      </c>
    </row>
    <row r="83" spans="1:11" x14ac:dyDescent="0.35">
      <c r="A83" s="1">
        <v>41837</v>
      </c>
      <c r="B83">
        <v>45</v>
      </c>
      <c r="C83">
        <v>45</v>
      </c>
      <c r="D83">
        <v>44.53</v>
      </c>
      <c r="E83" s="2">
        <v>44.77</v>
      </c>
      <c r="F83">
        <v>9441500</v>
      </c>
      <c r="G83">
        <v>44.58</v>
      </c>
      <c r="I83" s="2">
        <v>44.77</v>
      </c>
      <c r="J83">
        <f t="shared" si="2"/>
        <v>47.37929238025437</v>
      </c>
      <c r="K83">
        <f t="shared" si="3"/>
        <v>42.160707619745637</v>
      </c>
    </row>
    <row r="84" spans="1:11" x14ac:dyDescent="0.35">
      <c r="A84" s="1">
        <v>41838</v>
      </c>
      <c r="B84">
        <v>44.5</v>
      </c>
      <c r="C84">
        <v>44.93</v>
      </c>
      <c r="D84">
        <v>44.45</v>
      </c>
      <c r="E84" s="2">
        <v>44.67</v>
      </c>
      <c r="F84">
        <v>4985800</v>
      </c>
      <c r="G84">
        <v>44.48</v>
      </c>
      <c r="I84" s="2">
        <v>44.67</v>
      </c>
      <c r="J84">
        <f t="shared" si="2"/>
        <v>47.279292380254368</v>
      </c>
      <c r="K84">
        <f t="shared" si="3"/>
        <v>42.060707619745635</v>
      </c>
    </row>
    <row r="85" spans="1:11" x14ac:dyDescent="0.35">
      <c r="A85" s="1">
        <v>41841</v>
      </c>
      <c r="B85">
        <v>44.54</v>
      </c>
      <c r="C85">
        <v>45.17</v>
      </c>
      <c r="D85">
        <v>44.54</v>
      </c>
      <c r="E85" s="2">
        <v>45.02</v>
      </c>
      <c r="F85">
        <v>2937700</v>
      </c>
      <c r="G85">
        <v>44.82</v>
      </c>
      <c r="I85" s="2">
        <v>45.02</v>
      </c>
      <c r="J85">
        <f t="shared" si="2"/>
        <v>47.62929238025437</v>
      </c>
      <c r="K85">
        <f t="shared" si="3"/>
        <v>42.410707619745637</v>
      </c>
    </row>
    <row r="86" spans="1:11" x14ac:dyDescent="0.35">
      <c r="A86" s="1">
        <v>41842</v>
      </c>
      <c r="B86">
        <v>45.02</v>
      </c>
      <c r="C86">
        <v>45.26</v>
      </c>
      <c r="D86">
        <v>44.8</v>
      </c>
      <c r="E86" s="2">
        <v>44.94</v>
      </c>
      <c r="F86">
        <v>3177400</v>
      </c>
      <c r="G86">
        <v>44.74</v>
      </c>
      <c r="I86" s="2">
        <v>44.94</v>
      </c>
      <c r="J86">
        <f t="shared" si="2"/>
        <v>47.549292380254364</v>
      </c>
      <c r="K86">
        <f t="shared" si="3"/>
        <v>42.330707619745631</v>
      </c>
    </row>
    <row r="87" spans="1:11" x14ac:dyDescent="0.35">
      <c r="A87" s="1">
        <v>41843</v>
      </c>
      <c r="B87">
        <v>45.2</v>
      </c>
      <c r="C87">
        <v>45.2</v>
      </c>
      <c r="D87">
        <v>44.86</v>
      </c>
      <c r="E87" s="2">
        <v>44.94</v>
      </c>
      <c r="F87">
        <v>1944600</v>
      </c>
      <c r="G87">
        <v>44.74</v>
      </c>
      <c r="I87" s="2">
        <v>44.94</v>
      </c>
      <c r="J87">
        <f t="shared" si="2"/>
        <v>47.549292380254364</v>
      </c>
      <c r="K87">
        <f t="shared" si="3"/>
        <v>42.330707619745631</v>
      </c>
    </row>
    <row r="88" spans="1:11" x14ac:dyDescent="0.35">
      <c r="A88" s="1">
        <v>41844</v>
      </c>
      <c r="B88">
        <v>44.99</v>
      </c>
      <c r="C88">
        <v>45.49</v>
      </c>
      <c r="D88">
        <v>44.99</v>
      </c>
      <c r="E88" s="2">
        <v>45.39</v>
      </c>
      <c r="F88">
        <v>5564800</v>
      </c>
      <c r="G88">
        <v>45.19</v>
      </c>
      <c r="I88" s="2">
        <v>45.39</v>
      </c>
      <c r="J88">
        <f t="shared" si="2"/>
        <v>47.999292380254367</v>
      </c>
      <c r="K88">
        <f t="shared" si="3"/>
        <v>42.780707619745634</v>
      </c>
    </row>
    <row r="89" spans="1:11" x14ac:dyDescent="0.35">
      <c r="A89" s="1">
        <v>41845</v>
      </c>
      <c r="B89">
        <v>45.4</v>
      </c>
      <c r="C89">
        <v>46.71</v>
      </c>
      <c r="D89">
        <v>45.39</v>
      </c>
      <c r="E89" s="2">
        <v>46.5</v>
      </c>
      <c r="F89">
        <v>7367600</v>
      </c>
      <c r="G89">
        <v>46.3</v>
      </c>
      <c r="I89" s="2">
        <v>46.5</v>
      </c>
      <c r="J89">
        <f t="shared" si="2"/>
        <v>49.109292380254367</v>
      </c>
      <c r="K89">
        <f t="shared" si="3"/>
        <v>43.890707619745633</v>
      </c>
    </row>
    <row r="90" spans="1:11" x14ac:dyDescent="0.35">
      <c r="A90" s="1">
        <v>41848</v>
      </c>
      <c r="B90">
        <v>46.3</v>
      </c>
      <c r="C90">
        <v>47</v>
      </c>
      <c r="D90">
        <v>46.3</v>
      </c>
      <c r="E90" s="2">
        <v>46.93</v>
      </c>
      <c r="F90">
        <v>12488600</v>
      </c>
      <c r="G90">
        <v>46.73</v>
      </c>
      <c r="I90" s="2">
        <v>46.93</v>
      </c>
      <c r="J90">
        <f t="shared" si="2"/>
        <v>49.539292380254366</v>
      </c>
      <c r="K90">
        <f t="shared" si="3"/>
        <v>44.320707619745633</v>
      </c>
    </row>
    <row r="91" spans="1:11" x14ac:dyDescent="0.35">
      <c r="A91" s="1">
        <v>41849</v>
      </c>
      <c r="B91">
        <v>46.99</v>
      </c>
      <c r="C91">
        <v>47.4</v>
      </c>
      <c r="D91">
        <v>46.6</v>
      </c>
      <c r="E91" s="2">
        <v>47.23</v>
      </c>
      <c r="F91">
        <v>17294100</v>
      </c>
      <c r="G91">
        <v>47.03</v>
      </c>
      <c r="I91" s="2">
        <v>47.23</v>
      </c>
      <c r="J91">
        <f t="shared" si="2"/>
        <v>49.839292380254363</v>
      </c>
      <c r="K91">
        <f t="shared" si="3"/>
        <v>44.62070761974563</v>
      </c>
    </row>
    <row r="92" spans="1:11" x14ac:dyDescent="0.35">
      <c r="A92" s="1">
        <v>41850</v>
      </c>
      <c r="B92">
        <v>47.21</v>
      </c>
      <c r="C92">
        <v>47.45</v>
      </c>
      <c r="D92">
        <v>46.2</v>
      </c>
      <c r="E92" s="2">
        <v>47.27</v>
      </c>
      <c r="F92">
        <v>2584800</v>
      </c>
      <c r="G92">
        <v>47.06</v>
      </c>
      <c r="I92" s="2">
        <v>47.27</v>
      </c>
      <c r="J92">
        <f t="shared" si="2"/>
        <v>49.87929238025437</v>
      </c>
      <c r="K92">
        <f t="shared" si="3"/>
        <v>44.660707619745637</v>
      </c>
    </row>
    <row r="93" spans="1:11" x14ac:dyDescent="0.35">
      <c r="A93" s="1">
        <v>41851</v>
      </c>
      <c r="B93">
        <v>46.91</v>
      </c>
      <c r="C93">
        <v>47.45</v>
      </c>
      <c r="D93">
        <v>46.01</v>
      </c>
      <c r="E93" s="2">
        <v>46.46</v>
      </c>
      <c r="F93">
        <v>4069100</v>
      </c>
      <c r="G93">
        <v>46.26</v>
      </c>
      <c r="I93" s="2">
        <v>46.46</v>
      </c>
      <c r="J93">
        <f t="shared" si="2"/>
        <v>49.069292380254367</v>
      </c>
      <c r="K93">
        <f t="shared" si="3"/>
        <v>43.850707619745634</v>
      </c>
    </row>
    <row r="94" spans="1:11" x14ac:dyDescent="0.35">
      <c r="A94" s="1">
        <v>41852</v>
      </c>
      <c r="B94">
        <v>46.3</v>
      </c>
      <c r="C94">
        <v>47.24</v>
      </c>
      <c r="D94">
        <v>46.3</v>
      </c>
      <c r="E94" s="2">
        <v>47</v>
      </c>
      <c r="F94">
        <v>6343600</v>
      </c>
      <c r="G94">
        <v>46.8</v>
      </c>
      <c r="I94" s="2">
        <v>47</v>
      </c>
      <c r="J94">
        <f t="shared" si="2"/>
        <v>49.609292380254367</v>
      </c>
      <c r="K94">
        <f t="shared" si="3"/>
        <v>44.390707619745633</v>
      </c>
    </row>
    <row r="95" spans="1:11" x14ac:dyDescent="0.35">
      <c r="A95" s="1">
        <v>41855</v>
      </c>
      <c r="B95">
        <v>46.8</v>
      </c>
      <c r="C95">
        <v>47.63</v>
      </c>
      <c r="D95">
        <v>46.8</v>
      </c>
      <c r="E95" s="2">
        <v>47.53</v>
      </c>
      <c r="F95">
        <v>8806200</v>
      </c>
      <c r="G95">
        <v>47.32</v>
      </c>
      <c r="I95" s="2">
        <v>47.53</v>
      </c>
      <c r="J95">
        <f t="shared" si="2"/>
        <v>50.139292380254368</v>
      </c>
      <c r="K95">
        <f t="shared" si="3"/>
        <v>44.920707619745635</v>
      </c>
    </row>
    <row r="96" spans="1:11" x14ac:dyDescent="0.35">
      <c r="A96" s="1">
        <v>41856</v>
      </c>
      <c r="B96">
        <v>47.6</v>
      </c>
      <c r="C96">
        <v>48.14</v>
      </c>
      <c r="D96">
        <v>47.21</v>
      </c>
      <c r="E96" s="2">
        <v>47.85</v>
      </c>
      <c r="F96">
        <v>7782700</v>
      </c>
      <c r="G96">
        <v>47.64</v>
      </c>
      <c r="I96" s="2">
        <v>47.85</v>
      </c>
      <c r="J96">
        <f t="shared" si="2"/>
        <v>50.459292380254368</v>
      </c>
      <c r="K96">
        <f t="shared" si="3"/>
        <v>45.240707619745635</v>
      </c>
    </row>
    <row r="97" spans="1:11" x14ac:dyDescent="0.35">
      <c r="A97" s="1">
        <v>41857</v>
      </c>
      <c r="B97">
        <v>47.67</v>
      </c>
      <c r="C97">
        <v>47.95</v>
      </c>
      <c r="D97">
        <v>46.5</v>
      </c>
      <c r="E97" s="2">
        <v>46.82</v>
      </c>
      <c r="F97">
        <v>16905900</v>
      </c>
      <c r="G97">
        <v>46.82</v>
      </c>
      <c r="I97" s="2">
        <v>46.82</v>
      </c>
      <c r="J97">
        <f t="shared" si="2"/>
        <v>49.429292380254367</v>
      </c>
      <c r="K97">
        <f t="shared" si="3"/>
        <v>44.210707619745634</v>
      </c>
    </row>
    <row r="98" spans="1:11" x14ac:dyDescent="0.35">
      <c r="A98" s="1">
        <v>41858</v>
      </c>
      <c r="B98">
        <v>46.95</v>
      </c>
      <c r="C98">
        <v>47.2</v>
      </c>
      <c r="D98">
        <v>46.52</v>
      </c>
      <c r="E98" s="2">
        <v>46.7</v>
      </c>
      <c r="F98">
        <v>7033900</v>
      </c>
      <c r="G98">
        <v>46.7</v>
      </c>
      <c r="I98" s="2">
        <v>46.7</v>
      </c>
      <c r="J98">
        <f t="shared" si="2"/>
        <v>49.309292380254369</v>
      </c>
      <c r="K98">
        <f t="shared" si="3"/>
        <v>44.090707619745636</v>
      </c>
    </row>
    <row r="99" spans="1:11" x14ac:dyDescent="0.35">
      <c r="A99" s="1">
        <v>41859</v>
      </c>
      <c r="B99">
        <v>46.7</v>
      </c>
      <c r="C99">
        <v>47</v>
      </c>
      <c r="D99">
        <v>46.43</v>
      </c>
      <c r="E99" s="2">
        <v>46.72</v>
      </c>
      <c r="F99">
        <v>9847200</v>
      </c>
      <c r="G99">
        <v>46.72</v>
      </c>
      <c r="I99" s="2">
        <v>46.72</v>
      </c>
      <c r="J99">
        <f t="shared" si="2"/>
        <v>49.329292380254365</v>
      </c>
      <c r="K99">
        <f t="shared" si="3"/>
        <v>44.110707619745632</v>
      </c>
    </row>
    <row r="100" spans="1:11" x14ac:dyDescent="0.35">
      <c r="A100" s="1">
        <v>41862</v>
      </c>
      <c r="B100">
        <v>47</v>
      </c>
      <c r="C100">
        <v>47</v>
      </c>
      <c r="D100">
        <v>46.4</v>
      </c>
      <c r="E100" s="2">
        <v>46.6</v>
      </c>
      <c r="F100">
        <v>8558900</v>
      </c>
      <c r="G100">
        <v>46.6</v>
      </c>
      <c r="I100" s="2">
        <v>46.6</v>
      </c>
      <c r="J100">
        <f t="shared" si="2"/>
        <v>49.209292380254368</v>
      </c>
      <c r="K100">
        <f t="shared" si="3"/>
        <v>43.990707619745635</v>
      </c>
    </row>
    <row r="101" spans="1:11" x14ac:dyDescent="0.35">
      <c r="A101" s="1">
        <v>41863</v>
      </c>
      <c r="B101">
        <v>46.5</v>
      </c>
      <c r="C101">
        <v>47</v>
      </c>
      <c r="D101">
        <v>46.49</v>
      </c>
      <c r="E101" s="2">
        <v>46.99</v>
      </c>
      <c r="F101">
        <v>51625600</v>
      </c>
      <c r="G101">
        <v>46.99</v>
      </c>
      <c r="I101" s="2">
        <v>46.99</v>
      </c>
      <c r="J101">
        <f t="shared" si="2"/>
        <v>49.599292380254369</v>
      </c>
      <c r="K101">
        <f t="shared" si="3"/>
        <v>44.380707619745635</v>
      </c>
    </row>
    <row r="102" spans="1:11" x14ac:dyDescent="0.35">
      <c r="A102" s="1">
        <v>41864</v>
      </c>
      <c r="B102">
        <v>46.99</v>
      </c>
      <c r="C102">
        <v>47.09</v>
      </c>
      <c r="D102">
        <v>46.83</v>
      </c>
      <c r="E102" s="2">
        <v>46.88</v>
      </c>
      <c r="F102">
        <v>6993800</v>
      </c>
      <c r="G102">
        <v>46.88</v>
      </c>
      <c r="I102" s="2">
        <v>46.88</v>
      </c>
      <c r="J102">
        <f t="shared" si="2"/>
        <v>49.489292380254369</v>
      </c>
      <c r="K102">
        <f t="shared" si="3"/>
        <v>44.270707619745636</v>
      </c>
    </row>
    <row r="103" spans="1:11" x14ac:dyDescent="0.35">
      <c r="A103" s="1">
        <v>41865</v>
      </c>
      <c r="B103">
        <v>46.9</v>
      </c>
      <c r="C103">
        <v>47.1</v>
      </c>
      <c r="D103">
        <v>46.75</v>
      </c>
      <c r="E103" s="2">
        <v>46.93</v>
      </c>
      <c r="F103">
        <v>6069800</v>
      </c>
      <c r="G103">
        <v>46.93</v>
      </c>
      <c r="I103" s="2">
        <v>46.93</v>
      </c>
      <c r="J103">
        <f t="shared" si="2"/>
        <v>49.539292380254366</v>
      </c>
      <c r="K103">
        <f t="shared" si="3"/>
        <v>44.320707619745633</v>
      </c>
    </row>
    <row r="104" spans="1:11" x14ac:dyDescent="0.35">
      <c r="A104" s="1">
        <v>41866</v>
      </c>
      <c r="B104">
        <v>47</v>
      </c>
      <c r="C104">
        <v>47.44</v>
      </c>
      <c r="D104">
        <v>46.99</v>
      </c>
      <c r="E104" s="2">
        <v>47.29</v>
      </c>
      <c r="F104">
        <v>4984300</v>
      </c>
      <c r="G104">
        <v>47.29</v>
      </c>
      <c r="I104" s="2">
        <v>47.29</v>
      </c>
      <c r="J104">
        <f t="shared" si="2"/>
        <v>49.899292380254366</v>
      </c>
      <c r="K104">
        <f t="shared" si="3"/>
        <v>44.680707619745633</v>
      </c>
    </row>
    <row r="105" spans="1:11" x14ac:dyDescent="0.35">
      <c r="A105" s="1">
        <v>41869</v>
      </c>
      <c r="B105">
        <v>47.6</v>
      </c>
      <c r="C105">
        <v>47.69</v>
      </c>
      <c r="D105">
        <v>46.75</v>
      </c>
      <c r="E105" s="2">
        <v>46.94</v>
      </c>
      <c r="F105">
        <v>5528900</v>
      </c>
      <c r="G105">
        <v>46.94</v>
      </c>
      <c r="I105" s="2">
        <v>46.94</v>
      </c>
      <c r="J105">
        <f t="shared" si="2"/>
        <v>49.549292380254364</v>
      </c>
      <c r="K105">
        <f t="shared" si="3"/>
        <v>44.330707619745631</v>
      </c>
    </row>
    <row r="106" spans="1:11" x14ac:dyDescent="0.35">
      <c r="A106" s="1">
        <v>41870</v>
      </c>
      <c r="B106">
        <v>47.24</v>
      </c>
      <c r="C106">
        <v>47.25</v>
      </c>
      <c r="D106">
        <v>47.04</v>
      </c>
      <c r="E106" s="2">
        <v>47.21</v>
      </c>
      <c r="F106">
        <v>1955000</v>
      </c>
      <c r="G106">
        <v>47.21</v>
      </c>
      <c r="I106" s="2">
        <v>47.21</v>
      </c>
      <c r="J106">
        <f t="shared" si="2"/>
        <v>49.819292380254367</v>
      </c>
      <c r="K106">
        <f t="shared" si="3"/>
        <v>44.600707619745634</v>
      </c>
    </row>
    <row r="107" spans="1:11" x14ac:dyDescent="0.35">
      <c r="A107" s="1">
        <v>41871</v>
      </c>
      <c r="B107">
        <v>47.21</v>
      </c>
      <c r="C107">
        <v>47.78</v>
      </c>
      <c r="D107">
        <v>47.19</v>
      </c>
      <c r="E107" s="2">
        <v>47.44</v>
      </c>
      <c r="F107">
        <v>5128200</v>
      </c>
      <c r="G107">
        <v>47.44</v>
      </c>
      <c r="I107" s="2">
        <v>47.44</v>
      </c>
      <c r="J107">
        <f t="shared" si="2"/>
        <v>50.049292380254364</v>
      </c>
      <c r="K107">
        <f t="shared" si="3"/>
        <v>44.830707619745631</v>
      </c>
    </row>
    <row r="108" spans="1:11" x14ac:dyDescent="0.35">
      <c r="A108" s="1">
        <v>41872</v>
      </c>
      <c r="B108">
        <v>47.44</v>
      </c>
      <c r="C108">
        <v>47.5</v>
      </c>
      <c r="D108">
        <v>47.06</v>
      </c>
      <c r="E108" s="2">
        <v>47.29</v>
      </c>
      <c r="F108">
        <v>5140100</v>
      </c>
      <c r="G108">
        <v>47.29</v>
      </c>
      <c r="I108" s="2">
        <v>47.29</v>
      </c>
      <c r="J108">
        <f t="shared" si="2"/>
        <v>49.899292380254366</v>
      </c>
      <c r="K108">
        <f t="shared" si="3"/>
        <v>44.680707619745633</v>
      </c>
    </row>
    <row r="109" spans="1:11" x14ac:dyDescent="0.35">
      <c r="A109" s="1">
        <v>41873</v>
      </c>
      <c r="B109">
        <v>47.5</v>
      </c>
      <c r="C109">
        <v>47.5</v>
      </c>
      <c r="D109">
        <v>46.99</v>
      </c>
      <c r="E109" s="2">
        <v>47.28</v>
      </c>
      <c r="F109">
        <v>3016800</v>
      </c>
      <c r="G109">
        <v>47.28</v>
      </c>
      <c r="I109" s="2">
        <v>47.28</v>
      </c>
      <c r="J109">
        <f t="shared" si="2"/>
        <v>49.889292380254368</v>
      </c>
      <c r="K109">
        <f t="shared" si="3"/>
        <v>44.670707619745635</v>
      </c>
    </row>
    <row r="110" spans="1:11" x14ac:dyDescent="0.35">
      <c r="A110" s="1">
        <v>41876</v>
      </c>
      <c r="B110">
        <v>47.28</v>
      </c>
      <c r="C110">
        <v>47.7</v>
      </c>
      <c r="D110">
        <v>46.87</v>
      </c>
      <c r="E110" s="2">
        <v>47.36</v>
      </c>
      <c r="F110">
        <v>9149300</v>
      </c>
      <c r="G110">
        <v>47.36</v>
      </c>
      <c r="I110" s="2">
        <v>47.36</v>
      </c>
      <c r="J110">
        <f t="shared" si="2"/>
        <v>49.969292380254366</v>
      </c>
      <c r="K110">
        <f t="shared" si="3"/>
        <v>44.750707619745633</v>
      </c>
    </row>
    <row r="111" spans="1:11" x14ac:dyDescent="0.35">
      <c r="A111" s="1">
        <v>41877</v>
      </c>
      <c r="B111">
        <v>47.4</v>
      </c>
      <c r="C111">
        <v>47.49</v>
      </c>
      <c r="D111">
        <v>47.09</v>
      </c>
      <c r="E111" s="2">
        <v>47.39</v>
      </c>
      <c r="F111">
        <v>4092000</v>
      </c>
      <c r="G111">
        <v>47.39</v>
      </c>
      <c r="I111" s="2">
        <v>47.39</v>
      </c>
      <c r="J111">
        <f t="shared" si="2"/>
        <v>49.999292380254367</v>
      </c>
      <c r="K111">
        <f t="shared" si="3"/>
        <v>44.780707619745634</v>
      </c>
    </row>
    <row r="112" spans="1:11" x14ac:dyDescent="0.35">
      <c r="A112" s="1">
        <v>41878</v>
      </c>
      <c r="B112">
        <v>47.45</v>
      </c>
      <c r="C112">
        <v>47.48</v>
      </c>
      <c r="D112">
        <v>47.08</v>
      </c>
      <c r="E112" s="2">
        <v>47.38</v>
      </c>
      <c r="F112">
        <v>3435300</v>
      </c>
      <c r="G112">
        <v>47.38</v>
      </c>
      <c r="I112" s="2">
        <v>47.38</v>
      </c>
      <c r="J112">
        <f t="shared" si="2"/>
        <v>49.989292380254369</v>
      </c>
      <c r="K112">
        <f t="shared" si="3"/>
        <v>44.770707619745636</v>
      </c>
    </row>
    <row r="113" spans="1:11" x14ac:dyDescent="0.35">
      <c r="A113" s="1">
        <v>41879</v>
      </c>
      <c r="B113">
        <v>47.38</v>
      </c>
      <c r="C113">
        <v>47.45</v>
      </c>
      <c r="D113">
        <v>46.74</v>
      </c>
      <c r="E113" s="2">
        <v>47.19</v>
      </c>
      <c r="F113">
        <v>3325100</v>
      </c>
      <c r="G113">
        <v>47.19</v>
      </c>
      <c r="I113" s="2">
        <v>47.19</v>
      </c>
      <c r="J113">
        <f t="shared" si="2"/>
        <v>49.799292380254364</v>
      </c>
      <c r="K113">
        <f t="shared" si="3"/>
        <v>44.580707619745631</v>
      </c>
    </row>
    <row r="114" spans="1:11" x14ac:dyDescent="0.35">
      <c r="A114" s="1">
        <v>41880</v>
      </c>
      <c r="B114">
        <v>47.25</v>
      </c>
      <c r="C114">
        <v>47.5</v>
      </c>
      <c r="D114">
        <v>46.63</v>
      </c>
      <c r="E114" s="2">
        <v>46.95</v>
      </c>
      <c r="F114">
        <v>30935900</v>
      </c>
      <c r="G114">
        <v>46.95</v>
      </c>
      <c r="I114" s="2">
        <v>46.95</v>
      </c>
      <c r="J114">
        <f t="shared" si="2"/>
        <v>49.559292380254369</v>
      </c>
      <c r="K114">
        <f t="shared" si="3"/>
        <v>44.340707619745636</v>
      </c>
    </row>
    <row r="115" spans="1:11" x14ac:dyDescent="0.35">
      <c r="A115" s="1">
        <v>41883</v>
      </c>
      <c r="B115">
        <v>46.87</v>
      </c>
      <c r="C115">
        <v>47.78</v>
      </c>
      <c r="D115">
        <v>46.77</v>
      </c>
      <c r="E115" s="2">
        <v>47.28</v>
      </c>
      <c r="F115">
        <v>1107700</v>
      </c>
      <c r="G115">
        <v>47.28</v>
      </c>
      <c r="I115" s="2">
        <v>47.28</v>
      </c>
      <c r="J115">
        <f t="shared" si="2"/>
        <v>49.889292380254368</v>
      </c>
      <c r="K115">
        <f t="shared" si="3"/>
        <v>44.670707619745635</v>
      </c>
    </row>
    <row r="116" spans="1:11" x14ac:dyDescent="0.35">
      <c r="A116" s="1">
        <v>41884</v>
      </c>
      <c r="B116">
        <v>47.5</v>
      </c>
      <c r="C116">
        <v>47.5</v>
      </c>
      <c r="D116">
        <v>46.74</v>
      </c>
      <c r="E116" s="2">
        <v>47.19</v>
      </c>
      <c r="F116">
        <v>2007100</v>
      </c>
      <c r="G116">
        <v>47.19</v>
      </c>
      <c r="I116" s="2">
        <v>47.19</v>
      </c>
      <c r="J116">
        <f t="shared" si="2"/>
        <v>49.799292380254364</v>
      </c>
      <c r="K116">
        <f t="shared" si="3"/>
        <v>44.580707619745631</v>
      </c>
    </row>
    <row r="117" spans="1:11" x14ac:dyDescent="0.35">
      <c r="A117" s="1">
        <v>41885</v>
      </c>
      <c r="B117">
        <v>46.95</v>
      </c>
      <c r="C117">
        <v>47.39</v>
      </c>
      <c r="D117">
        <v>46.95</v>
      </c>
      <c r="E117" s="2">
        <v>47.25</v>
      </c>
      <c r="F117">
        <v>4013900</v>
      </c>
      <c r="G117">
        <v>47.25</v>
      </c>
      <c r="I117" s="2">
        <v>47.25</v>
      </c>
      <c r="J117">
        <f t="shared" si="2"/>
        <v>49.859292380254367</v>
      </c>
      <c r="K117">
        <f t="shared" si="3"/>
        <v>44.640707619745633</v>
      </c>
    </row>
    <row r="118" spans="1:11" x14ac:dyDescent="0.35">
      <c r="A118" s="1">
        <v>41886</v>
      </c>
      <c r="B118">
        <v>47.29</v>
      </c>
      <c r="C118">
        <v>47.38</v>
      </c>
      <c r="D118">
        <v>46.8</v>
      </c>
      <c r="E118" s="2">
        <v>47.08</v>
      </c>
      <c r="F118">
        <v>5827300</v>
      </c>
      <c r="G118">
        <v>47.08</v>
      </c>
      <c r="I118" s="2">
        <v>47.08</v>
      </c>
      <c r="J118">
        <f t="shared" si="2"/>
        <v>49.689292380254365</v>
      </c>
      <c r="K118">
        <f t="shared" si="3"/>
        <v>44.470707619745632</v>
      </c>
    </row>
    <row r="119" spans="1:11" x14ac:dyDescent="0.35">
      <c r="A119" s="1">
        <v>41887</v>
      </c>
      <c r="B119">
        <v>47.07</v>
      </c>
      <c r="C119">
        <v>47.23</v>
      </c>
      <c r="D119">
        <v>46.71</v>
      </c>
      <c r="E119" s="2">
        <v>47.07</v>
      </c>
      <c r="F119">
        <v>3009200</v>
      </c>
      <c r="G119">
        <v>47.07</v>
      </c>
      <c r="I119" s="2">
        <v>47.07</v>
      </c>
      <c r="J119">
        <f t="shared" si="2"/>
        <v>49.679292380254367</v>
      </c>
      <c r="K119">
        <f t="shared" si="3"/>
        <v>44.460707619745634</v>
      </c>
    </row>
    <row r="120" spans="1:11" x14ac:dyDescent="0.35">
      <c r="A120" s="1">
        <v>41890</v>
      </c>
      <c r="B120">
        <v>47.04</v>
      </c>
      <c r="C120">
        <v>47.15</v>
      </c>
      <c r="D120">
        <v>46.87</v>
      </c>
      <c r="E120" s="2">
        <v>47.01</v>
      </c>
      <c r="F120">
        <v>6685300</v>
      </c>
      <c r="G120">
        <v>47.01</v>
      </c>
      <c r="I120" s="2">
        <v>47.01</v>
      </c>
      <c r="J120">
        <f t="shared" si="2"/>
        <v>49.619292380254365</v>
      </c>
      <c r="K120">
        <f t="shared" si="3"/>
        <v>44.400707619745631</v>
      </c>
    </row>
    <row r="121" spans="1:11" x14ac:dyDescent="0.35">
      <c r="A121" s="1">
        <v>41891</v>
      </c>
      <c r="B121">
        <v>47</v>
      </c>
      <c r="C121">
        <v>47.15</v>
      </c>
      <c r="D121">
        <v>46.68</v>
      </c>
      <c r="E121" s="2">
        <v>46.85</v>
      </c>
      <c r="F121">
        <v>5589700</v>
      </c>
      <c r="G121">
        <v>46.85</v>
      </c>
      <c r="I121" s="2">
        <v>46.85</v>
      </c>
      <c r="J121">
        <f t="shared" si="2"/>
        <v>49.459292380254368</v>
      </c>
      <c r="K121">
        <f t="shared" si="3"/>
        <v>44.240707619745635</v>
      </c>
    </row>
    <row r="122" spans="1:11" x14ac:dyDescent="0.35">
      <c r="A122" s="1">
        <v>41892</v>
      </c>
      <c r="B122">
        <v>47</v>
      </c>
      <c r="C122">
        <v>47</v>
      </c>
      <c r="D122">
        <v>46.71</v>
      </c>
      <c r="E122" s="2">
        <v>46.98</v>
      </c>
      <c r="F122">
        <v>11239900</v>
      </c>
      <c r="G122">
        <v>46.98</v>
      </c>
      <c r="I122" s="2">
        <v>46.98</v>
      </c>
      <c r="J122">
        <f t="shared" si="2"/>
        <v>49.589292380254363</v>
      </c>
      <c r="K122">
        <f t="shared" si="3"/>
        <v>44.37070761974563</v>
      </c>
    </row>
    <row r="123" spans="1:11" x14ac:dyDescent="0.35">
      <c r="A123" s="1">
        <v>41893</v>
      </c>
      <c r="B123">
        <v>46.98</v>
      </c>
      <c r="C123">
        <v>47</v>
      </c>
      <c r="D123">
        <v>46.71</v>
      </c>
      <c r="E123" s="2">
        <v>46.91</v>
      </c>
      <c r="F123">
        <v>3128500</v>
      </c>
      <c r="G123">
        <v>46.91</v>
      </c>
      <c r="I123" s="2">
        <v>46.91</v>
      </c>
      <c r="J123">
        <f t="shared" si="2"/>
        <v>49.519292380254363</v>
      </c>
      <c r="K123">
        <f t="shared" si="3"/>
        <v>44.30070761974563</v>
      </c>
    </row>
    <row r="124" spans="1:11" x14ac:dyDescent="0.35">
      <c r="A124" s="1">
        <v>41894</v>
      </c>
      <c r="B124">
        <v>46.94</v>
      </c>
      <c r="C124">
        <v>46.99</v>
      </c>
      <c r="D124">
        <v>46.51</v>
      </c>
      <c r="E124" s="2">
        <v>46.61</v>
      </c>
      <c r="F124">
        <v>13104400</v>
      </c>
      <c r="G124">
        <v>46.61</v>
      </c>
      <c r="I124" s="2">
        <v>46.61</v>
      </c>
      <c r="J124">
        <f t="shared" si="2"/>
        <v>49.219292380254366</v>
      </c>
      <c r="K124">
        <f t="shared" si="3"/>
        <v>44.000707619745633</v>
      </c>
    </row>
    <row r="125" spans="1:11" x14ac:dyDescent="0.35">
      <c r="A125" s="1">
        <v>41897</v>
      </c>
      <c r="B125">
        <v>46.61</v>
      </c>
      <c r="C125">
        <v>46.61</v>
      </c>
      <c r="D125">
        <v>45.52</v>
      </c>
      <c r="E125" s="2">
        <v>45.8</v>
      </c>
      <c r="F125">
        <v>8681900</v>
      </c>
      <c r="G125">
        <v>45.8</v>
      </c>
      <c r="I125" s="2">
        <v>45.8</v>
      </c>
      <c r="J125">
        <f t="shared" si="2"/>
        <v>48.409292380254364</v>
      </c>
      <c r="K125">
        <f t="shared" si="3"/>
        <v>43.190707619745631</v>
      </c>
    </row>
    <row r="126" spans="1:11" x14ac:dyDescent="0.35">
      <c r="A126" s="1">
        <v>41898</v>
      </c>
      <c r="B126">
        <v>45.8</v>
      </c>
      <c r="C126">
        <v>45.8</v>
      </c>
      <c r="D126">
        <v>45.8</v>
      </c>
      <c r="E126" s="2">
        <v>45.8</v>
      </c>
      <c r="F126">
        <v>0</v>
      </c>
      <c r="G126">
        <v>45.8</v>
      </c>
      <c r="I126" s="2">
        <v>45.8</v>
      </c>
      <c r="J126">
        <f t="shared" si="2"/>
        <v>48.409292380254364</v>
      </c>
      <c r="K126">
        <f t="shared" si="3"/>
        <v>43.190707619745631</v>
      </c>
    </row>
    <row r="127" spans="1:11" x14ac:dyDescent="0.35">
      <c r="A127" s="1">
        <v>41899</v>
      </c>
      <c r="B127">
        <v>46</v>
      </c>
      <c r="C127">
        <v>46.69</v>
      </c>
      <c r="D127">
        <v>45.51</v>
      </c>
      <c r="E127" s="2">
        <v>46.17</v>
      </c>
      <c r="F127">
        <v>7321300</v>
      </c>
      <c r="G127">
        <v>46.17</v>
      </c>
      <c r="I127" s="2">
        <v>46.17</v>
      </c>
      <c r="J127">
        <f t="shared" si="2"/>
        <v>48.779292380254368</v>
      </c>
      <c r="K127">
        <f t="shared" si="3"/>
        <v>43.560707619745635</v>
      </c>
    </row>
    <row r="128" spans="1:11" x14ac:dyDescent="0.35">
      <c r="A128" s="1">
        <v>41900</v>
      </c>
      <c r="B128">
        <v>46.17</v>
      </c>
      <c r="C128">
        <v>46.85</v>
      </c>
      <c r="D128">
        <v>45.06</v>
      </c>
      <c r="E128" s="2">
        <v>45.24</v>
      </c>
      <c r="F128">
        <v>11994900</v>
      </c>
      <c r="G128">
        <v>45.24</v>
      </c>
      <c r="I128" s="2">
        <v>45.24</v>
      </c>
      <c r="J128">
        <f t="shared" si="2"/>
        <v>47.849292380254369</v>
      </c>
      <c r="K128">
        <f t="shared" si="3"/>
        <v>42.630707619745635</v>
      </c>
    </row>
    <row r="129" spans="1:11" x14ac:dyDescent="0.35">
      <c r="A129" s="1">
        <v>41901</v>
      </c>
      <c r="B129">
        <v>45.4</v>
      </c>
      <c r="C129">
        <v>46.23</v>
      </c>
      <c r="D129">
        <v>45.4</v>
      </c>
      <c r="E129" s="2">
        <v>46.06</v>
      </c>
      <c r="F129">
        <v>25343600</v>
      </c>
      <c r="G129">
        <v>46.06</v>
      </c>
      <c r="I129" s="2">
        <v>46.06</v>
      </c>
      <c r="J129">
        <f t="shared" si="2"/>
        <v>48.669292380254369</v>
      </c>
      <c r="K129">
        <f t="shared" si="3"/>
        <v>43.450707619745636</v>
      </c>
    </row>
    <row r="130" spans="1:11" x14ac:dyDescent="0.35">
      <c r="A130" s="1">
        <v>41904</v>
      </c>
      <c r="B130">
        <v>46.06</v>
      </c>
      <c r="C130">
        <v>46.35</v>
      </c>
      <c r="D130">
        <v>45.25</v>
      </c>
      <c r="E130" s="2">
        <v>45.66</v>
      </c>
      <c r="F130">
        <v>5723600</v>
      </c>
      <c r="G130">
        <v>45.66</v>
      </c>
      <c r="I130" s="2">
        <v>45.66</v>
      </c>
      <c r="J130">
        <f t="shared" si="2"/>
        <v>48.269292380254363</v>
      </c>
      <c r="K130">
        <f t="shared" si="3"/>
        <v>43.05070761974563</v>
      </c>
    </row>
    <row r="131" spans="1:11" x14ac:dyDescent="0.35">
      <c r="A131" s="1">
        <v>41905</v>
      </c>
      <c r="B131">
        <v>45.4</v>
      </c>
      <c r="C131">
        <v>45.7</v>
      </c>
      <c r="D131">
        <v>45</v>
      </c>
      <c r="E131" s="2">
        <v>45.1</v>
      </c>
      <c r="F131">
        <v>6774700</v>
      </c>
      <c r="G131">
        <v>45.1</v>
      </c>
      <c r="I131" s="2">
        <v>45.1</v>
      </c>
      <c r="J131">
        <f t="shared" ref="J131:J133" si="4">I131+$E$137</f>
        <v>47.709292380254368</v>
      </c>
      <c r="K131">
        <f t="shared" ref="K131:K133" si="5">I131-$E$137</f>
        <v>42.490707619745635</v>
      </c>
    </row>
    <row r="132" spans="1:11" x14ac:dyDescent="0.35">
      <c r="A132" s="1">
        <v>41907</v>
      </c>
      <c r="B132">
        <v>45.25</v>
      </c>
      <c r="C132">
        <v>45.7</v>
      </c>
      <c r="D132">
        <v>44.41</v>
      </c>
      <c r="E132" s="2">
        <v>44.63</v>
      </c>
      <c r="F132">
        <v>5363400</v>
      </c>
      <c r="G132">
        <v>44.63</v>
      </c>
      <c r="I132" s="2">
        <v>44.63</v>
      </c>
      <c r="J132">
        <f t="shared" si="4"/>
        <v>47.239292380254369</v>
      </c>
      <c r="K132">
        <f t="shared" si="5"/>
        <v>42.020707619745636</v>
      </c>
    </row>
    <row r="133" spans="1:11" x14ac:dyDescent="0.35">
      <c r="A133" s="1">
        <v>41908</v>
      </c>
      <c r="B133">
        <v>44.7</v>
      </c>
      <c r="C133">
        <v>44.92</v>
      </c>
      <c r="D133">
        <v>43.51</v>
      </c>
      <c r="E133" s="2">
        <v>44.15</v>
      </c>
      <c r="F133">
        <v>5870100</v>
      </c>
      <c r="G133">
        <v>44.15</v>
      </c>
      <c r="I133" s="2">
        <v>44.15</v>
      </c>
      <c r="J133">
        <f t="shared" si="4"/>
        <v>46.759292380254365</v>
      </c>
      <c r="K133">
        <f t="shared" si="5"/>
        <v>41.540707619745632</v>
      </c>
    </row>
    <row r="135" spans="1:11" x14ac:dyDescent="0.35">
      <c r="D135" t="s">
        <v>9</v>
      </c>
      <c r="E135">
        <f>AVERAGEA(E2:E133)</f>
        <v>43.975378787878768</v>
      </c>
    </row>
    <row r="136" spans="1:11" x14ac:dyDescent="0.35">
      <c r="D136" t="s">
        <v>10</v>
      </c>
      <c r="E136">
        <f>VAR(E2:E133)</f>
        <v>6.8084067256534837</v>
      </c>
    </row>
    <row r="137" spans="1:11" x14ac:dyDescent="0.35">
      <c r="D137" t="s">
        <v>11</v>
      </c>
      <c r="E137">
        <f>STDEV(E2:E133)</f>
        <v>2.6092923802543639</v>
      </c>
    </row>
    <row r="138" spans="1:11" x14ac:dyDescent="0.35">
      <c r="D138" t="s">
        <v>12</v>
      </c>
      <c r="E138">
        <f>(E2+E133)/E2</f>
        <v>2.0628310062590276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39</v>
      </c>
      <c r="F1" t="s">
        <v>5</v>
      </c>
      <c r="G1" t="s">
        <v>6</v>
      </c>
      <c r="I1" s="2" t="s">
        <v>39</v>
      </c>
      <c r="J1" t="s">
        <v>7</v>
      </c>
      <c r="K1" t="s">
        <v>8</v>
      </c>
    </row>
    <row r="2" spans="1:11" x14ac:dyDescent="0.35">
      <c r="A2" s="1">
        <v>41724</v>
      </c>
      <c r="B2">
        <v>69.42</v>
      </c>
      <c r="C2">
        <v>69.599999999999994</v>
      </c>
      <c r="D2">
        <v>67.900000000000006</v>
      </c>
      <c r="E2" s="2">
        <v>68.61</v>
      </c>
      <c r="F2">
        <v>342100</v>
      </c>
      <c r="G2">
        <v>67.87</v>
      </c>
      <c r="I2" s="2">
        <v>68.61</v>
      </c>
      <c r="J2">
        <f>I2+$E$137</f>
        <v>73.709689219484133</v>
      </c>
      <c r="K2">
        <f>I2-$E$137</f>
        <v>63.510310780515866</v>
      </c>
    </row>
    <row r="3" spans="1:11" x14ac:dyDescent="0.35">
      <c r="A3" s="1">
        <v>41725</v>
      </c>
      <c r="B3">
        <v>68.61</v>
      </c>
      <c r="C3">
        <v>69.5</v>
      </c>
      <c r="D3">
        <v>68.25</v>
      </c>
      <c r="E3" s="2">
        <v>68.569999999999993</v>
      </c>
      <c r="F3">
        <v>564100</v>
      </c>
      <c r="G3">
        <v>67.83</v>
      </c>
      <c r="I3" s="2">
        <v>68.569999999999993</v>
      </c>
      <c r="J3">
        <f t="shared" ref="J3:J66" si="0">I3+$E$137</f>
        <v>73.669689219484127</v>
      </c>
      <c r="K3">
        <f t="shared" ref="K3:K66" si="1">I3-$E$137</f>
        <v>63.47031078051586</v>
      </c>
    </row>
    <row r="4" spans="1:11" x14ac:dyDescent="0.35">
      <c r="A4" s="1">
        <v>41726</v>
      </c>
      <c r="B4">
        <v>68.989999999999995</v>
      </c>
      <c r="C4">
        <v>70</v>
      </c>
      <c r="D4">
        <v>68.06</v>
      </c>
      <c r="E4" s="2">
        <v>68.75</v>
      </c>
      <c r="F4">
        <v>544200</v>
      </c>
      <c r="G4">
        <v>68</v>
      </c>
      <c r="I4" s="2">
        <v>68.75</v>
      </c>
      <c r="J4">
        <f t="shared" si="0"/>
        <v>73.849689219484134</v>
      </c>
      <c r="K4">
        <f t="shared" si="1"/>
        <v>63.650310780515866</v>
      </c>
    </row>
    <row r="5" spans="1:11" x14ac:dyDescent="0.35">
      <c r="A5" s="1">
        <v>41729</v>
      </c>
      <c r="B5">
        <v>69.38</v>
      </c>
      <c r="C5">
        <v>69.38</v>
      </c>
      <c r="D5">
        <v>68.099999999999994</v>
      </c>
      <c r="E5" s="2">
        <v>68.69</v>
      </c>
      <c r="F5">
        <v>551600</v>
      </c>
      <c r="G5">
        <v>67.94</v>
      </c>
      <c r="I5" s="2">
        <v>68.69</v>
      </c>
      <c r="J5">
        <f t="shared" si="0"/>
        <v>73.789689219484131</v>
      </c>
      <c r="K5">
        <f t="shared" si="1"/>
        <v>63.590310780515864</v>
      </c>
    </row>
    <row r="6" spans="1:11" x14ac:dyDescent="0.35">
      <c r="A6" s="1">
        <v>41730</v>
      </c>
      <c r="B6">
        <v>66.5</v>
      </c>
      <c r="C6">
        <v>69.53</v>
      </c>
      <c r="D6">
        <v>66.5</v>
      </c>
      <c r="E6" s="2">
        <v>68.72</v>
      </c>
      <c r="F6">
        <v>332100</v>
      </c>
      <c r="G6">
        <v>67.97</v>
      </c>
      <c r="I6" s="2">
        <v>68.72</v>
      </c>
      <c r="J6">
        <f t="shared" si="0"/>
        <v>73.819689219484133</v>
      </c>
      <c r="K6">
        <f t="shared" si="1"/>
        <v>63.620310780515865</v>
      </c>
    </row>
    <row r="7" spans="1:11" x14ac:dyDescent="0.35">
      <c r="A7" s="1">
        <v>41731</v>
      </c>
      <c r="B7">
        <v>69</v>
      </c>
      <c r="C7">
        <v>70.069999999999993</v>
      </c>
      <c r="D7">
        <v>67.760000000000005</v>
      </c>
      <c r="E7" s="2">
        <v>68.44</v>
      </c>
      <c r="F7">
        <v>1135600</v>
      </c>
      <c r="G7">
        <v>67.7</v>
      </c>
      <c r="I7" s="2">
        <v>68.44</v>
      </c>
      <c r="J7">
        <f t="shared" si="0"/>
        <v>73.539689219484131</v>
      </c>
      <c r="K7">
        <f t="shared" si="1"/>
        <v>63.340310780515864</v>
      </c>
    </row>
    <row r="8" spans="1:11" x14ac:dyDescent="0.35">
      <c r="A8" s="1">
        <v>41732</v>
      </c>
      <c r="B8">
        <v>68.7</v>
      </c>
      <c r="C8">
        <v>69.28</v>
      </c>
      <c r="D8">
        <v>67.3</v>
      </c>
      <c r="E8" s="2">
        <v>68.39</v>
      </c>
      <c r="F8">
        <v>453000</v>
      </c>
      <c r="G8">
        <v>67.650000000000006</v>
      </c>
      <c r="I8" s="2">
        <v>68.39</v>
      </c>
      <c r="J8">
        <f t="shared" si="0"/>
        <v>73.489689219484134</v>
      </c>
      <c r="K8">
        <f t="shared" si="1"/>
        <v>63.290310780515867</v>
      </c>
    </row>
    <row r="9" spans="1:11" x14ac:dyDescent="0.35">
      <c r="A9" s="1">
        <v>41733</v>
      </c>
      <c r="B9">
        <v>69.400000000000006</v>
      </c>
      <c r="C9">
        <v>70</v>
      </c>
      <c r="D9">
        <v>68.400000000000006</v>
      </c>
      <c r="E9" s="2">
        <v>68.599999999999994</v>
      </c>
      <c r="F9">
        <v>455600</v>
      </c>
      <c r="G9">
        <v>67.86</v>
      </c>
      <c r="I9" s="2">
        <v>68.599999999999994</v>
      </c>
      <c r="J9">
        <f t="shared" si="0"/>
        <v>73.699689219484128</v>
      </c>
      <c r="K9">
        <f t="shared" si="1"/>
        <v>63.500310780515861</v>
      </c>
    </row>
    <row r="10" spans="1:11" x14ac:dyDescent="0.35">
      <c r="A10" s="1">
        <v>41736</v>
      </c>
      <c r="B10">
        <v>68.95</v>
      </c>
      <c r="C10">
        <v>70</v>
      </c>
      <c r="D10">
        <v>68.81</v>
      </c>
      <c r="E10" s="2">
        <v>69.81</v>
      </c>
      <c r="F10">
        <v>403000</v>
      </c>
      <c r="G10">
        <v>69.05</v>
      </c>
      <c r="I10" s="2">
        <v>69.81</v>
      </c>
      <c r="J10">
        <f t="shared" si="0"/>
        <v>74.909689219484136</v>
      </c>
      <c r="K10">
        <f t="shared" si="1"/>
        <v>64.710310780515869</v>
      </c>
    </row>
    <row r="11" spans="1:11" x14ac:dyDescent="0.35">
      <c r="A11" s="1">
        <v>41737</v>
      </c>
      <c r="B11">
        <v>69.459999999999994</v>
      </c>
      <c r="C11">
        <v>69.94</v>
      </c>
      <c r="D11">
        <v>68.56</v>
      </c>
      <c r="E11" s="2">
        <v>69.19</v>
      </c>
      <c r="F11">
        <v>659300</v>
      </c>
      <c r="G11">
        <v>68.44</v>
      </c>
      <c r="I11" s="2">
        <v>69.19</v>
      </c>
      <c r="J11">
        <f t="shared" si="0"/>
        <v>74.289689219484131</v>
      </c>
      <c r="K11">
        <f t="shared" si="1"/>
        <v>64.090310780515864</v>
      </c>
    </row>
    <row r="12" spans="1:11" x14ac:dyDescent="0.35">
      <c r="A12" s="1">
        <v>41738</v>
      </c>
      <c r="B12">
        <v>69.87</v>
      </c>
      <c r="C12">
        <v>69.94</v>
      </c>
      <c r="D12">
        <v>67.83</v>
      </c>
      <c r="E12" s="2">
        <v>68.05</v>
      </c>
      <c r="F12">
        <v>491600</v>
      </c>
      <c r="G12">
        <v>67.31</v>
      </c>
      <c r="I12" s="2">
        <v>68.05</v>
      </c>
      <c r="J12">
        <f t="shared" si="0"/>
        <v>73.149689219484131</v>
      </c>
      <c r="K12">
        <f t="shared" si="1"/>
        <v>62.950310780515863</v>
      </c>
    </row>
    <row r="13" spans="1:11" x14ac:dyDescent="0.35">
      <c r="A13" s="1">
        <v>41739</v>
      </c>
      <c r="B13">
        <v>69.099999999999994</v>
      </c>
      <c r="C13">
        <v>69.099999999999994</v>
      </c>
      <c r="D13">
        <v>68</v>
      </c>
      <c r="E13" s="2">
        <v>68.52</v>
      </c>
      <c r="F13">
        <v>430200</v>
      </c>
      <c r="G13">
        <v>67.78</v>
      </c>
      <c r="I13" s="2">
        <v>68.52</v>
      </c>
      <c r="J13">
        <f t="shared" si="0"/>
        <v>73.61968921948413</v>
      </c>
      <c r="K13">
        <f t="shared" si="1"/>
        <v>63.420310780515862</v>
      </c>
    </row>
    <row r="14" spans="1:11" x14ac:dyDescent="0.35">
      <c r="A14" s="1">
        <v>41740</v>
      </c>
      <c r="B14">
        <v>68.52</v>
      </c>
      <c r="C14">
        <v>68.52</v>
      </c>
      <c r="D14">
        <v>66.55</v>
      </c>
      <c r="E14" s="2">
        <v>68.180000000000007</v>
      </c>
      <c r="F14">
        <v>583500</v>
      </c>
      <c r="G14">
        <v>67.44</v>
      </c>
      <c r="I14" s="2">
        <v>68.180000000000007</v>
      </c>
      <c r="J14">
        <f t="shared" si="0"/>
        <v>73.27968921948414</v>
      </c>
      <c r="K14">
        <f t="shared" si="1"/>
        <v>63.080310780515873</v>
      </c>
    </row>
    <row r="15" spans="1:11" x14ac:dyDescent="0.35">
      <c r="A15" s="1">
        <v>41743</v>
      </c>
      <c r="B15">
        <v>67.900000000000006</v>
      </c>
      <c r="C15">
        <v>69.94</v>
      </c>
      <c r="D15">
        <v>67.900000000000006</v>
      </c>
      <c r="E15" s="2">
        <v>69.569999999999993</v>
      </c>
      <c r="F15">
        <v>196800</v>
      </c>
      <c r="G15">
        <v>68.819999999999993</v>
      </c>
      <c r="I15" s="2">
        <v>69.569999999999993</v>
      </c>
      <c r="J15">
        <f t="shared" si="0"/>
        <v>74.669689219484127</v>
      </c>
      <c r="K15">
        <f t="shared" si="1"/>
        <v>64.47031078051586</v>
      </c>
    </row>
    <row r="16" spans="1:11" x14ac:dyDescent="0.35">
      <c r="A16" s="1">
        <v>41744</v>
      </c>
      <c r="B16">
        <v>69.5</v>
      </c>
      <c r="C16">
        <v>69.900000000000006</v>
      </c>
      <c r="D16">
        <v>69.010000000000005</v>
      </c>
      <c r="E16" s="2">
        <v>69.55</v>
      </c>
      <c r="F16">
        <v>296400</v>
      </c>
      <c r="G16">
        <v>68.8</v>
      </c>
      <c r="I16" s="2">
        <v>69.55</v>
      </c>
      <c r="J16">
        <f t="shared" si="0"/>
        <v>74.649689219484131</v>
      </c>
      <c r="K16">
        <f t="shared" si="1"/>
        <v>64.450310780515863</v>
      </c>
    </row>
    <row r="17" spans="1:11" x14ac:dyDescent="0.35">
      <c r="A17" s="1">
        <v>41745</v>
      </c>
      <c r="B17">
        <v>68.13</v>
      </c>
      <c r="C17">
        <v>70</v>
      </c>
      <c r="D17">
        <v>68.099999999999994</v>
      </c>
      <c r="E17" s="2">
        <v>69.819999999999993</v>
      </c>
      <c r="F17">
        <v>484500</v>
      </c>
      <c r="G17">
        <v>69.06</v>
      </c>
      <c r="I17" s="2">
        <v>69.819999999999993</v>
      </c>
      <c r="J17">
        <f t="shared" si="0"/>
        <v>74.919689219484127</v>
      </c>
      <c r="K17">
        <f t="shared" si="1"/>
        <v>64.72031078051586</v>
      </c>
    </row>
    <row r="18" spans="1:11" x14ac:dyDescent="0.35">
      <c r="A18" s="1">
        <v>41746</v>
      </c>
      <c r="B18">
        <v>69.819999999999993</v>
      </c>
      <c r="C18">
        <v>69.819999999999993</v>
      </c>
      <c r="D18">
        <v>69.819999999999993</v>
      </c>
      <c r="E18" s="2">
        <v>69.819999999999993</v>
      </c>
      <c r="F18">
        <v>0</v>
      </c>
      <c r="G18">
        <v>69.06</v>
      </c>
      <c r="I18" s="2">
        <v>69.819999999999993</v>
      </c>
      <c r="J18">
        <f t="shared" si="0"/>
        <v>74.919689219484127</v>
      </c>
      <c r="K18">
        <f t="shared" si="1"/>
        <v>64.72031078051586</v>
      </c>
    </row>
    <row r="19" spans="1:11" x14ac:dyDescent="0.35">
      <c r="A19" s="1">
        <v>41747</v>
      </c>
      <c r="B19">
        <v>69.819999999999993</v>
      </c>
      <c r="C19">
        <v>69.819999999999993</v>
      </c>
      <c r="D19">
        <v>69.819999999999993</v>
      </c>
      <c r="E19" s="2">
        <v>69.819999999999993</v>
      </c>
      <c r="F19">
        <v>0</v>
      </c>
      <c r="G19">
        <v>69.06</v>
      </c>
      <c r="I19" s="2">
        <v>69.819999999999993</v>
      </c>
      <c r="J19">
        <f t="shared" si="0"/>
        <v>74.919689219484127</v>
      </c>
      <c r="K19">
        <f t="shared" si="1"/>
        <v>64.72031078051586</v>
      </c>
    </row>
    <row r="20" spans="1:11" x14ac:dyDescent="0.35">
      <c r="A20" s="1">
        <v>41750</v>
      </c>
      <c r="B20">
        <v>69.39</v>
      </c>
      <c r="C20">
        <v>70</v>
      </c>
      <c r="D20">
        <v>68.37</v>
      </c>
      <c r="E20" s="2">
        <v>68.67</v>
      </c>
      <c r="F20">
        <v>153600</v>
      </c>
      <c r="G20">
        <v>67.92</v>
      </c>
      <c r="I20" s="2">
        <v>68.67</v>
      </c>
      <c r="J20">
        <f t="shared" si="0"/>
        <v>73.769689219484135</v>
      </c>
      <c r="K20">
        <f t="shared" si="1"/>
        <v>63.570310780515868</v>
      </c>
    </row>
    <row r="21" spans="1:11" x14ac:dyDescent="0.35">
      <c r="A21" s="1">
        <v>41751</v>
      </c>
      <c r="B21">
        <v>68.86</v>
      </c>
      <c r="C21">
        <v>69.55</v>
      </c>
      <c r="D21">
        <v>66.8</v>
      </c>
      <c r="E21" s="2">
        <v>66.900000000000006</v>
      </c>
      <c r="F21">
        <v>339100</v>
      </c>
      <c r="G21">
        <v>66.17</v>
      </c>
      <c r="I21" s="2">
        <v>66.900000000000006</v>
      </c>
      <c r="J21">
        <f t="shared" si="0"/>
        <v>71.999689219484139</v>
      </c>
      <c r="K21">
        <f t="shared" si="1"/>
        <v>61.800310780515872</v>
      </c>
    </row>
    <row r="22" spans="1:11" x14ac:dyDescent="0.35">
      <c r="A22" s="1">
        <v>41752</v>
      </c>
      <c r="B22">
        <v>67.16</v>
      </c>
      <c r="C22">
        <v>67.61</v>
      </c>
      <c r="D22">
        <v>65.3</v>
      </c>
      <c r="E22" s="2">
        <v>66.400000000000006</v>
      </c>
      <c r="F22">
        <v>327100</v>
      </c>
      <c r="G22">
        <v>65.680000000000007</v>
      </c>
      <c r="I22" s="2">
        <v>66.400000000000006</v>
      </c>
      <c r="J22">
        <f t="shared" si="0"/>
        <v>71.499689219484139</v>
      </c>
      <c r="K22">
        <f t="shared" si="1"/>
        <v>61.300310780515872</v>
      </c>
    </row>
    <row r="23" spans="1:11" x14ac:dyDescent="0.35">
      <c r="A23" s="1">
        <v>41753</v>
      </c>
      <c r="B23">
        <v>66.2</v>
      </c>
      <c r="C23">
        <v>67.459999999999994</v>
      </c>
      <c r="D23">
        <v>65.849999999999994</v>
      </c>
      <c r="E23" s="2">
        <v>67.27</v>
      </c>
      <c r="F23">
        <v>224300</v>
      </c>
      <c r="G23">
        <v>66.540000000000006</v>
      </c>
      <c r="I23" s="2">
        <v>67.27</v>
      </c>
      <c r="J23">
        <f t="shared" si="0"/>
        <v>72.36968921948413</v>
      </c>
      <c r="K23">
        <f t="shared" si="1"/>
        <v>62.170310780515862</v>
      </c>
    </row>
    <row r="24" spans="1:11" x14ac:dyDescent="0.35">
      <c r="A24" s="1">
        <v>41754</v>
      </c>
      <c r="B24">
        <v>67.27</v>
      </c>
      <c r="C24">
        <v>67.5</v>
      </c>
      <c r="D24">
        <v>65</v>
      </c>
      <c r="E24" s="2">
        <v>66.42</v>
      </c>
      <c r="F24">
        <v>318000</v>
      </c>
      <c r="G24">
        <v>65.7</v>
      </c>
      <c r="I24" s="2">
        <v>66.42</v>
      </c>
      <c r="J24">
        <f t="shared" si="0"/>
        <v>71.519689219484135</v>
      </c>
      <c r="K24">
        <f t="shared" si="1"/>
        <v>61.320310780515868</v>
      </c>
    </row>
    <row r="25" spans="1:11" x14ac:dyDescent="0.35">
      <c r="A25" s="1">
        <v>41757</v>
      </c>
      <c r="B25">
        <v>66.430000000000007</v>
      </c>
      <c r="C25">
        <v>66.58</v>
      </c>
      <c r="D25">
        <v>65.5</v>
      </c>
      <c r="E25" s="2">
        <v>66.31</v>
      </c>
      <c r="F25">
        <v>288300</v>
      </c>
      <c r="G25">
        <v>65.59</v>
      </c>
      <c r="I25" s="2">
        <v>66.31</v>
      </c>
      <c r="J25">
        <f t="shared" si="0"/>
        <v>71.409689219484136</v>
      </c>
      <c r="K25">
        <f t="shared" si="1"/>
        <v>61.210310780515869</v>
      </c>
    </row>
    <row r="26" spans="1:11" x14ac:dyDescent="0.35">
      <c r="A26" s="1">
        <v>41758</v>
      </c>
      <c r="B26">
        <v>66.81</v>
      </c>
      <c r="C26">
        <v>68.5</v>
      </c>
      <c r="D26">
        <v>66.010000000000005</v>
      </c>
      <c r="E26" s="2">
        <v>67.98</v>
      </c>
      <c r="F26">
        <v>395400</v>
      </c>
      <c r="G26">
        <v>67.239999999999995</v>
      </c>
      <c r="I26" s="2">
        <v>67.98</v>
      </c>
      <c r="J26">
        <f t="shared" si="0"/>
        <v>73.079689219484138</v>
      </c>
      <c r="K26">
        <f t="shared" si="1"/>
        <v>62.88031078051587</v>
      </c>
    </row>
    <row r="27" spans="1:11" x14ac:dyDescent="0.35">
      <c r="A27" s="1">
        <v>41759</v>
      </c>
      <c r="B27">
        <v>67.98</v>
      </c>
      <c r="C27">
        <v>67.98</v>
      </c>
      <c r="D27">
        <v>66.31</v>
      </c>
      <c r="E27" s="2">
        <v>66.5</v>
      </c>
      <c r="F27">
        <v>748700</v>
      </c>
      <c r="G27">
        <v>65.78</v>
      </c>
      <c r="I27" s="2">
        <v>66.5</v>
      </c>
      <c r="J27">
        <f t="shared" si="0"/>
        <v>71.599689219484134</v>
      </c>
      <c r="K27">
        <f t="shared" si="1"/>
        <v>61.400310780515866</v>
      </c>
    </row>
    <row r="28" spans="1:11" x14ac:dyDescent="0.35">
      <c r="A28" s="1">
        <v>41760</v>
      </c>
      <c r="B28">
        <v>66.5</v>
      </c>
      <c r="C28">
        <v>66.5</v>
      </c>
      <c r="D28">
        <v>66.5</v>
      </c>
      <c r="E28" s="2">
        <v>66.5</v>
      </c>
      <c r="F28">
        <v>0</v>
      </c>
      <c r="G28">
        <v>65.78</v>
      </c>
      <c r="I28" s="2">
        <v>66.5</v>
      </c>
      <c r="J28">
        <f t="shared" si="0"/>
        <v>71.599689219484134</v>
      </c>
      <c r="K28">
        <f t="shared" si="1"/>
        <v>61.400310780515866</v>
      </c>
    </row>
    <row r="29" spans="1:11" x14ac:dyDescent="0.35">
      <c r="A29" s="1">
        <v>41761</v>
      </c>
      <c r="B29">
        <v>65.7</v>
      </c>
      <c r="C29">
        <v>68.2</v>
      </c>
      <c r="D29">
        <v>65.7</v>
      </c>
      <c r="E29" s="2">
        <v>67.790000000000006</v>
      </c>
      <c r="F29">
        <v>234200</v>
      </c>
      <c r="G29">
        <v>67.05</v>
      </c>
      <c r="I29" s="2">
        <v>67.790000000000006</v>
      </c>
      <c r="J29">
        <f t="shared" si="0"/>
        <v>72.88968921948414</v>
      </c>
      <c r="K29">
        <f t="shared" si="1"/>
        <v>62.690310780515873</v>
      </c>
    </row>
    <row r="30" spans="1:11" x14ac:dyDescent="0.35">
      <c r="A30" s="1">
        <v>41764</v>
      </c>
      <c r="B30">
        <v>67.81</v>
      </c>
      <c r="C30">
        <v>68.5</v>
      </c>
      <c r="D30">
        <v>66</v>
      </c>
      <c r="E30" s="2">
        <v>67.84</v>
      </c>
      <c r="F30">
        <v>109700</v>
      </c>
      <c r="G30">
        <v>67.099999999999994</v>
      </c>
      <c r="I30" s="2">
        <v>67.84</v>
      </c>
      <c r="J30">
        <f t="shared" si="0"/>
        <v>72.939689219484137</v>
      </c>
      <c r="K30">
        <f t="shared" si="1"/>
        <v>62.74031078051587</v>
      </c>
    </row>
    <row r="31" spans="1:11" x14ac:dyDescent="0.35">
      <c r="A31" s="1">
        <v>41765</v>
      </c>
      <c r="B31">
        <v>68.36</v>
      </c>
      <c r="C31">
        <v>69</v>
      </c>
      <c r="D31">
        <v>67.349999999999994</v>
      </c>
      <c r="E31" s="2">
        <v>68.87</v>
      </c>
      <c r="F31">
        <v>107000</v>
      </c>
      <c r="G31">
        <v>68.12</v>
      </c>
      <c r="I31" s="2">
        <v>68.87</v>
      </c>
      <c r="J31">
        <f t="shared" si="0"/>
        <v>73.969689219484138</v>
      </c>
      <c r="K31">
        <f t="shared" si="1"/>
        <v>63.770310780515871</v>
      </c>
    </row>
    <row r="32" spans="1:11" x14ac:dyDescent="0.35">
      <c r="A32" s="1">
        <v>41766</v>
      </c>
      <c r="B32">
        <v>68.89</v>
      </c>
      <c r="C32">
        <v>68.97</v>
      </c>
      <c r="D32">
        <v>67.849999999999994</v>
      </c>
      <c r="E32" s="2">
        <v>68.459999999999994</v>
      </c>
      <c r="F32">
        <v>79100</v>
      </c>
      <c r="G32">
        <v>67.72</v>
      </c>
      <c r="I32" s="2">
        <v>68.459999999999994</v>
      </c>
      <c r="J32">
        <f t="shared" si="0"/>
        <v>73.559689219484127</v>
      </c>
      <c r="K32">
        <f t="shared" si="1"/>
        <v>63.36031078051586</v>
      </c>
    </row>
    <row r="33" spans="1:11" x14ac:dyDescent="0.35">
      <c r="A33" s="1">
        <v>41767</v>
      </c>
      <c r="B33">
        <v>68.84</v>
      </c>
      <c r="C33">
        <v>69.75</v>
      </c>
      <c r="D33">
        <v>68.84</v>
      </c>
      <c r="E33" s="2">
        <v>69.099999999999994</v>
      </c>
      <c r="F33">
        <v>296700</v>
      </c>
      <c r="G33">
        <v>68.349999999999994</v>
      </c>
      <c r="I33" s="2">
        <v>69.099999999999994</v>
      </c>
      <c r="J33">
        <f t="shared" si="0"/>
        <v>74.199689219484128</v>
      </c>
      <c r="K33">
        <f t="shared" si="1"/>
        <v>64.000310780515861</v>
      </c>
    </row>
    <row r="34" spans="1:11" x14ac:dyDescent="0.35">
      <c r="A34" s="1">
        <v>41768</v>
      </c>
      <c r="B34">
        <v>69.52</v>
      </c>
      <c r="C34">
        <v>69.569999999999993</v>
      </c>
      <c r="D34">
        <v>68.45</v>
      </c>
      <c r="E34" s="2">
        <v>68.47</v>
      </c>
      <c r="F34">
        <v>163300</v>
      </c>
      <c r="G34">
        <v>68.12</v>
      </c>
      <c r="I34" s="2">
        <v>68.47</v>
      </c>
      <c r="J34">
        <f t="shared" si="0"/>
        <v>73.569689219484133</v>
      </c>
      <c r="K34">
        <f t="shared" si="1"/>
        <v>63.370310780515865</v>
      </c>
    </row>
    <row r="35" spans="1:11" x14ac:dyDescent="0.35">
      <c r="A35" s="1">
        <v>41771</v>
      </c>
      <c r="B35">
        <v>69.400000000000006</v>
      </c>
      <c r="C35">
        <v>70</v>
      </c>
      <c r="D35">
        <v>68.81</v>
      </c>
      <c r="E35" s="2">
        <v>69.66</v>
      </c>
      <c r="F35">
        <v>641100</v>
      </c>
      <c r="G35">
        <v>69.31</v>
      </c>
      <c r="I35" s="2">
        <v>69.66</v>
      </c>
      <c r="J35">
        <f t="shared" si="0"/>
        <v>74.75968921948413</v>
      </c>
      <c r="K35">
        <f t="shared" si="1"/>
        <v>64.560310780515863</v>
      </c>
    </row>
    <row r="36" spans="1:11" x14ac:dyDescent="0.35">
      <c r="A36" s="1">
        <v>41772</v>
      </c>
      <c r="B36">
        <v>69.98</v>
      </c>
      <c r="C36">
        <v>69.98</v>
      </c>
      <c r="D36">
        <v>69.37</v>
      </c>
      <c r="E36" s="2">
        <v>69.77</v>
      </c>
      <c r="F36">
        <v>352500</v>
      </c>
      <c r="G36">
        <v>69.41</v>
      </c>
      <c r="I36" s="2">
        <v>69.77</v>
      </c>
      <c r="J36">
        <f t="shared" si="0"/>
        <v>74.86968921948413</v>
      </c>
      <c r="K36">
        <f t="shared" si="1"/>
        <v>64.670310780515862</v>
      </c>
    </row>
    <row r="37" spans="1:11" x14ac:dyDescent="0.35">
      <c r="A37" s="1">
        <v>41773</v>
      </c>
      <c r="B37">
        <v>69.77</v>
      </c>
      <c r="C37">
        <v>70</v>
      </c>
      <c r="D37">
        <v>68.5</v>
      </c>
      <c r="E37" s="2">
        <v>69.75</v>
      </c>
      <c r="F37">
        <v>355500</v>
      </c>
      <c r="G37">
        <v>69.39</v>
      </c>
      <c r="I37" s="2">
        <v>69.75</v>
      </c>
      <c r="J37">
        <f t="shared" si="0"/>
        <v>74.849689219484134</v>
      </c>
      <c r="K37">
        <f t="shared" si="1"/>
        <v>64.650310780515866</v>
      </c>
    </row>
    <row r="38" spans="1:11" x14ac:dyDescent="0.35">
      <c r="A38" s="1">
        <v>41774</v>
      </c>
      <c r="B38">
        <v>69.75</v>
      </c>
      <c r="C38">
        <v>69.75</v>
      </c>
      <c r="D38">
        <v>67.510000000000005</v>
      </c>
      <c r="E38" s="2">
        <v>67.790000000000006</v>
      </c>
      <c r="F38">
        <v>302600</v>
      </c>
      <c r="G38">
        <v>67.44</v>
      </c>
      <c r="I38" s="2">
        <v>67.790000000000006</v>
      </c>
      <c r="J38">
        <f t="shared" si="0"/>
        <v>72.88968921948414</v>
      </c>
      <c r="K38">
        <f t="shared" si="1"/>
        <v>62.690310780515873</v>
      </c>
    </row>
    <row r="39" spans="1:11" x14ac:dyDescent="0.35">
      <c r="A39" s="1">
        <v>41775</v>
      </c>
      <c r="B39">
        <v>68.53</v>
      </c>
      <c r="C39">
        <v>68.8</v>
      </c>
      <c r="D39">
        <v>67.099999999999994</v>
      </c>
      <c r="E39" s="2">
        <v>68.650000000000006</v>
      </c>
      <c r="F39">
        <v>431200</v>
      </c>
      <c r="G39">
        <v>68.3</v>
      </c>
      <c r="I39" s="2">
        <v>68.650000000000006</v>
      </c>
      <c r="J39">
        <f t="shared" si="0"/>
        <v>73.749689219484139</v>
      </c>
      <c r="K39">
        <f t="shared" si="1"/>
        <v>63.550310780515872</v>
      </c>
    </row>
    <row r="40" spans="1:11" x14ac:dyDescent="0.35">
      <c r="A40" s="1">
        <v>41778</v>
      </c>
      <c r="B40">
        <v>68.040000000000006</v>
      </c>
      <c r="C40">
        <v>69.400000000000006</v>
      </c>
      <c r="D40">
        <v>67.209999999999994</v>
      </c>
      <c r="E40" s="2">
        <v>67.59</v>
      </c>
      <c r="F40">
        <v>817200</v>
      </c>
      <c r="G40">
        <v>67.25</v>
      </c>
      <c r="I40" s="2">
        <v>67.59</v>
      </c>
      <c r="J40">
        <f t="shared" si="0"/>
        <v>72.689689219484137</v>
      </c>
      <c r="K40">
        <f t="shared" si="1"/>
        <v>62.49031078051587</v>
      </c>
    </row>
    <row r="41" spans="1:11" x14ac:dyDescent="0.35">
      <c r="A41" s="1">
        <v>41779</v>
      </c>
      <c r="B41">
        <v>67.75</v>
      </c>
      <c r="C41">
        <v>68.430000000000007</v>
      </c>
      <c r="D41">
        <v>67.13</v>
      </c>
      <c r="E41" s="2">
        <v>67.41</v>
      </c>
      <c r="F41">
        <v>315300</v>
      </c>
      <c r="G41">
        <v>67.069999999999993</v>
      </c>
      <c r="I41" s="2">
        <v>67.41</v>
      </c>
      <c r="J41">
        <f t="shared" si="0"/>
        <v>72.50968921948413</v>
      </c>
      <c r="K41">
        <f t="shared" si="1"/>
        <v>62.310310780515863</v>
      </c>
    </row>
    <row r="42" spans="1:11" x14ac:dyDescent="0.35">
      <c r="A42" s="1">
        <v>41780</v>
      </c>
      <c r="B42">
        <v>68.489999999999995</v>
      </c>
      <c r="C42">
        <v>68.489999999999995</v>
      </c>
      <c r="D42">
        <v>67.36</v>
      </c>
      <c r="E42" s="2">
        <v>68.23</v>
      </c>
      <c r="F42">
        <v>105800</v>
      </c>
      <c r="G42">
        <v>67.88</v>
      </c>
      <c r="I42" s="2">
        <v>68.23</v>
      </c>
      <c r="J42">
        <f t="shared" si="0"/>
        <v>73.329689219484138</v>
      </c>
      <c r="K42">
        <f t="shared" si="1"/>
        <v>63.13031078051587</v>
      </c>
    </row>
    <row r="43" spans="1:11" x14ac:dyDescent="0.35">
      <c r="A43" s="1">
        <v>41781</v>
      </c>
      <c r="B43">
        <v>68.48</v>
      </c>
      <c r="C43">
        <v>68.5</v>
      </c>
      <c r="D43">
        <v>67.5</v>
      </c>
      <c r="E43" s="2">
        <v>67.77</v>
      </c>
      <c r="F43">
        <v>561500</v>
      </c>
      <c r="G43">
        <v>67.42</v>
      </c>
      <c r="I43" s="2">
        <v>67.77</v>
      </c>
      <c r="J43">
        <f t="shared" si="0"/>
        <v>72.86968921948413</v>
      </c>
      <c r="K43">
        <f t="shared" si="1"/>
        <v>62.670310780515862</v>
      </c>
    </row>
    <row r="44" spans="1:11" x14ac:dyDescent="0.35">
      <c r="A44" s="1">
        <v>41782</v>
      </c>
      <c r="B44">
        <v>68.099999999999994</v>
      </c>
      <c r="C44">
        <v>68.239999999999995</v>
      </c>
      <c r="D44">
        <v>67.069999999999993</v>
      </c>
      <c r="E44" s="2">
        <v>67.84</v>
      </c>
      <c r="F44">
        <v>540900</v>
      </c>
      <c r="G44">
        <v>67.489999999999995</v>
      </c>
      <c r="I44" s="2">
        <v>67.84</v>
      </c>
      <c r="J44">
        <f t="shared" si="0"/>
        <v>72.939689219484137</v>
      </c>
      <c r="K44">
        <f t="shared" si="1"/>
        <v>62.74031078051587</v>
      </c>
    </row>
    <row r="45" spans="1:11" x14ac:dyDescent="0.35">
      <c r="A45" s="1">
        <v>41785</v>
      </c>
      <c r="B45">
        <v>67.84</v>
      </c>
      <c r="C45">
        <v>68.489999999999995</v>
      </c>
      <c r="D45">
        <v>67.84</v>
      </c>
      <c r="E45" s="2">
        <v>68.33</v>
      </c>
      <c r="F45">
        <v>95300</v>
      </c>
      <c r="G45">
        <v>67.98</v>
      </c>
      <c r="I45" s="2">
        <v>68.33</v>
      </c>
      <c r="J45">
        <f t="shared" si="0"/>
        <v>73.429689219484132</v>
      </c>
      <c r="K45">
        <f t="shared" si="1"/>
        <v>63.230310780515865</v>
      </c>
    </row>
    <row r="46" spans="1:11" x14ac:dyDescent="0.35">
      <c r="A46" s="1">
        <v>41786</v>
      </c>
      <c r="B46">
        <v>68.45</v>
      </c>
      <c r="C46">
        <v>68.45</v>
      </c>
      <c r="D46">
        <v>67.22</v>
      </c>
      <c r="E46" s="2">
        <v>67.739999999999995</v>
      </c>
      <c r="F46">
        <v>391500</v>
      </c>
      <c r="G46">
        <v>67.400000000000006</v>
      </c>
      <c r="I46" s="2">
        <v>67.739999999999995</v>
      </c>
      <c r="J46">
        <f t="shared" si="0"/>
        <v>72.839689219484129</v>
      </c>
      <c r="K46">
        <f t="shared" si="1"/>
        <v>62.640310780515861</v>
      </c>
    </row>
    <row r="47" spans="1:11" x14ac:dyDescent="0.35">
      <c r="A47" s="1">
        <v>41787</v>
      </c>
      <c r="B47">
        <v>67.989999999999995</v>
      </c>
      <c r="C47">
        <v>67.989999999999995</v>
      </c>
      <c r="D47">
        <v>67.3</v>
      </c>
      <c r="E47" s="2">
        <v>67.58</v>
      </c>
      <c r="F47">
        <v>185300</v>
      </c>
      <c r="G47">
        <v>67.239999999999995</v>
      </c>
      <c r="I47" s="2">
        <v>67.58</v>
      </c>
      <c r="J47">
        <f t="shared" si="0"/>
        <v>72.679689219484132</v>
      </c>
      <c r="K47">
        <f t="shared" si="1"/>
        <v>62.480310780515865</v>
      </c>
    </row>
    <row r="48" spans="1:11" x14ac:dyDescent="0.35">
      <c r="A48" s="1">
        <v>41788</v>
      </c>
      <c r="B48">
        <v>67.22</v>
      </c>
      <c r="C48">
        <v>67.77</v>
      </c>
      <c r="D48">
        <v>67</v>
      </c>
      <c r="E48" s="2">
        <v>67.42</v>
      </c>
      <c r="F48">
        <v>232300</v>
      </c>
      <c r="G48">
        <v>67.08</v>
      </c>
      <c r="I48" s="2">
        <v>67.42</v>
      </c>
      <c r="J48">
        <f t="shared" si="0"/>
        <v>72.519689219484135</v>
      </c>
      <c r="K48">
        <f t="shared" si="1"/>
        <v>62.320310780515868</v>
      </c>
    </row>
    <row r="49" spans="1:11" x14ac:dyDescent="0.35">
      <c r="A49" s="1">
        <v>41789</v>
      </c>
      <c r="B49">
        <v>67</v>
      </c>
      <c r="C49">
        <v>67.34</v>
      </c>
      <c r="D49">
        <v>66.11</v>
      </c>
      <c r="E49" s="2">
        <v>66.73</v>
      </c>
      <c r="F49">
        <v>1665100</v>
      </c>
      <c r="G49">
        <v>66.39</v>
      </c>
      <c r="I49" s="2">
        <v>66.73</v>
      </c>
      <c r="J49">
        <f t="shared" si="0"/>
        <v>71.829689219484138</v>
      </c>
      <c r="K49">
        <f t="shared" si="1"/>
        <v>61.63031078051587</v>
      </c>
    </row>
    <row r="50" spans="1:11" x14ac:dyDescent="0.35">
      <c r="A50" s="1">
        <v>41792</v>
      </c>
      <c r="B50">
        <v>67.3</v>
      </c>
      <c r="C50">
        <v>67.39</v>
      </c>
      <c r="D50">
        <v>66.489999999999995</v>
      </c>
      <c r="E50" s="2">
        <v>67.17</v>
      </c>
      <c r="F50">
        <v>474400</v>
      </c>
      <c r="G50">
        <v>66.83</v>
      </c>
      <c r="I50" s="2">
        <v>67.17</v>
      </c>
      <c r="J50">
        <f t="shared" si="0"/>
        <v>72.269689219484135</v>
      </c>
      <c r="K50">
        <f t="shared" si="1"/>
        <v>62.070310780515868</v>
      </c>
    </row>
    <row r="51" spans="1:11" x14ac:dyDescent="0.35">
      <c r="A51" s="1">
        <v>41793</v>
      </c>
      <c r="B51">
        <v>67.150000000000006</v>
      </c>
      <c r="C51">
        <v>67.5</v>
      </c>
      <c r="D51">
        <v>66.89</v>
      </c>
      <c r="E51" s="2">
        <v>67.040000000000006</v>
      </c>
      <c r="F51">
        <v>560300</v>
      </c>
      <c r="G51">
        <v>66.7</v>
      </c>
      <c r="I51" s="2">
        <v>67.040000000000006</v>
      </c>
      <c r="J51">
        <f t="shared" si="0"/>
        <v>72.13968921948414</v>
      </c>
      <c r="K51">
        <f t="shared" si="1"/>
        <v>61.940310780515873</v>
      </c>
    </row>
    <row r="52" spans="1:11" x14ac:dyDescent="0.35">
      <c r="A52" s="1">
        <v>41794</v>
      </c>
      <c r="B52">
        <v>67</v>
      </c>
      <c r="C52">
        <v>67</v>
      </c>
      <c r="D52">
        <v>66.28</v>
      </c>
      <c r="E52" s="2">
        <v>66.83</v>
      </c>
      <c r="F52">
        <v>228300</v>
      </c>
      <c r="G52">
        <v>66.489999999999995</v>
      </c>
      <c r="I52" s="2">
        <v>66.83</v>
      </c>
      <c r="J52">
        <f t="shared" si="0"/>
        <v>71.929689219484132</v>
      </c>
      <c r="K52">
        <f t="shared" si="1"/>
        <v>61.730310780515865</v>
      </c>
    </row>
    <row r="53" spans="1:11" x14ac:dyDescent="0.35">
      <c r="A53" s="1">
        <v>41795</v>
      </c>
      <c r="B53">
        <v>66.989999999999995</v>
      </c>
      <c r="C53">
        <v>67.5</v>
      </c>
      <c r="D53">
        <v>66.599999999999994</v>
      </c>
      <c r="E53" s="2">
        <v>67.06</v>
      </c>
      <c r="F53">
        <v>343900</v>
      </c>
      <c r="G53">
        <v>66.72</v>
      </c>
      <c r="I53" s="2">
        <v>67.06</v>
      </c>
      <c r="J53">
        <f t="shared" si="0"/>
        <v>72.159689219484136</v>
      </c>
      <c r="K53">
        <f t="shared" si="1"/>
        <v>61.960310780515869</v>
      </c>
    </row>
    <row r="54" spans="1:11" x14ac:dyDescent="0.35">
      <c r="A54" s="1">
        <v>41796</v>
      </c>
      <c r="B54">
        <v>67.45</v>
      </c>
      <c r="C54">
        <v>68.2</v>
      </c>
      <c r="D54">
        <v>67.05</v>
      </c>
      <c r="E54" s="2">
        <v>67.930000000000007</v>
      </c>
      <c r="F54">
        <v>559600</v>
      </c>
      <c r="G54">
        <v>67.58</v>
      </c>
      <c r="I54" s="2">
        <v>67.930000000000007</v>
      </c>
      <c r="J54">
        <f t="shared" si="0"/>
        <v>73.02968921948414</v>
      </c>
      <c r="K54">
        <f t="shared" si="1"/>
        <v>62.830310780515873</v>
      </c>
    </row>
    <row r="55" spans="1:11" x14ac:dyDescent="0.35">
      <c r="A55" s="1">
        <v>41799</v>
      </c>
      <c r="B55">
        <v>68.2</v>
      </c>
      <c r="C55">
        <v>68.47</v>
      </c>
      <c r="D55">
        <v>67.88</v>
      </c>
      <c r="E55" s="2">
        <v>68.27</v>
      </c>
      <c r="F55">
        <v>151400</v>
      </c>
      <c r="G55">
        <v>67.92</v>
      </c>
      <c r="I55" s="2">
        <v>68.27</v>
      </c>
      <c r="J55">
        <f t="shared" si="0"/>
        <v>73.36968921948413</v>
      </c>
      <c r="K55">
        <f t="shared" si="1"/>
        <v>63.170310780515862</v>
      </c>
    </row>
    <row r="56" spans="1:11" x14ac:dyDescent="0.35">
      <c r="A56" s="1">
        <v>41800</v>
      </c>
      <c r="B56">
        <v>68.349999999999994</v>
      </c>
      <c r="C56">
        <v>69.5</v>
      </c>
      <c r="D56">
        <v>67.31</v>
      </c>
      <c r="E56" s="2">
        <v>68.92</v>
      </c>
      <c r="F56">
        <v>902900</v>
      </c>
      <c r="G56">
        <v>68.569999999999993</v>
      </c>
      <c r="I56" s="2">
        <v>68.92</v>
      </c>
      <c r="J56">
        <f t="shared" si="0"/>
        <v>74.019689219484135</v>
      </c>
      <c r="K56">
        <f t="shared" si="1"/>
        <v>63.820310780515868</v>
      </c>
    </row>
    <row r="57" spans="1:11" x14ac:dyDescent="0.35">
      <c r="A57" s="1">
        <v>41801</v>
      </c>
      <c r="B57">
        <v>69</v>
      </c>
      <c r="C57">
        <v>69.900000000000006</v>
      </c>
      <c r="D57">
        <v>67.760000000000005</v>
      </c>
      <c r="E57" s="2">
        <v>69.099999999999994</v>
      </c>
      <c r="F57">
        <v>414800</v>
      </c>
      <c r="G57">
        <v>68.75</v>
      </c>
      <c r="I57" s="2">
        <v>69.099999999999994</v>
      </c>
      <c r="J57">
        <f t="shared" si="0"/>
        <v>74.199689219484128</v>
      </c>
      <c r="K57">
        <f t="shared" si="1"/>
        <v>64.000310780515861</v>
      </c>
    </row>
    <row r="58" spans="1:11" x14ac:dyDescent="0.35">
      <c r="A58" s="1">
        <v>41802</v>
      </c>
      <c r="B58">
        <v>69.209999999999994</v>
      </c>
      <c r="C58">
        <v>69.8</v>
      </c>
      <c r="D58">
        <v>68.25</v>
      </c>
      <c r="E58" s="2">
        <v>69.3</v>
      </c>
      <c r="F58">
        <v>268000</v>
      </c>
      <c r="G58">
        <v>68.95</v>
      </c>
      <c r="I58" s="2">
        <v>69.3</v>
      </c>
      <c r="J58">
        <f t="shared" si="0"/>
        <v>74.399689219484131</v>
      </c>
      <c r="K58">
        <f t="shared" si="1"/>
        <v>64.200310780515863</v>
      </c>
    </row>
    <row r="59" spans="1:11" x14ac:dyDescent="0.35">
      <c r="A59" s="1">
        <v>41803</v>
      </c>
      <c r="B59">
        <v>69.55</v>
      </c>
      <c r="C59">
        <v>69.75</v>
      </c>
      <c r="D59">
        <v>66.010000000000005</v>
      </c>
      <c r="E59" s="2">
        <v>66.59</v>
      </c>
      <c r="F59">
        <v>1368400</v>
      </c>
      <c r="G59">
        <v>66.25</v>
      </c>
      <c r="I59" s="2">
        <v>66.59</v>
      </c>
      <c r="J59">
        <f t="shared" si="0"/>
        <v>71.689689219484137</v>
      </c>
      <c r="K59">
        <f t="shared" si="1"/>
        <v>61.49031078051587</v>
      </c>
    </row>
    <row r="60" spans="1:11" x14ac:dyDescent="0.35">
      <c r="A60" s="1">
        <v>41806</v>
      </c>
      <c r="B60">
        <v>67.5</v>
      </c>
      <c r="C60">
        <v>68.5</v>
      </c>
      <c r="D60">
        <v>67.48</v>
      </c>
      <c r="E60" s="2">
        <v>68.239999999999995</v>
      </c>
      <c r="F60">
        <v>267300</v>
      </c>
      <c r="G60">
        <v>67.89</v>
      </c>
      <c r="I60" s="2">
        <v>68.239999999999995</v>
      </c>
      <c r="J60">
        <f t="shared" si="0"/>
        <v>73.339689219484129</v>
      </c>
      <c r="K60">
        <f t="shared" si="1"/>
        <v>63.140310780515861</v>
      </c>
    </row>
    <row r="61" spans="1:11" x14ac:dyDescent="0.35">
      <c r="A61" s="1">
        <v>41807</v>
      </c>
      <c r="B61">
        <v>68.569999999999993</v>
      </c>
      <c r="C61">
        <v>68.569999999999993</v>
      </c>
      <c r="D61">
        <v>67</v>
      </c>
      <c r="E61" s="2">
        <v>67.540000000000006</v>
      </c>
      <c r="F61">
        <v>430400</v>
      </c>
      <c r="G61">
        <v>67.2</v>
      </c>
      <c r="I61" s="2">
        <v>67.540000000000006</v>
      </c>
      <c r="J61">
        <f t="shared" si="0"/>
        <v>72.63968921948414</v>
      </c>
      <c r="K61">
        <f t="shared" si="1"/>
        <v>62.440310780515873</v>
      </c>
    </row>
    <row r="62" spans="1:11" x14ac:dyDescent="0.35">
      <c r="A62" s="1">
        <v>41808</v>
      </c>
      <c r="B62">
        <v>68.2</v>
      </c>
      <c r="C62">
        <v>69.56</v>
      </c>
      <c r="D62">
        <v>66.87</v>
      </c>
      <c r="E62" s="2">
        <v>69.010000000000005</v>
      </c>
      <c r="F62">
        <v>836000</v>
      </c>
      <c r="G62">
        <v>68.66</v>
      </c>
      <c r="I62" s="2">
        <v>69.010000000000005</v>
      </c>
      <c r="J62">
        <f t="shared" si="0"/>
        <v>74.109689219484139</v>
      </c>
      <c r="K62">
        <f t="shared" si="1"/>
        <v>63.910310780515871</v>
      </c>
    </row>
    <row r="63" spans="1:11" x14ac:dyDescent="0.35">
      <c r="A63" s="1">
        <v>41809</v>
      </c>
      <c r="B63">
        <v>69.400000000000006</v>
      </c>
      <c r="C63">
        <v>69.400000000000006</v>
      </c>
      <c r="D63">
        <v>68</v>
      </c>
      <c r="E63" s="2">
        <v>68.27</v>
      </c>
      <c r="F63">
        <v>211400</v>
      </c>
      <c r="G63">
        <v>67.92</v>
      </c>
      <c r="I63" s="2">
        <v>68.27</v>
      </c>
      <c r="J63">
        <f t="shared" si="0"/>
        <v>73.36968921948413</v>
      </c>
      <c r="K63">
        <f t="shared" si="1"/>
        <v>63.170310780515862</v>
      </c>
    </row>
    <row r="64" spans="1:11" x14ac:dyDescent="0.35">
      <c r="A64" s="1">
        <v>41810</v>
      </c>
      <c r="B64">
        <v>68.94</v>
      </c>
      <c r="C64">
        <v>69.8</v>
      </c>
      <c r="D64">
        <v>68.31</v>
      </c>
      <c r="E64" s="2">
        <v>69.67</v>
      </c>
      <c r="F64">
        <v>629700</v>
      </c>
      <c r="G64">
        <v>69.319999999999993</v>
      </c>
      <c r="I64" s="2">
        <v>69.67</v>
      </c>
      <c r="J64">
        <f t="shared" si="0"/>
        <v>74.769689219484135</v>
      </c>
      <c r="K64">
        <f t="shared" si="1"/>
        <v>64.570310780515868</v>
      </c>
    </row>
    <row r="65" spans="1:11" x14ac:dyDescent="0.35">
      <c r="A65" s="1">
        <v>41813</v>
      </c>
      <c r="B65">
        <v>69.67</v>
      </c>
      <c r="C65">
        <v>69.67</v>
      </c>
      <c r="D65">
        <v>68.53</v>
      </c>
      <c r="E65" s="2">
        <v>69.02</v>
      </c>
      <c r="F65">
        <v>230600</v>
      </c>
      <c r="G65">
        <v>68.67</v>
      </c>
      <c r="I65" s="2">
        <v>69.02</v>
      </c>
      <c r="J65">
        <f t="shared" si="0"/>
        <v>74.11968921948413</v>
      </c>
      <c r="K65">
        <f t="shared" si="1"/>
        <v>63.920310780515862</v>
      </c>
    </row>
    <row r="66" spans="1:11" x14ac:dyDescent="0.35">
      <c r="A66" s="1">
        <v>41814</v>
      </c>
      <c r="B66">
        <v>69.39</v>
      </c>
      <c r="C66">
        <v>69.5</v>
      </c>
      <c r="D66">
        <v>68.27</v>
      </c>
      <c r="E66" s="2">
        <v>69.400000000000006</v>
      </c>
      <c r="F66">
        <v>323700</v>
      </c>
      <c r="G66">
        <v>69.05</v>
      </c>
      <c r="I66" s="2">
        <v>69.400000000000006</v>
      </c>
      <c r="J66">
        <f t="shared" si="0"/>
        <v>74.499689219484139</v>
      </c>
      <c r="K66">
        <f t="shared" si="1"/>
        <v>64.300310780515872</v>
      </c>
    </row>
    <row r="67" spans="1:11" x14ac:dyDescent="0.35">
      <c r="A67" s="1">
        <v>41815</v>
      </c>
      <c r="B67">
        <v>68.81</v>
      </c>
      <c r="C67">
        <v>69.66</v>
      </c>
      <c r="D67">
        <v>68.55</v>
      </c>
      <c r="E67" s="2">
        <v>68.84</v>
      </c>
      <c r="F67">
        <v>309900</v>
      </c>
      <c r="G67">
        <v>68.489999999999995</v>
      </c>
      <c r="I67" s="2">
        <v>68.84</v>
      </c>
      <c r="J67">
        <f t="shared" ref="J67:J130" si="2">I67+$E$137</f>
        <v>73.939689219484137</v>
      </c>
      <c r="K67">
        <f t="shared" ref="K67:K130" si="3">I67-$E$137</f>
        <v>63.74031078051587</v>
      </c>
    </row>
    <row r="68" spans="1:11" x14ac:dyDescent="0.35">
      <c r="A68" s="1">
        <v>41816</v>
      </c>
      <c r="B68">
        <v>68.989999999999995</v>
      </c>
      <c r="C68">
        <v>69.33</v>
      </c>
      <c r="D68">
        <v>68.39</v>
      </c>
      <c r="E68" s="2">
        <v>68.53</v>
      </c>
      <c r="F68">
        <v>391600</v>
      </c>
      <c r="G68">
        <v>68.180000000000007</v>
      </c>
      <c r="I68" s="2">
        <v>68.53</v>
      </c>
      <c r="J68">
        <f t="shared" si="2"/>
        <v>73.629689219484135</v>
      </c>
      <c r="K68">
        <f t="shared" si="3"/>
        <v>63.430310780515867</v>
      </c>
    </row>
    <row r="69" spans="1:11" x14ac:dyDescent="0.35">
      <c r="A69" s="1">
        <v>41817</v>
      </c>
      <c r="B69">
        <v>68.77</v>
      </c>
      <c r="C69">
        <v>69.3</v>
      </c>
      <c r="D69">
        <v>68.06</v>
      </c>
      <c r="E69" s="2">
        <v>68.25</v>
      </c>
      <c r="F69">
        <v>352300</v>
      </c>
      <c r="G69">
        <v>67.900000000000006</v>
      </c>
      <c r="I69" s="2">
        <v>68.25</v>
      </c>
      <c r="J69">
        <f t="shared" si="2"/>
        <v>73.349689219484134</v>
      </c>
      <c r="K69">
        <f t="shared" si="3"/>
        <v>63.150310780515866</v>
      </c>
    </row>
    <row r="70" spans="1:11" x14ac:dyDescent="0.35">
      <c r="A70" s="1">
        <v>41820</v>
      </c>
      <c r="B70">
        <v>68</v>
      </c>
      <c r="C70">
        <v>68.150000000000006</v>
      </c>
      <c r="D70">
        <v>67</v>
      </c>
      <c r="E70" s="2">
        <v>67.48</v>
      </c>
      <c r="F70">
        <v>524300</v>
      </c>
      <c r="G70">
        <v>67.14</v>
      </c>
      <c r="I70" s="2">
        <v>67.48</v>
      </c>
      <c r="J70">
        <f t="shared" si="2"/>
        <v>72.579689219484138</v>
      </c>
      <c r="K70">
        <f t="shared" si="3"/>
        <v>62.38031078051587</v>
      </c>
    </row>
    <row r="71" spans="1:11" x14ac:dyDescent="0.35">
      <c r="A71" s="1">
        <v>41821</v>
      </c>
      <c r="B71">
        <v>68.400000000000006</v>
      </c>
      <c r="C71">
        <v>69.489999999999995</v>
      </c>
      <c r="D71">
        <v>67.260000000000005</v>
      </c>
      <c r="E71" s="2">
        <v>69.13</v>
      </c>
      <c r="F71">
        <v>994400</v>
      </c>
      <c r="G71">
        <v>68.78</v>
      </c>
      <c r="I71" s="2">
        <v>69.13</v>
      </c>
      <c r="J71">
        <f t="shared" si="2"/>
        <v>74.229689219484129</v>
      </c>
      <c r="K71">
        <f t="shared" si="3"/>
        <v>64.030310780515862</v>
      </c>
    </row>
    <row r="72" spans="1:11" x14ac:dyDescent="0.35">
      <c r="A72" s="1">
        <v>41822</v>
      </c>
      <c r="B72">
        <v>69.3</v>
      </c>
      <c r="C72">
        <v>69.59</v>
      </c>
      <c r="D72">
        <v>68.16</v>
      </c>
      <c r="E72" s="2">
        <v>68.900000000000006</v>
      </c>
      <c r="F72">
        <v>1033200</v>
      </c>
      <c r="G72">
        <v>68.55</v>
      </c>
      <c r="I72" s="2">
        <v>68.900000000000006</v>
      </c>
      <c r="J72">
        <f t="shared" si="2"/>
        <v>73.999689219484139</v>
      </c>
      <c r="K72">
        <f t="shared" si="3"/>
        <v>63.800310780515872</v>
      </c>
    </row>
    <row r="73" spans="1:11" x14ac:dyDescent="0.35">
      <c r="A73" s="1">
        <v>41823</v>
      </c>
      <c r="B73">
        <v>68.81</v>
      </c>
      <c r="C73">
        <v>69.650000000000006</v>
      </c>
      <c r="D73">
        <v>68.8</v>
      </c>
      <c r="E73" s="2">
        <v>69</v>
      </c>
      <c r="F73">
        <v>410800</v>
      </c>
      <c r="G73">
        <v>68.650000000000006</v>
      </c>
      <c r="I73" s="2">
        <v>69</v>
      </c>
      <c r="J73">
        <f t="shared" si="2"/>
        <v>74.099689219484134</v>
      </c>
      <c r="K73">
        <f t="shared" si="3"/>
        <v>63.900310780515866</v>
      </c>
    </row>
    <row r="74" spans="1:11" x14ac:dyDescent="0.35">
      <c r="A74" s="1">
        <v>41824</v>
      </c>
      <c r="B74">
        <v>69.19</v>
      </c>
      <c r="C74">
        <v>69.3</v>
      </c>
      <c r="D74">
        <v>68.37</v>
      </c>
      <c r="E74" s="2">
        <v>69.23</v>
      </c>
      <c r="F74">
        <v>94500</v>
      </c>
      <c r="G74">
        <v>68.88</v>
      </c>
      <c r="I74" s="2">
        <v>69.23</v>
      </c>
      <c r="J74">
        <f t="shared" si="2"/>
        <v>74.329689219484138</v>
      </c>
      <c r="K74">
        <f t="shared" si="3"/>
        <v>64.13031078051587</v>
      </c>
    </row>
    <row r="75" spans="1:11" x14ac:dyDescent="0.35">
      <c r="A75" s="1">
        <v>41827</v>
      </c>
      <c r="B75">
        <v>69.3</v>
      </c>
      <c r="C75">
        <v>69.489999999999995</v>
      </c>
      <c r="D75">
        <v>68.38</v>
      </c>
      <c r="E75" s="2">
        <v>68.66</v>
      </c>
      <c r="F75">
        <v>297000</v>
      </c>
      <c r="G75">
        <v>68.31</v>
      </c>
      <c r="I75" s="2">
        <v>68.66</v>
      </c>
      <c r="J75">
        <f t="shared" si="2"/>
        <v>73.75968921948413</v>
      </c>
      <c r="K75">
        <f t="shared" si="3"/>
        <v>63.560310780515863</v>
      </c>
    </row>
    <row r="76" spans="1:11" x14ac:dyDescent="0.35">
      <c r="A76" s="1">
        <v>41828</v>
      </c>
      <c r="B76">
        <v>69.09</v>
      </c>
      <c r="C76">
        <v>70.69</v>
      </c>
      <c r="D76">
        <v>68.819999999999993</v>
      </c>
      <c r="E76" s="2">
        <v>70.41</v>
      </c>
      <c r="F76">
        <v>794000</v>
      </c>
      <c r="G76">
        <v>70.05</v>
      </c>
      <c r="I76" s="2">
        <v>70.41</v>
      </c>
      <c r="J76">
        <f t="shared" si="2"/>
        <v>75.50968921948413</v>
      </c>
      <c r="K76">
        <f t="shared" si="3"/>
        <v>65.310310780515863</v>
      </c>
    </row>
    <row r="77" spans="1:11" x14ac:dyDescent="0.35">
      <c r="A77" s="1">
        <v>41829</v>
      </c>
      <c r="B77">
        <v>70.41</v>
      </c>
      <c r="C77">
        <v>72.510000000000005</v>
      </c>
      <c r="D77">
        <v>70.16</v>
      </c>
      <c r="E77" s="2">
        <v>72.3</v>
      </c>
      <c r="F77">
        <v>534600</v>
      </c>
      <c r="G77">
        <v>71.930000000000007</v>
      </c>
      <c r="I77" s="2">
        <v>72.3</v>
      </c>
      <c r="J77">
        <f t="shared" si="2"/>
        <v>77.399689219484131</v>
      </c>
      <c r="K77">
        <f t="shared" si="3"/>
        <v>67.200310780515863</v>
      </c>
    </row>
    <row r="78" spans="1:11" x14ac:dyDescent="0.35">
      <c r="A78" s="1">
        <v>41830</v>
      </c>
      <c r="B78">
        <v>72.09</v>
      </c>
      <c r="C78">
        <v>72.09</v>
      </c>
      <c r="D78">
        <v>71.3</v>
      </c>
      <c r="E78" s="2">
        <v>71.89</v>
      </c>
      <c r="F78">
        <v>760100</v>
      </c>
      <c r="G78">
        <v>71.52</v>
      </c>
      <c r="I78" s="2">
        <v>71.89</v>
      </c>
      <c r="J78">
        <f t="shared" si="2"/>
        <v>76.989689219484134</v>
      </c>
      <c r="K78">
        <f t="shared" si="3"/>
        <v>66.790310780515867</v>
      </c>
    </row>
    <row r="79" spans="1:11" x14ac:dyDescent="0.35">
      <c r="A79" s="1">
        <v>41831</v>
      </c>
      <c r="B79">
        <v>72.290000000000006</v>
      </c>
      <c r="C79">
        <v>73.95</v>
      </c>
      <c r="D79">
        <v>72.040000000000006</v>
      </c>
      <c r="E79" s="2">
        <v>73.5</v>
      </c>
      <c r="F79">
        <v>629600</v>
      </c>
      <c r="G79">
        <v>73.13</v>
      </c>
      <c r="I79" s="2">
        <v>73.5</v>
      </c>
      <c r="J79">
        <f t="shared" si="2"/>
        <v>78.599689219484134</v>
      </c>
      <c r="K79">
        <f t="shared" si="3"/>
        <v>68.400310780515866</v>
      </c>
    </row>
    <row r="80" spans="1:11" x14ac:dyDescent="0.35">
      <c r="A80" s="1">
        <v>41834</v>
      </c>
      <c r="B80">
        <v>73.61</v>
      </c>
      <c r="C80">
        <v>73.989999999999995</v>
      </c>
      <c r="D80">
        <v>72.61</v>
      </c>
      <c r="E80" s="2">
        <v>72.7</v>
      </c>
      <c r="F80">
        <v>606000</v>
      </c>
      <c r="G80">
        <v>72.33</v>
      </c>
      <c r="I80" s="2">
        <v>72.7</v>
      </c>
      <c r="J80">
        <f t="shared" si="2"/>
        <v>77.799689219484137</v>
      </c>
      <c r="K80">
        <f t="shared" si="3"/>
        <v>67.600310780515869</v>
      </c>
    </row>
    <row r="81" spans="1:11" x14ac:dyDescent="0.35">
      <c r="A81" s="1">
        <v>41835</v>
      </c>
      <c r="B81">
        <v>72.8</v>
      </c>
      <c r="C81">
        <v>73.5</v>
      </c>
      <c r="D81">
        <v>72.56</v>
      </c>
      <c r="E81" s="2">
        <v>73.08</v>
      </c>
      <c r="F81">
        <v>635100</v>
      </c>
      <c r="G81">
        <v>72.709999999999994</v>
      </c>
      <c r="I81" s="2">
        <v>73.08</v>
      </c>
      <c r="J81">
        <f t="shared" si="2"/>
        <v>78.179689219484132</v>
      </c>
      <c r="K81">
        <f t="shared" si="3"/>
        <v>67.980310780515865</v>
      </c>
    </row>
    <row r="82" spans="1:11" x14ac:dyDescent="0.35">
      <c r="A82" s="1">
        <v>41836</v>
      </c>
      <c r="B82">
        <v>72.88</v>
      </c>
      <c r="C82">
        <v>73.75</v>
      </c>
      <c r="D82">
        <v>71.64</v>
      </c>
      <c r="E82" s="2">
        <v>73.48</v>
      </c>
      <c r="F82">
        <v>653500</v>
      </c>
      <c r="G82">
        <v>73.11</v>
      </c>
      <c r="I82" s="2">
        <v>73.48</v>
      </c>
      <c r="J82">
        <f t="shared" si="2"/>
        <v>78.579689219484138</v>
      </c>
      <c r="K82">
        <f t="shared" si="3"/>
        <v>68.38031078051587</v>
      </c>
    </row>
    <row r="83" spans="1:11" x14ac:dyDescent="0.35">
      <c r="A83" s="1">
        <v>41837</v>
      </c>
      <c r="B83">
        <v>73.75</v>
      </c>
      <c r="C83">
        <v>73.98</v>
      </c>
      <c r="D83">
        <v>72.180000000000007</v>
      </c>
      <c r="E83" s="2">
        <v>72.819999999999993</v>
      </c>
      <c r="F83">
        <v>684000</v>
      </c>
      <c r="G83">
        <v>72.45</v>
      </c>
      <c r="I83" s="2">
        <v>72.819999999999993</v>
      </c>
      <c r="J83">
        <f t="shared" si="2"/>
        <v>77.919689219484127</v>
      </c>
      <c r="K83">
        <f t="shared" si="3"/>
        <v>67.72031078051586</v>
      </c>
    </row>
    <row r="84" spans="1:11" x14ac:dyDescent="0.35">
      <c r="A84" s="1">
        <v>41838</v>
      </c>
      <c r="B84">
        <v>73</v>
      </c>
      <c r="C84">
        <v>74</v>
      </c>
      <c r="D84">
        <v>72.53</v>
      </c>
      <c r="E84" s="2">
        <v>73.209999999999994</v>
      </c>
      <c r="F84">
        <v>445500</v>
      </c>
      <c r="G84">
        <v>72.84</v>
      </c>
      <c r="I84" s="2">
        <v>73.209999999999994</v>
      </c>
      <c r="J84">
        <f t="shared" si="2"/>
        <v>78.309689219484127</v>
      </c>
      <c r="K84">
        <f t="shared" si="3"/>
        <v>68.11031078051586</v>
      </c>
    </row>
    <row r="85" spans="1:11" x14ac:dyDescent="0.35">
      <c r="A85" s="1">
        <v>41841</v>
      </c>
      <c r="B85">
        <v>73.45</v>
      </c>
      <c r="C85">
        <v>75.959999999999994</v>
      </c>
      <c r="D85">
        <v>73.209999999999994</v>
      </c>
      <c r="E85" s="2">
        <v>73.63</v>
      </c>
      <c r="F85">
        <v>604800</v>
      </c>
      <c r="G85">
        <v>73.260000000000005</v>
      </c>
      <c r="I85" s="2">
        <v>73.63</v>
      </c>
      <c r="J85">
        <f t="shared" si="2"/>
        <v>78.729689219484129</v>
      </c>
      <c r="K85">
        <f t="shared" si="3"/>
        <v>68.530310780515862</v>
      </c>
    </row>
    <row r="86" spans="1:11" x14ac:dyDescent="0.35">
      <c r="A86" s="1">
        <v>41842</v>
      </c>
      <c r="B86">
        <v>74.739999999999995</v>
      </c>
      <c r="C86">
        <v>75.47</v>
      </c>
      <c r="D86">
        <v>73.510000000000005</v>
      </c>
      <c r="E86" s="2">
        <v>75.2</v>
      </c>
      <c r="F86">
        <v>465400</v>
      </c>
      <c r="G86">
        <v>74.819999999999993</v>
      </c>
      <c r="I86" s="2">
        <v>75.2</v>
      </c>
      <c r="J86">
        <f t="shared" si="2"/>
        <v>80.299689219484137</v>
      </c>
      <c r="K86">
        <f t="shared" si="3"/>
        <v>70.100310780515869</v>
      </c>
    </row>
    <row r="87" spans="1:11" x14ac:dyDescent="0.35">
      <c r="A87" s="1">
        <v>41843</v>
      </c>
      <c r="B87">
        <v>75.599999999999994</v>
      </c>
      <c r="C87">
        <v>75.709999999999994</v>
      </c>
      <c r="D87">
        <v>74.27</v>
      </c>
      <c r="E87" s="2">
        <v>74.69</v>
      </c>
      <c r="F87">
        <v>283500</v>
      </c>
      <c r="G87">
        <v>74.31</v>
      </c>
      <c r="I87" s="2">
        <v>74.69</v>
      </c>
      <c r="J87">
        <f t="shared" si="2"/>
        <v>79.789689219484131</v>
      </c>
      <c r="K87">
        <f t="shared" si="3"/>
        <v>69.590310780515864</v>
      </c>
    </row>
    <row r="88" spans="1:11" x14ac:dyDescent="0.35">
      <c r="A88" s="1">
        <v>41844</v>
      </c>
      <c r="B88">
        <v>74.739999999999995</v>
      </c>
      <c r="C88">
        <v>74.75</v>
      </c>
      <c r="D88">
        <v>73.61</v>
      </c>
      <c r="E88" s="2">
        <v>74.09</v>
      </c>
      <c r="F88">
        <v>412600</v>
      </c>
      <c r="G88">
        <v>73.709999999999994</v>
      </c>
      <c r="I88" s="2">
        <v>74.09</v>
      </c>
      <c r="J88">
        <f t="shared" si="2"/>
        <v>79.189689219484137</v>
      </c>
      <c r="K88">
        <f t="shared" si="3"/>
        <v>68.99031078051587</v>
      </c>
    </row>
    <row r="89" spans="1:11" x14ac:dyDescent="0.35">
      <c r="A89" s="1">
        <v>41845</v>
      </c>
      <c r="B89">
        <v>74.040000000000006</v>
      </c>
      <c r="C89">
        <v>75.5</v>
      </c>
      <c r="D89">
        <v>74.010000000000005</v>
      </c>
      <c r="E89" s="2">
        <v>74.849999999999994</v>
      </c>
      <c r="F89">
        <v>551800</v>
      </c>
      <c r="G89">
        <v>74.47</v>
      </c>
      <c r="I89" s="2">
        <v>74.849999999999994</v>
      </c>
      <c r="J89">
        <f t="shared" si="2"/>
        <v>79.949689219484128</v>
      </c>
      <c r="K89">
        <f t="shared" si="3"/>
        <v>69.750310780515861</v>
      </c>
    </row>
    <row r="90" spans="1:11" x14ac:dyDescent="0.35">
      <c r="A90" s="1">
        <v>41848</v>
      </c>
      <c r="B90">
        <v>74.819999999999993</v>
      </c>
      <c r="C90">
        <v>75.900000000000006</v>
      </c>
      <c r="D90">
        <v>74.8</v>
      </c>
      <c r="E90" s="2">
        <v>75.08</v>
      </c>
      <c r="F90">
        <v>506200</v>
      </c>
      <c r="G90">
        <v>74.7</v>
      </c>
      <c r="I90" s="2">
        <v>75.08</v>
      </c>
      <c r="J90">
        <f t="shared" si="2"/>
        <v>80.179689219484132</v>
      </c>
      <c r="K90">
        <f t="shared" si="3"/>
        <v>69.980310780515865</v>
      </c>
    </row>
    <row r="91" spans="1:11" x14ac:dyDescent="0.35">
      <c r="A91" s="1">
        <v>41849</v>
      </c>
      <c r="B91">
        <v>75.06</v>
      </c>
      <c r="C91">
        <v>76.430000000000007</v>
      </c>
      <c r="D91">
        <v>75.040000000000006</v>
      </c>
      <c r="E91" s="2">
        <v>75.2</v>
      </c>
      <c r="F91">
        <v>591100</v>
      </c>
      <c r="G91">
        <v>74.819999999999993</v>
      </c>
      <c r="I91" s="2">
        <v>75.2</v>
      </c>
      <c r="J91">
        <f t="shared" si="2"/>
        <v>80.299689219484137</v>
      </c>
      <c r="K91">
        <f t="shared" si="3"/>
        <v>70.100310780515869</v>
      </c>
    </row>
    <row r="92" spans="1:11" x14ac:dyDescent="0.35">
      <c r="A92" s="1">
        <v>41850</v>
      </c>
      <c r="B92">
        <v>75.900000000000006</v>
      </c>
      <c r="C92">
        <v>75.900000000000006</v>
      </c>
      <c r="D92">
        <v>74.11</v>
      </c>
      <c r="E92" s="2">
        <v>74.62</v>
      </c>
      <c r="F92">
        <v>419700</v>
      </c>
      <c r="G92">
        <v>74.239999999999995</v>
      </c>
      <c r="I92" s="2">
        <v>74.62</v>
      </c>
      <c r="J92">
        <f t="shared" si="2"/>
        <v>79.719689219484138</v>
      </c>
      <c r="K92">
        <f t="shared" si="3"/>
        <v>69.520310780515871</v>
      </c>
    </row>
    <row r="93" spans="1:11" x14ac:dyDescent="0.35">
      <c r="A93" s="1">
        <v>41851</v>
      </c>
      <c r="B93">
        <v>75.5</v>
      </c>
      <c r="C93">
        <v>75.5</v>
      </c>
      <c r="D93">
        <v>73.52</v>
      </c>
      <c r="E93" s="2">
        <v>74.739999999999995</v>
      </c>
      <c r="F93">
        <v>728900</v>
      </c>
      <c r="G93">
        <v>74.36</v>
      </c>
      <c r="I93" s="2">
        <v>74.739999999999995</v>
      </c>
      <c r="J93">
        <f t="shared" si="2"/>
        <v>79.839689219484129</v>
      </c>
      <c r="K93">
        <f t="shared" si="3"/>
        <v>69.640310780515861</v>
      </c>
    </row>
    <row r="94" spans="1:11" x14ac:dyDescent="0.35">
      <c r="A94" s="1">
        <v>41852</v>
      </c>
      <c r="B94">
        <v>74.739999999999995</v>
      </c>
      <c r="C94">
        <v>74.900000000000006</v>
      </c>
      <c r="D94">
        <v>74.03</v>
      </c>
      <c r="E94" s="2">
        <v>74.66</v>
      </c>
      <c r="F94">
        <v>188000</v>
      </c>
      <c r="G94">
        <v>74.28</v>
      </c>
      <c r="I94" s="2">
        <v>74.66</v>
      </c>
      <c r="J94">
        <f t="shared" si="2"/>
        <v>79.75968921948413</v>
      </c>
      <c r="K94">
        <f t="shared" si="3"/>
        <v>69.560310780515863</v>
      </c>
    </row>
    <row r="95" spans="1:11" x14ac:dyDescent="0.35">
      <c r="A95" s="1">
        <v>41855</v>
      </c>
      <c r="B95">
        <v>74.58</v>
      </c>
      <c r="C95">
        <v>75.64</v>
      </c>
      <c r="D95">
        <v>73.89</v>
      </c>
      <c r="E95" s="2">
        <v>75.38</v>
      </c>
      <c r="F95">
        <v>768900</v>
      </c>
      <c r="G95">
        <v>75</v>
      </c>
      <c r="I95" s="2">
        <v>75.38</v>
      </c>
      <c r="J95">
        <f t="shared" si="2"/>
        <v>80.479689219484129</v>
      </c>
      <c r="K95">
        <f t="shared" si="3"/>
        <v>70.280310780515862</v>
      </c>
    </row>
    <row r="96" spans="1:11" x14ac:dyDescent="0.35">
      <c r="A96" s="1">
        <v>41856</v>
      </c>
      <c r="B96">
        <v>75.459999999999994</v>
      </c>
      <c r="C96">
        <v>76.09</v>
      </c>
      <c r="D96">
        <v>75</v>
      </c>
      <c r="E96" s="2">
        <v>75.87</v>
      </c>
      <c r="F96">
        <v>309000</v>
      </c>
      <c r="G96">
        <v>75.48</v>
      </c>
      <c r="I96" s="2">
        <v>75.87</v>
      </c>
      <c r="J96">
        <f t="shared" si="2"/>
        <v>80.969689219484138</v>
      </c>
      <c r="K96">
        <f t="shared" si="3"/>
        <v>70.770310780515871</v>
      </c>
    </row>
    <row r="97" spans="1:11" x14ac:dyDescent="0.35">
      <c r="A97" s="1">
        <v>41857</v>
      </c>
      <c r="B97">
        <v>75.87</v>
      </c>
      <c r="C97">
        <v>76.36</v>
      </c>
      <c r="D97">
        <v>75.010000000000005</v>
      </c>
      <c r="E97" s="2">
        <v>75.489999999999995</v>
      </c>
      <c r="F97">
        <v>451000</v>
      </c>
      <c r="G97">
        <v>75.11</v>
      </c>
      <c r="I97" s="2">
        <v>75.489999999999995</v>
      </c>
      <c r="J97">
        <f t="shared" si="2"/>
        <v>80.589689219484129</v>
      </c>
      <c r="K97">
        <f t="shared" si="3"/>
        <v>70.390310780515861</v>
      </c>
    </row>
    <row r="98" spans="1:11" x14ac:dyDescent="0.35">
      <c r="A98" s="1">
        <v>41858</v>
      </c>
      <c r="B98">
        <v>75.48</v>
      </c>
      <c r="C98">
        <v>76.13</v>
      </c>
      <c r="D98">
        <v>75.3</v>
      </c>
      <c r="E98" s="2">
        <v>75.75</v>
      </c>
      <c r="F98">
        <v>549300</v>
      </c>
      <c r="G98">
        <v>75.36</v>
      </c>
      <c r="I98" s="2">
        <v>75.75</v>
      </c>
      <c r="J98">
        <f t="shared" si="2"/>
        <v>80.849689219484134</v>
      </c>
      <c r="K98">
        <f t="shared" si="3"/>
        <v>70.650310780515866</v>
      </c>
    </row>
    <row r="99" spans="1:11" x14ac:dyDescent="0.35">
      <c r="A99" s="1">
        <v>41859</v>
      </c>
      <c r="B99">
        <v>75.84</v>
      </c>
      <c r="C99">
        <v>75.84</v>
      </c>
      <c r="D99">
        <v>73.97</v>
      </c>
      <c r="E99" s="2">
        <v>75.36</v>
      </c>
      <c r="F99">
        <v>425100</v>
      </c>
      <c r="G99">
        <v>74.98</v>
      </c>
      <c r="I99" s="2">
        <v>75.36</v>
      </c>
      <c r="J99">
        <f t="shared" si="2"/>
        <v>80.459689219484133</v>
      </c>
      <c r="K99">
        <f t="shared" si="3"/>
        <v>70.260310780515866</v>
      </c>
    </row>
    <row r="100" spans="1:11" x14ac:dyDescent="0.35">
      <c r="A100" s="1">
        <v>41862</v>
      </c>
      <c r="B100">
        <v>75.849999999999994</v>
      </c>
      <c r="C100">
        <v>76.599999999999994</v>
      </c>
      <c r="D100">
        <v>75.8</v>
      </c>
      <c r="E100" s="2">
        <v>76.31</v>
      </c>
      <c r="F100">
        <v>448100</v>
      </c>
      <c r="G100">
        <v>75.92</v>
      </c>
      <c r="I100" s="2">
        <v>76.31</v>
      </c>
      <c r="J100">
        <f t="shared" si="2"/>
        <v>81.409689219484136</v>
      </c>
      <c r="K100">
        <f t="shared" si="3"/>
        <v>71.210310780515869</v>
      </c>
    </row>
    <row r="101" spans="1:11" x14ac:dyDescent="0.35">
      <c r="A101" s="1">
        <v>41863</v>
      </c>
      <c r="B101">
        <v>76.11</v>
      </c>
      <c r="C101">
        <v>77.010000000000005</v>
      </c>
      <c r="D101">
        <v>76.11</v>
      </c>
      <c r="E101" s="2">
        <v>76.59</v>
      </c>
      <c r="F101">
        <v>363200</v>
      </c>
      <c r="G101">
        <v>76.2</v>
      </c>
      <c r="I101" s="2">
        <v>76.59</v>
      </c>
      <c r="J101">
        <f t="shared" si="2"/>
        <v>81.689689219484137</v>
      </c>
      <c r="K101">
        <f t="shared" si="3"/>
        <v>71.49031078051587</v>
      </c>
    </row>
    <row r="102" spans="1:11" x14ac:dyDescent="0.35">
      <c r="A102" s="1">
        <v>41864</v>
      </c>
      <c r="B102">
        <v>77.78</v>
      </c>
      <c r="C102">
        <v>77.78</v>
      </c>
      <c r="D102">
        <v>76.83</v>
      </c>
      <c r="E102" s="2">
        <v>77.489999999999995</v>
      </c>
      <c r="F102">
        <v>493800</v>
      </c>
      <c r="G102">
        <v>77.099999999999994</v>
      </c>
      <c r="I102" s="2">
        <v>77.489999999999995</v>
      </c>
      <c r="J102">
        <f t="shared" si="2"/>
        <v>82.589689219484129</v>
      </c>
      <c r="K102">
        <f t="shared" si="3"/>
        <v>72.390310780515861</v>
      </c>
    </row>
    <row r="103" spans="1:11" x14ac:dyDescent="0.35">
      <c r="A103" s="1">
        <v>41865</v>
      </c>
      <c r="B103">
        <v>77.97</v>
      </c>
      <c r="C103">
        <v>80.09</v>
      </c>
      <c r="D103">
        <v>76.86</v>
      </c>
      <c r="E103" s="2">
        <v>79.72</v>
      </c>
      <c r="F103">
        <v>755100</v>
      </c>
      <c r="G103">
        <v>79.31</v>
      </c>
      <c r="I103" s="2">
        <v>79.72</v>
      </c>
      <c r="J103">
        <f t="shared" si="2"/>
        <v>84.819689219484133</v>
      </c>
      <c r="K103">
        <f t="shared" si="3"/>
        <v>74.620310780515865</v>
      </c>
    </row>
    <row r="104" spans="1:11" x14ac:dyDescent="0.35">
      <c r="A104" s="1">
        <v>41866</v>
      </c>
      <c r="B104">
        <v>79.010000000000005</v>
      </c>
      <c r="C104">
        <v>79.95</v>
      </c>
      <c r="D104">
        <v>79.010000000000005</v>
      </c>
      <c r="E104" s="2">
        <v>79.5</v>
      </c>
      <c r="F104">
        <v>160700</v>
      </c>
      <c r="G104">
        <v>79.099999999999994</v>
      </c>
      <c r="I104" s="2">
        <v>79.5</v>
      </c>
      <c r="J104">
        <f t="shared" si="2"/>
        <v>84.599689219484134</v>
      </c>
      <c r="K104">
        <f t="shared" si="3"/>
        <v>74.400310780515866</v>
      </c>
    </row>
    <row r="105" spans="1:11" x14ac:dyDescent="0.35">
      <c r="A105" s="1">
        <v>41869</v>
      </c>
      <c r="B105">
        <v>79.02</v>
      </c>
      <c r="C105">
        <v>80.3</v>
      </c>
      <c r="D105">
        <v>79.02</v>
      </c>
      <c r="E105" s="2">
        <v>80.010000000000005</v>
      </c>
      <c r="F105">
        <v>262200</v>
      </c>
      <c r="G105">
        <v>79.599999999999994</v>
      </c>
      <c r="I105" s="2">
        <v>80.010000000000005</v>
      </c>
      <c r="J105">
        <f t="shared" si="2"/>
        <v>85.109689219484139</v>
      </c>
      <c r="K105">
        <f t="shared" si="3"/>
        <v>74.910310780515871</v>
      </c>
    </row>
    <row r="106" spans="1:11" x14ac:dyDescent="0.35">
      <c r="A106" s="1">
        <v>41870</v>
      </c>
      <c r="B106">
        <v>80.64</v>
      </c>
      <c r="C106">
        <v>81.3</v>
      </c>
      <c r="D106">
        <v>80.41</v>
      </c>
      <c r="E106" s="2">
        <v>80.959999999999994</v>
      </c>
      <c r="F106">
        <v>344200</v>
      </c>
      <c r="G106">
        <v>80.55</v>
      </c>
      <c r="I106" s="2">
        <v>80.959999999999994</v>
      </c>
      <c r="J106">
        <f t="shared" si="2"/>
        <v>86.059689219484127</v>
      </c>
      <c r="K106">
        <f t="shared" si="3"/>
        <v>75.86031078051586</v>
      </c>
    </row>
    <row r="107" spans="1:11" x14ac:dyDescent="0.35">
      <c r="A107" s="1">
        <v>41871</v>
      </c>
      <c r="B107">
        <v>83.4</v>
      </c>
      <c r="C107">
        <v>84</v>
      </c>
      <c r="D107">
        <v>81.8</v>
      </c>
      <c r="E107" s="2">
        <v>82.4</v>
      </c>
      <c r="F107">
        <v>1393500</v>
      </c>
      <c r="G107">
        <v>81.98</v>
      </c>
      <c r="I107" s="2">
        <v>82.4</v>
      </c>
      <c r="J107">
        <f t="shared" si="2"/>
        <v>87.499689219484139</v>
      </c>
      <c r="K107">
        <f t="shared" si="3"/>
        <v>77.300310780515872</v>
      </c>
    </row>
    <row r="108" spans="1:11" x14ac:dyDescent="0.35">
      <c r="A108" s="1">
        <v>41872</v>
      </c>
      <c r="B108">
        <v>82.4</v>
      </c>
      <c r="C108">
        <v>83</v>
      </c>
      <c r="D108">
        <v>79.83</v>
      </c>
      <c r="E108" s="2">
        <v>80.489999999999995</v>
      </c>
      <c r="F108">
        <v>1105800</v>
      </c>
      <c r="G108">
        <v>80.08</v>
      </c>
      <c r="I108" s="2">
        <v>80.489999999999995</v>
      </c>
      <c r="J108">
        <f t="shared" si="2"/>
        <v>85.589689219484129</v>
      </c>
      <c r="K108">
        <f t="shared" si="3"/>
        <v>75.390310780515861</v>
      </c>
    </row>
    <row r="109" spans="1:11" x14ac:dyDescent="0.35">
      <c r="A109" s="1">
        <v>41873</v>
      </c>
      <c r="B109">
        <v>80.88</v>
      </c>
      <c r="C109">
        <v>81.3</v>
      </c>
      <c r="D109">
        <v>80.06</v>
      </c>
      <c r="E109" s="2">
        <v>80.33</v>
      </c>
      <c r="F109">
        <v>492600</v>
      </c>
      <c r="G109">
        <v>79.92</v>
      </c>
      <c r="I109" s="2">
        <v>80.33</v>
      </c>
      <c r="J109">
        <f t="shared" si="2"/>
        <v>85.429689219484132</v>
      </c>
      <c r="K109">
        <f t="shared" si="3"/>
        <v>75.230310780515865</v>
      </c>
    </row>
    <row r="110" spans="1:11" x14ac:dyDescent="0.35">
      <c r="A110" s="1">
        <v>41876</v>
      </c>
      <c r="B110">
        <v>81.13</v>
      </c>
      <c r="C110">
        <v>81.209999999999994</v>
      </c>
      <c r="D110">
        <v>80.3</v>
      </c>
      <c r="E110" s="2">
        <v>80.42</v>
      </c>
      <c r="F110">
        <v>431500</v>
      </c>
      <c r="G110">
        <v>80.010000000000005</v>
      </c>
      <c r="I110" s="2">
        <v>80.42</v>
      </c>
      <c r="J110">
        <f t="shared" si="2"/>
        <v>85.519689219484135</v>
      </c>
      <c r="K110">
        <f t="shared" si="3"/>
        <v>75.320310780515868</v>
      </c>
    </row>
    <row r="111" spans="1:11" x14ac:dyDescent="0.35">
      <c r="A111" s="1">
        <v>41877</v>
      </c>
      <c r="B111">
        <v>81.36</v>
      </c>
      <c r="C111">
        <v>81.5</v>
      </c>
      <c r="D111">
        <v>80.7</v>
      </c>
      <c r="E111" s="2">
        <v>81</v>
      </c>
      <c r="F111">
        <v>574400</v>
      </c>
      <c r="G111">
        <v>80.59</v>
      </c>
      <c r="I111" s="2">
        <v>81</v>
      </c>
      <c r="J111">
        <f t="shared" si="2"/>
        <v>86.099689219484134</v>
      </c>
      <c r="K111">
        <f t="shared" si="3"/>
        <v>75.900310780515866</v>
      </c>
    </row>
    <row r="112" spans="1:11" x14ac:dyDescent="0.35">
      <c r="A112" s="1">
        <v>41878</v>
      </c>
      <c r="B112">
        <v>80.84</v>
      </c>
      <c r="C112">
        <v>81.41</v>
      </c>
      <c r="D112">
        <v>80.84</v>
      </c>
      <c r="E112" s="2">
        <v>81.040000000000006</v>
      </c>
      <c r="F112">
        <v>576100</v>
      </c>
      <c r="G112">
        <v>80.63</v>
      </c>
      <c r="I112" s="2">
        <v>81.040000000000006</v>
      </c>
      <c r="J112">
        <f t="shared" si="2"/>
        <v>86.13968921948414</v>
      </c>
      <c r="K112">
        <f t="shared" si="3"/>
        <v>75.940310780515873</v>
      </c>
    </row>
    <row r="113" spans="1:11" x14ac:dyDescent="0.35">
      <c r="A113" s="1">
        <v>41879</v>
      </c>
      <c r="B113">
        <v>82.67</v>
      </c>
      <c r="C113">
        <v>82.67</v>
      </c>
      <c r="D113">
        <v>81.19</v>
      </c>
      <c r="E113" s="2">
        <v>82.12</v>
      </c>
      <c r="F113">
        <v>974400</v>
      </c>
      <c r="G113">
        <v>81.7</v>
      </c>
      <c r="I113" s="2">
        <v>82.12</v>
      </c>
      <c r="J113">
        <f t="shared" si="2"/>
        <v>87.219689219484138</v>
      </c>
      <c r="K113">
        <f t="shared" si="3"/>
        <v>77.020310780515871</v>
      </c>
    </row>
    <row r="114" spans="1:11" x14ac:dyDescent="0.35">
      <c r="A114" s="1">
        <v>41880</v>
      </c>
      <c r="B114">
        <v>82.6</v>
      </c>
      <c r="C114">
        <v>82.98</v>
      </c>
      <c r="D114">
        <v>79.36</v>
      </c>
      <c r="E114" s="2">
        <v>79.900000000000006</v>
      </c>
      <c r="F114">
        <v>9044200</v>
      </c>
      <c r="G114">
        <v>79.489999999999995</v>
      </c>
      <c r="I114" s="2">
        <v>79.900000000000006</v>
      </c>
      <c r="J114">
        <f t="shared" si="2"/>
        <v>84.999689219484139</v>
      </c>
      <c r="K114">
        <f t="shared" si="3"/>
        <v>74.800310780515872</v>
      </c>
    </row>
    <row r="115" spans="1:11" x14ac:dyDescent="0.35">
      <c r="A115" s="1">
        <v>41883</v>
      </c>
      <c r="B115">
        <v>79.459999999999994</v>
      </c>
      <c r="C115">
        <v>81.88</v>
      </c>
      <c r="D115">
        <v>79.010000000000005</v>
      </c>
      <c r="E115" s="2">
        <v>80.95</v>
      </c>
      <c r="F115">
        <v>739000</v>
      </c>
      <c r="G115">
        <v>80.540000000000006</v>
      </c>
      <c r="I115" s="2">
        <v>80.95</v>
      </c>
      <c r="J115">
        <f t="shared" si="2"/>
        <v>86.049689219484137</v>
      </c>
      <c r="K115">
        <f t="shared" si="3"/>
        <v>75.850310780515869</v>
      </c>
    </row>
    <row r="116" spans="1:11" x14ac:dyDescent="0.35">
      <c r="A116" s="1">
        <v>41884</v>
      </c>
      <c r="B116">
        <v>81.010000000000005</v>
      </c>
      <c r="C116">
        <v>81.489999999999995</v>
      </c>
      <c r="D116">
        <v>80.58</v>
      </c>
      <c r="E116" s="2">
        <v>81.13</v>
      </c>
      <c r="F116">
        <v>725900</v>
      </c>
      <c r="G116">
        <v>80.72</v>
      </c>
      <c r="I116" s="2">
        <v>81.13</v>
      </c>
      <c r="J116">
        <f t="shared" si="2"/>
        <v>86.229689219484129</v>
      </c>
      <c r="K116">
        <f t="shared" si="3"/>
        <v>76.030310780515862</v>
      </c>
    </row>
    <row r="117" spans="1:11" x14ac:dyDescent="0.35">
      <c r="A117" s="1">
        <v>41885</v>
      </c>
      <c r="B117">
        <v>81.5</v>
      </c>
      <c r="C117">
        <v>81.5</v>
      </c>
      <c r="D117">
        <v>78.41</v>
      </c>
      <c r="E117" s="2">
        <v>81</v>
      </c>
      <c r="F117">
        <v>1045900</v>
      </c>
      <c r="G117">
        <v>80.59</v>
      </c>
      <c r="I117" s="2">
        <v>81</v>
      </c>
      <c r="J117">
        <f t="shared" si="2"/>
        <v>86.099689219484134</v>
      </c>
      <c r="K117">
        <f t="shared" si="3"/>
        <v>75.900310780515866</v>
      </c>
    </row>
    <row r="118" spans="1:11" x14ac:dyDescent="0.35">
      <c r="A118" s="1">
        <v>41886</v>
      </c>
      <c r="B118">
        <v>81.489999999999995</v>
      </c>
      <c r="C118">
        <v>81.5</v>
      </c>
      <c r="D118">
        <v>80.8</v>
      </c>
      <c r="E118" s="2">
        <v>81.069999999999993</v>
      </c>
      <c r="F118">
        <v>583200</v>
      </c>
      <c r="G118">
        <v>80.66</v>
      </c>
      <c r="I118" s="2">
        <v>81.069999999999993</v>
      </c>
      <c r="J118">
        <f t="shared" si="2"/>
        <v>86.169689219484127</v>
      </c>
      <c r="K118">
        <f t="shared" si="3"/>
        <v>75.97031078051586</v>
      </c>
    </row>
    <row r="119" spans="1:11" x14ac:dyDescent="0.35">
      <c r="A119" s="1">
        <v>41887</v>
      </c>
      <c r="B119">
        <v>81.2</v>
      </c>
      <c r="C119">
        <v>81.48</v>
      </c>
      <c r="D119">
        <v>80.069999999999993</v>
      </c>
      <c r="E119" s="2">
        <v>80.34</v>
      </c>
      <c r="F119">
        <v>331400</v>
      </c>
      <c r="G119">
        <v>79.930000000000007</v>
      </c>
      <c r="I119" s="2">
        <v>80.34</v>
      </c>
      <c r="J119">
        <f t="shared" si="2"/>
        <v>85.439689219484137</v>
      </c>
      <c r="K119">
        <f t="shared" si="3"/>
        <v>75.24031078051587</v>
      </c>
    </row>
    <row r="120" spans="1:11" x14ac:dyDescent="0.35">
      <c r="A120" s="1">
        <v>41890</v>
      </c>
      <c r="B120">
        <v>80.13</v>
      </c>
      <c r="C120">
        <v>81.22</v>
      </c>
      <c r="D120">
        <v>80.13</v>
      </c>
      <c r="E120" s="2">
        <v>80.650000000000006</v>
      </c>
      <c r="F120">
        <v>303900</v>
      </c>
      <c r="G120">
        <v>80.239999999999995</v>
      </c>
      <c r="I120" s="2">
        <v>80.650000000000006</v>
      </c>
      <c r="J120">
        <f t="shared" si="2"/>
        <v>85.749689219484139</v>
      </c>
      <c r="K120">
        <f t="shared" si="3"/>
        <v>75.550310780515872</v>
      </c>
    </row>
    <row r="121" spans="1:11" x14ac:dyDescent="0.35">
      <c r="A121" s="1">
        <v>41891</v>
      </c>
      <c r="B121">
        <v>80.33</v>
      </c>
      <c r="C121">
        <v>81</v>
      </c>
      <c r="D121">
        <v>79.95</v>
      </c>
      <c r="E121" s="2">
        <v>80.67</v>
      </c>
      <c r="F121">
        <v>518900</v>
      </c>
      <c r="G121">
        <v>80.260000000000005</v>
      </c>
      <c r="I121" s="2">
        <v>80.67</v>
      </c>
      <c r="J121">
        <f t="shared" si="2"/>
        <v>85.769689219484135</v>
      </c>
      <c r="K121">
        <f t="shared" si="3"/>
        <v>75.570310780515868</v>
      </c>
    </row>
    <row r="122" spans="1:11" x14ac:dyDescent="0.35">
      <c r="A122" s="1">
        <v>41892</v>
      </c>
      <c r="B122">
        <v>80.2</v>
      </c>
      <c r="C122">
        <v>80.650000000000006</v>
      </c>
      <c r="D122">
        <v>79.98</v>
      </c>
      <c r="E122" s="2">
        <v>80.3</v>
      </c>
      <c r="F122">
        <v>460400</v>
      </c>
      <c r="G122">
        <v>79.89</v>
      </c>
      <c r="I122" s="2">
        <v>80.3</v>
      </c>
      <c r="J122">
        <f t="shared" si="2"/>
        <v>85.399689219484131</v>
      </c>
      <c r="K122">
        <f t="shared" si="3"/>
        <v>75.200310780515863</v>
      </c>
    </row>
    <row r="123" spans="1:11" x14ac:dyDescent="0.35">
      <c r="A123" s="1">
        <v>41893</v>
      </c>
      <c r="B123">
        <v>80.900000000000006</v>
      </c>
      <c r="C123">
        <v>80.900000000000006</v>
      </c>
      <c r="D123">
        <v>79.8</v>
      </c>
      <c r="E123" s="2">
        <v>79.91</v>
      </c>
      <c r="F123">
        <v>726400</v>
      </c>
      <c r="G123">
        <v>79.5</v>
      </c>
      <c r="I123" s="2">
        <v>79.91</v>
      </c>
      <c r="J123">
        <f t="shared" si="2"/>
        <v>85.00968921948413</v>
      </c>
      <c r="K123">
        <f t="shared" si="3"/>
        <v>74.810310780515863</v>
      </c>
    </row>
    <row r="124" spans="1:11" x14ac:dyDescent="0.35">
      <c r="A124" s="1">
        <v>41894</v>
      </c>
      <c r="B124">
        <v>80.239999999999995</v>
      </c>
      <c r="C124">
        <v>80.25</v>
      </c>
      <c r="D124">
        <v>79</v>
      </c>
      <c r="E124" s="2">
        <v>79.41</v>
      </c>
      <c r="F124">
        <v>390300</v>
      </c>
      <c r="G124">
        <v>79.010000000000005</v>
      </c>
      <c r="I124" s="2">
        <v>79.41</v>
      </c>
      <c r="J124">
        <f t="shared" si="2"/>
        <v>84.50968921948413</v>
      </c>
      <c r="K124">
        <f t="shared" si="3"/>
        <v>74.310310780515863</v>
      </c>
    </row>
    <row r="125" spans="1:11" x14ac:dyDescent="0.35">
      <c r="A125" s="1">
        <v>41897</v>
      </c>
      <c r="B125">
        <v>78.849999999999994</v>
      </c>
      <c r="C125">
        <v>80.7</v>
      </c>
      <c r="D125">
        <v>78.12</v>
      </c>
      <c r="E125" s="2">
        <v>78.53</v>
      </c>
      <c r="F125">
        <v>590900</v>
      </c>
      <c r="G125">
        <v>78.13</v>
      </c>
      <c r="I125" s="2">
        <v>78.53</v>
      </c>
      <c r="J125">
        <f t="shared" si="2"/>
        <v>83.629689219484135</v>
      </c>
      <c r="K125">
        <f t="shared" si="3"/>
        <v>73.430310780515867</v>
      </c>
    </row>
    <row r="126" spans="1:11" x14ac:dyDescent="0.35">
      <c r="A126" s="1">
        <v>41898</v>
      </c>
      <c r="B126">
        <v>78.53</v>
      </c>
      <c r="C126">
        <v>78.53</v>
      </c>
      <c r="D126">
        <v>78.53</v>
      </c>
      <c r="E126" s="2">
        <v>78.53</v>
      </c>
      <c r="F126">
        <v>0</v>
      </c>
      <c r="G126">
        <v>78.13</v>
      </c>
      <c r="I126" s="2">
        <v>78.53</v>
      </c>
      <c r="J126">
        <f t="shared" si="2"/>
        <v>83.629689219484135</v>
      </c>
      <c r="K126">
        <f t="shared" si="3"/>
        <v>73.430310780515867</v>
      </c>
    </row>
    <row r="127" spans="1:11" x14ac:dyDescent="0.35">
      <c r="A127" s="1">
        <v>41899</v>
      </c>
      <c r="B127">
        <v>78.66</v>
      </c>
      <c r="C127">
        <v>81.31</v>
      </c>
      <c r="D127">
        <v>78.16</v>
      </c>
      <c r="E127" s="2">
        <v>81.14</v>
      </c>
      <c r="F127">
        <v>678400</v>
      </c>
      <c r="G127">
        <v>80.73</v>
      </c>
      <c r="I127" s="2">
        <v>81.14</v>
      </c>
      <c r="J127">
        <f t="shared" si="2"/>
        <v>86.239689219484134</v>
      </c>
      <c r="K127">
        <f t="shared" si="3"/>
        <v>76.040310780515867</v>
      </c>
    </row>
    <row r="128" spans="1:11" x14ac:dyDescent="0.35">
      <c r="A128" s="1">
        <v>41900</v>
      </c>
      <c r="B128">
        <v>81.3</v>
      </c>
      <c r="C128">
        <v>81.39</v>
      </c>
      <c r="D128">
        <v>79.92</v>
      </c>
      <c r="E128" s="2">
        <v>80.78</v>
      </c>
      <c r="F128">
        <v>297900</v>
      </c>
      <c r="G128">
        <v>80.37</v>
      </c>
      <c r="I128" s="2">
        <v>80.78</v>
      </c>
      <c r="J128">
        <f t="shared" si="2"/>
        <v>85.879689219484135</v>
      </c>
      <c r="K128">
        <f t="shared" si="3"/>
        <v>75.680310780515867</v>
      </c>
    </row>
    <row r="129" spans="1:11" x14ac:dyDescent="0.35">
      <c r="A129" s="1">
        <v>41901</v>
      </c>
      <c r="B129">
        <v>81.5</v>
      </c>
      <c r="C129">
        <v>81.5</v>
      </c>
      <c r="D129">
        <v>80.430000000000007</v>
      </c>
      <c r="E129" s="2">
        <v>80.97</v>
      </c>
      <c r="F129">
        <v>736500</v>
      </c>
      <c r="G129">
        <v>80.56</v>
      </c>
      <c r="I129" s="2">
        <v>80.97</v>
      </c>
      <c r="J129">
        <f t="shared" si="2"/>
        <v>86.069689219484133</v>
      </c>
      <c r="K129">
        <f t="shared" si="3"/>
        <v>75.870310780515865</v>
      </c>
    </row>
    <row r="130" spans="1:11" x14ac:dyDescent="0.35">
      <c r="A130" s="1">
        <v>41904</v>
      </c>
      <c r="B130">
        <v>81.37</v>
      </c>
      <c r="C130">
        <v>81.599999999999994</v>
      </c>
      <c r="D130">
        <v>78.010000000000005</v>
      </c>
      <c r="E130" s="2">
        <v>78.959999999999994</v>
      </c>
      <c r="F130">
        <v>385000</v>
      </c>
      <c r="G130">
        <v>78.56</v>
      </c>
      <c r="I130" s="2">
        <v>78.959999999999994</v>
      </c>
      <c r="J130">
        <f t="shared" si="2"/>
        <v>84.059689219484127</v>
      </c>
      <c r="K130">
        <f t="shared" si="3"/>
        <v>73.86031078051586</v>
      </c>
    </row>
    <row r="131" spans="1:11" x14ac:dyDescent="0.35">
      <c r="A131" s="1">
        <v>41905</v>
      </c>
      <c r="B131">
        <v>78.52</v>
      </c>
      <c r="C131">
        <v>79.650000000000006</v>
      </c>
      <c r="D131">
        <v>77.099999999999994</v>
      </c>
      <c r="E131" s="2">
        <v>77.209999999999994</v>
      </c>
      <c r="F131">
        <v>456000</v>
      </c>
      <c r="G131">
        <v>76.819999999999993</v>
      </c>
      <c r="I131" s="2">
        <v>77.209999999999994</v>
      </c>
      <c r="J131">
        <f t="shared" ref="J131:J133" si="4">I131+$E$137</f>
        <v>82.309689219484127</v>
      </c>
      <c r="K131">
        <f t="shared" ref="K131:K133" si="5">I131-$E$137</f>
        <v>72.11031078051586</v>
      </c>
    </row>
    <row r="132" spans="1:11" x14ac:dyDescent="0.35">
      <c r="A132" s="1">
        <v>41907</v>
      </c>
      <c r="B132">
        <v>76.36</v>
      </c>
      <c r="C132">
        <v>78.2</v>
      </c>
      <c r="D132">
        <v>76.36</v>
      </c>
      <c r="E132" s="2">
        <v>78.02</v>
      </c>
      <c r="F132">
        <v>299800</v>
      </c>
      <c r="G132">
        <v>77.62</v>
      </c>
      <c r="I132" s="2">
        <v>78.02</v>
      </c>
      <c r="J132">
        <f t="shared" si="4"/>
        <v>83.11968921948413</v>
      </c>
      <c r="K132">
        <f t="shared" si="5"/>
        <v>72.920310780515862</v>
      </c>
    </row>
    <row r="133" spans="1:11" x14ac:dyDescent="0.35">
      <c r="A133" s="1">
        <v>41908</v>
      </c>
      <c r="B133">
        <v>78.2</v>
      </c>
      <c r="C133">
        <v>78.930000000000007</v>
      </c>
      <c r="D133">
        <v>77.91</v>
      </c>
      <c r="E133" s="2">
        <v>78.540000000000006</v>
      </c>
      <c r="F133">
        <v>269800</v>
      </c>
      <c r="G133">
        <v>78.14</v>
      </c>
      <c r="I133" s="2">
        <v>78.540000000000006</v>
      </c>
      <c r="J133">
        <f t="shared" si="4"/>
        <v>83.63968921948414</v>
      </c>
      <c r="K133">
        <f t="shared" si="5"/>
        <v>73.440310780515873</v>
      </c>
    </row>
    <row r="135" spans="1:11" x14ac:dyDescent="0.35">
      <c r="D135" t="s">
        <v>9</v>
      </c>
      <c r="E135">
        <f>AVERAGEA(E2:E133)</f>
        <v>72.337954545454508</v>
      </c>
    </row>
    <row r="136" spans="1:11" x14ac:dyDescent="0.35">
      <c r="D136" t="s">
        <v>10</v>
      </c>
      <c r="E136">
        <f>VAR(E2:E133)</f>
        <v>26.006830135322691</v>
      </c>
    </row>
    <row r="137" spans="1:11" x14ac:dyDescent="0.35">
      <c r="D137" t="s">
        <v>11</v>
      </c>
      <c r="E137">
        <f>STDEV(E2:E133)</f>
        <v>5.0996892194841337</v>
      </c>
    </row>
    <row r="138" spans="1:11" x14ac:dyDescent="0.35">
      <c r="D138" t="s">
        <v>12</v>
      </c>
      <c r="E138">
        <f>(E2+E133)/E2</f>
        <v>2.1447310887625712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5" max="5" width="12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40</v>
      </c>
      <c r="F1" t="s">
        <v>5</v>
      </c>
      <c r="G1" t="s">
        <v>6</v>
      </c>
      <c r="I1" s="2" t="s">
        <v>40</v>
      </c>
      <c r="J1" t="s">
        <v>7</v>
      </c>
      <c r="K1" t="s">
        <v>8</v>
      </c>
    </row>
    <row r="2" spans="1:11" x14ac:dyDescent="0.35">
      <c r="A2" s="1">
        <v>41724</v>
      </c>
      <c r="B2">
        <v>31.71</v>
      </c>
      <c r="C2">
        <v>32.39</v>
      </c>
      <c r="D2">
        <v>31.71</v>
      </c>
      <c r="E2" s="2">
        <v>32.270000000000003</v>
      </c>
      <c r="F2">
        <v>2919900</v>
      </c>
      <c r="G2">
        <v>31.92</v>
      </c>
      <c r="I2" s="2">
        <v>32.270000000000003</v>
      </c>
      <c r="J2">
        <f>I2+$E$137</f>
        <v>34.931950010201625</v>
      </c>
      <c r="K2">
        <f>I2-$E$137</f>
        <v>29.608049989798385</v>
      </c>
    </row>
    <row r="3" spans="1:11" x14ac:dyDescent="0.35">
      <c r="A3" s="1">
        <v>41725</v>
      </c>
      <c r="B3">
        <v>32.29</v>
      </c>
      <c r="C3">
        <v>33.47</v>
      </c>
      <c r="D3">
        <v>31.9</v>
      </c>
      <c r="E3" s="2">
        <v>33.24</v>
      </c>
      <c r="F3">
        <v>2624600</v>
      </c>
      <c r="G3">
        <v>32.880000000000003</v>
      </c>
      <c r="I3" s="2">
        <v>33.24</v>
      </c>
      <c r="J3">
        <f t="shared" ref="J3:J66" si="0">I3+$E$137</f>
        <v>35.901950010201624</v>
      </c>
      <c r="K3">
        <f t="shared" ref="K3:K66" si="1">I3-$E$137</f>
        <v>30.578049989798384</v>
      </c>
    </row>
    <row r="4" spans="1:11" x14ac:dyDescent="0.35">
      <c r="A4" s="1">
        <v>41726</v>
      </c>
      <c r="B4">
        <v>33.270000000000003</v>
      </c>
      <c r="C4">
        <v>33.79</v>
      </c>
      <c r="D4">
        <v>32.69</v>
      </c>
      <c r="E4" s="2">
        <v>33.18</v>
      </c>
      <c r="F4">
        <v>2287800</v>
      </c>
      <c r="G4">
        <v>32.82</v>
      </c>
      <c r="I4" s="2">
        <v>33.18</v>
      </c>
      <c r="J4">
        <f t="shared" si="0"/>
        <v>35.841950010201622</v>
      </c>
      <c r="K4">
        <f t="shared" si="1"/>
        <v>30.518049989798381</v>
      </c>
    </row>
    <row r="5" spans="1:11" x14ac:dyDescent="0.35">
      <c r="A5" s="1">
        <v>41729</v>
      </c>
      <c r="B5">
        <v>32.94</v>
      </c>
      <c r="C5">
        <v>33.85</v>
      </c>
      <c r="D5">
        <v>32.299999999999997</v>
      </c>
      <c r="E5" s="2">
        <v>33.6</v>
      </c>
      <c r="F5">
        <v>3771500</v>
      </c>
      <c r="G5">
        <v>33.229999999999997</v>
      </c>
      <c r="I5" s="2">
        <v>33.6</v>
      </c>
      <c r="J5">
        <f t="shared" si="0"/>
        <v>36.261950010201623</v>
      </c>
      <c r="K5">
        <f t="shared" si="1"/>
        <v>30.938049989798383</v>
      </c>
    </row>
    <row r="6" spans="1:11" x14ac:dyDescent="0.35">
      <c r="A6" s="1">
        <v>41730</v>
      </c>
      <c r="B6">
        <v>33.76</v>
      </c>
      <c r="C6">
        <v>33.94</v>
      </c>
      <c r="D6">
        <v>32.61</v>
      </c>
      <c r="E6" s="2">
        <v>32.99</v>
      </c>
      <c r="F6">
        <v>4078500</v>
      </c>
      <c r="G6">
        <v>32.630000000000003</v>
      </c>
      <c r="I6" s="2">
        <v>32.99</v>
      </c>
      <c r="J6">
        <f t="shared" si="0"/>
        <v>35.651950010201624</v>
      </c>
      <c r="K6">
        <f t="shared" si="1"/>
        <v>30.328049989798384</v>
      </c>
    </row>
    <row r="7" spans="1:11" x14ac:dyDescent="0.35">
      <c r="A7" s="1">
        <v>41731</v>
      </c>
      <c r="B7">
        <v>33.15</v>
      </c>
      <c r="C7">
        <v>34.299999999999997</v>
      </c>
      <c r="D7">
        <v>33</v>
      </c>
      <c r="E7" s="2">
        <v>33.96</v>
      </c>
      <c r="F7">
        <v>7653100</v>
      </c>
      <c r="G7">
        <v>33.590000000000003</v>
      </c>
      <c r="I7" s="2">
        <v>33.96</v>
      </c>
      <c r="J7">
        <f t="shared" si="0"/>
        <v>36.621950010201623</v>
      </c>
      <c r="K7">
        <f t="shared" si="1"/>
        <v>31.298049989798383</v>
      </c>
    </row>
    <row r="8" spans="1:11" x14ac:dyDescent="0.35">
      <c r="A8" s="1">
        <v>41732</v>
      </c>
      <c r="B8">
        <v>33.82</v>
      </c>
      <c r="C8">
        <v>33.94</v>
      </c>
      <c r="D8">
        <v>32.65</v>
      </c>
      <c r="E8" s="2">
        <v>33.590000000000003</v>
      </c>
      <c r="F8">
        <v>5199200</v>
      </c>
      <c r="G8">
        <v>33.22</v>
      </c>
      <c r="I8" s="2">
        <v>33.590000000000003</v>
      </c>
      <c r="J8">
        <f t="shared" si="0"/>
        <v>36.251950010201625</v>
      </c>
      <c r="K8">
        <f t="shared" si="1"/>
        <v>30.928049989798385</v>
      </c>
    </row>
    <row r="9" spans="1:11" x14ac:dyDescent="0.35">
      <c r="A9" s="1">
        <v>41733</v>
      </c>
      <c r="B9">
        <v>33.840000000000003</v>
      </c>
      <c r="C9">
        <v>34.14</v>
      </c>
      <c r="D9">
        <v>33.26</v>
      </c>
      <c r="E9" s="2">
        <v>33.479999999999997</v>
      </c>
      <c r="F9">
        <v>4680700</v>
      </c>
      <c r="G9">
        <v>33.119999999999997</v>
      </c>
      <c r="I9" s="2">
        <v>33.479999999999997</v>
      </c>
      <c r="J9">
        <f t="shared" si="0"/>
        <v>36.141950010201619</v>
      </c>
      <c r="K9">
        <f t="shared" si="1"/>
        <v>30.818049989798379</v>
      </c>
    </row>
    <row r="10" spans="1:11" x14ac:dyDescent="0.35">
      <c r="A10" s="1">
        <v>41736</v>
      </c>
      <c r="B10">
        <v>32.83</v>
      </c>
      <c r="C10">
        <v>34</v>
      </c>
      <c r="D10">
        <v>32.369999999999997</v>
      </c>
      <c r="E10" s="2">
        <v>33.93</v>
      </c>
      <c r="F10">
        <v>4573300</v>
      </c>
      <c r="G10">
        <v>33.56</v>
      </c>
      <c r="I10" s="2">
        <v>33.93</v>
      </c>
      <c r="J10">
        <f t="shared" si="0"/>
        <v>36.591950010201622</v>
      </c>
      <c r="K10">
        <f t="shared" si="1"/>
        <v>31.268049989798381</v>
      </c>
    </row>
    <row r="11" spans="1:11" x14ac:dyDescent="0.35">
      <c r="A11" s="1">
        <v>41737</v>
      </c>
      <c r="B11">
        <v>33.83</v>
      </c>
      <c r="C11">
        <v>34.6</v>
      </c>
      <c r="D11">
        <v>33.770000000000003</v>
      </c>
      <c r="E11" s="2">
        <v>34.42</v>
      </c>
      <c r="F11">
        <v>3774200</v>
      </c>
      <c r="G11">
        <v>34.049999999999997</v>
      </c>
      <c r="I11" s="2">
        <v>34.42</v>
      </c>
      <c r="J11">
        <f t="shared" si="0"/>
        <v>37.081950010201624</v>
      </c>
      <c r="K11">
        <f t="shared" si="1"/>
        <v>31.758049989798383</v>
      </c>
    </row>
    <row r="12" spans="1:11" x14ac:dyDescent="0.35">
      <c r="A12" s="1">
        <v>41738</v>
      </c>
      <c r="B12">
        <v>34.6</v>
      </c>
      <c r="C12">
        <v>34.700000000000003</v>
      </c>
      <c r="D12">
        <v>33.94</v>
      </c>
      <c r="E12" s="2">
        <v>34.36</v>
      </c>
      <c r="F12">
        <v>2997200</v>
      </c>
      <c r="G12">
        <v>33.99</v>
      </c>
      <c r="I12" s="2">
        <v>34.36</v>
      </c>
      <c r="J12">
        <f t="shared" si="0"/>
        <v>37.021950010201621</v>
      </c>
      <c r="K12">
        <f t="shared" si="1"/>
        <v>31.698049989798381</v>
      </c>
    </row>
    <row r="13" spans="1:11" x14ac:dyDescent="0.35">
      <c r="A13" s="1">
        <v>41739</v>
      </c>
      <c r="B13">
        <v>34.54</v>
      </c>
      <c r="C13">
        <v>34.950000000000003</v>
      </c>
      <c r="D13">
        <v>33.92</v>
      </c>
      <c r="E13" s="2">
        <v>34.340000000000003</v>
      </c>
      <c r="F13">
        <v>1975700</v>
      </c>
      <c r="G13">
        <v>33.97</v>
      </c>
      <c r="I13" s="2">
        <v>34.340000000000003</v>
      </c>
      <c r="J13">
        <f t="shared" si="0"/>
        <v>37.001950010201625</v>
      </c>
      <c r="K13">
        <f t="shared" si="1"/>
        <v>31.678049989798385</v>
      </c>
    </row>
    <row r="14" spans="1:11" x14ac:dyDescent="0.35">
      <c r="A14" s="1">
        <v>41740</v>
      </c>
      <c r="B14">
        <v>34.340000000000003</v>
      </c>
      <c r="C14">
        <v>35.020000000000003</v>
      </c>
      <c r="D14">
        <v>33.92</v>
      </c>
      <c r="E14" s="2">
        <v>34.909999999999997</v>
      </c>
      <c r="F14">
        <v>3115100</v>
      </c>
      <c r="G14">
        <v>34.53</v>
      </c>
      <c r="I14" s="2">
        <v>34.909999999999997</v>
      </c>
      <c r="J14">
        <f t="shared" si="0"/>
        <v>37.571950010201618</v>
      </c>
      <c r="K14">
        <f t="shared" si="1"/>
        <v>32.248049989798375</v>
      </c>
    </row>
    <row r="15" spans="1:11" x14ac:dyDescent="0.35">
      <c r="A15" s="1">
        <v>41743</v>
      </c>
      <c r="B15">
        <v>35.08</v>
      </c>
      <c r="C15">
        <v>35.08</v>
      </c>
      <c r="D15">
        <v>34.06</v>
      </c>
      <c r="E15" s="2">
        <v>34.479999999999997</v>
      </c>
      <c r="F15">
        <v>1899900</v>
      </c>
      <c r="G15">
        <v>34.11</v>
      </c>
      <c r="I15" s="2">
        <v>34.479999999999997</v>
      </c>
      <c r="J15">
        <f t="shared" si="0"/>
        <v>37.141950010201619</v>
      </c>
      <c r="K15">
        <f t="shared" si="1"/>
        <v>31.818049989798379</v>
      </c>
    </row>
    <row r="16" spans="1:11" x14ac:dyDescent="0.35">
      <c r="A16" s="1">
        <v>41744</v>
      </c>
      <c r="B16">
        <v>34.68</v>
      </c>
      <c r="C16">
        <v>34.909999999999997</v>
      </c>
      <c r="D16">
        <v>34.06</v>
      </c>
      <c r="E16" s="2">
        <v>34.53</v>
      </c>
      <c r="F16">
        <v>1902800</v>
      </c>
      <c r="G16">
        <v>34.15</v>
      </c>
      <c r="I16" s="2">
        <v>34.53</v>
      </c>
      <c r="J16">
        <f t="shared" si="0"/>
        <v>37.191950010201623</v>
      </c>
      <c r="K16">
        <f t="shared" si="1"/>
        <v>31.868049989798383</v>
      </c>
    </row>
    <row r="17" spans="1:11" x14ac:dyDescent="0.35">
      <c r="A17" s="1">
        <v>41745</v>
      </c>
      <c r="B17">
        <v>34.46</v>
      </c>
      <c r="C17">
        <v>35.479999999999997</v>
      </c>
      <c r="D17">
        <v>34.46</v>
      </c>
      <c r="E17" s="2">
        <v>35.29</v>
      </c>
      <c r="F17">
        <v>3185900</v>
      </c>
      <c r="G17">
        <v>34.909999999999997</v>
      </c>
      <c r="I17" s="2">
        <v>35.29</v>
      </c>
      <c r="J17">
        <f t="shared" si="0"/>
        <v>37.951950010201621</v>
      </c>
      <c r="K17">
        <f t="shared" si="1"/>
        <v>32.628049989798377</v>
      </c>
    </row>
    <row r="18" spans="1:11" x14ac:dyDescent="0.35">
      <c r="A18" s="1">
        <v>41746</v>
      </c>
      <c r="B18">
        <v>35.29</v>
      </c>
      <c r="C18">
        <v>35.29</v>
      </c>
      <c r="D18">
        <v>35.29</v>
      </c>
      <c r="E18" s="2">
        <v>35.29</v>
      </c>
      <c r="F18">
        <v>0</v>
      </c>
      <c r="G18">
        <v>34.909999999999997</v>
      </c>
      <c r="I18" s="2">
        <v>35.29</v>
      </c>
      <c r="J18">
        <f t="shared" si="0"/>
        <v>37.951950010201621</v>
      </c>
      <c r="K18">
        <f t="shared" si="1"/>
        <v>32.628049989798377</v>
      </c>
    </row>
    <row r="19" spans="1:11" x14ac:dyDescent="0.35">
      <c r="A19" s="1">
        <v>41747</v>
      </c>
      <c r="B19">
        <v>35.29</v>
      </c>
      <c r="C19">
        <v>35.29</v>
      </c>
      <c r="D19">
        <v>35.29</v>
      </c>
      <c r="E19" s="2">
        <v>35.29</v>
      </c>
      <c r="F19">
        <v>0</v>
      </c>
      <c r="G19">
        <v>34.909999999999997</v>
      </c>
      <c r="I19" s="2">
        <v>35.29</v>
      </c>
      <c r="J19">
        <f t="shared" si="0"/>
        <v>37.951950010201621</v>
      </c>
      <c r="K19">
        <f t="shared" si="1"/>
        <v>32.628049989798377</v>
      </c>
    </row>
    <row r="20" spans="1:11" x14ac:dyDescent="0.35">
      <c r="A20" s="1">
        <v>41750</v>
      </c>
      <c r="B20">
        <v>35.450000000000003</v>
      </c>
      <c r="C20">
        <v>35.85</v>
      </c>
      <c r="D20">
        <v>34.880000000000003</v>
      </c>
      <c r="E20" s="2">
        <v>34.99</v>
      </c>
      <c r="F20">
        <v>1700900</v>
      </c>
      <c r="G20">
        <v>34.61</v>
      </c>
      <c r="I20" s="2">
        <v>34.99</v>
      </c>
      <c r="J20">
        <f t="shared" si="0"/>
        <v>37.651950010201624</v>
      </c>
      <c r="K20">
        <f t="shared" si="1"/>
        <v>32.32804998979838</v>
      </c>
    </row>
    <row r="21" spans="1:11" x14ac:dyDescent="0.35">
      <c r="A21" s="1">
        <v>41751</v>
      </c>
      <c r="B21">
        <v>35.28</v>
      </c>
      <c r="C21">
        <v>35.72</v>
      </c>
      <c r="D21">
        <v>35.020000000000003</v>
      </c>
      <c r="E21" s="2">
        <v>35.47</v>
      </c>
      <c r="F21">
        <v>3012500</v>
      </c>
      <c r="G21">
        <v>35.08</v>
      </c>
      <c r="I21" s="2">
        <v>35.47</v>
      </c>
      <c r="J21">
        <f t="shared" si="0"/>
        <v>38.131950010201621</v>
      </c>
      <c r="K21">
        <f t="shared" si="1"/>
        <v>32.808049989798377</v>
      </c>
    </row>
    <row r="22" spans="1:11" x14ac:dyDescent="0.35">
      <c r="A22" s="1">
        <v>41752</v>
      </c>
      <c r="B22">
        <v>35.47</v>
      </c>
      <c r="C22">
        <v>35.51</v>
      </c>
      <c r="D22">
        <v>35.06</v>
      </c>
      <c r="E22" s="2">
        <v>35.36</v>
      </c>
      <c r="F22">
        <v>4420900</v>
      </c>
      <c r="G22">
        <v>34.979999999999997</v>
      </c>
      <c r="I22" s="2">
        <v>35.36</v>
      </c>
      <c r="J22">
        <f t="shared" si="0"/>
        <v>38.021950010201621</v>
      </c>
      <c r="K22">
        <f t="shared" si="1"/>
        <v>32.698049989798378</v>
      </c>
    </row>
    <row r="23" spans="1:11" x14ac:dyDescent="0.35">
      <c r="A23" s="1">
        <v>41753</v>
      </c>
      <c r="B23">
        <v>35.42</v>
      </c>
      <c r="C23">
        <v>35.700000000000003</v>
      </c>
      <c r="D23">
        <v>35.15</v>
      </c>
      <c r="E23" s="2">
        <v>35.43</v>
      </c>
      <c r="F23">
        <v>5769700</v>
      </c>
      <c r="G23">
        <v>35.04</v>
      </c>
      <c r="I23" s="2">
        <v>35.43</v>
      </c>
      <c r="J23">
        <f t="shared" si="0"/>
        <v>38.091950010201622</v>
      </c>
      <c r="K23">
        <f t="shared" si="1"/>
        <v>32.768049989798378</v>
      </c>
    </row>
    <row r="24" spans="1:11" x14ac:dyDescent="0.35">
      <c r="A24" s="1">
        <v>41754</v>
      </c>
      <c r="B24">
        <v>35.25</v>
      </c>
      <c r="C24">
        <v>35.659999999999997</v>
      </c>
      <c r="D24">
        <v>35.08</v>
      </c>
      <c r="E24" s="2">
        <v>35.33</v>
      </c>
      <c r="F24">
        <v>2999000</v>
      </c>
      <c r="G24">
        <v>34.950000000000003</v>
      </c>
      <c r="I24" s="2">
        <v>35.33</v>
      </c>
      <c r="J24">
        <f t="shared" si="0"/>
        <v>37.99195001020162</v>
      </c>
      <c r="K24">
        <f t="shared" si="1"/>
        <v>32.668049989798376</v>
      </c>
    </row>
    <row r="25" spans="1:11" x14ac:dyDescent="0.35">
      <c r="A25" s="1">
        <v>41757</v>
      </c>
      <c r="B25">
        <v>35.590000000000003</v>
      </c>
      <c r="C25">
        <v>36.29</v>
      </c>
      <c r="D25">
        <v>35.36</v>
      </c>
      <c r="E25" s="2">
        <v>35.729999999999997</v>
      </c>
      <c r="F25">
        <v>2524100</v>
      </c>
      <c r="G25">
        <v>35.340000000000003</v>
      </c>
      <c r="I25" s="2">
        <v>35.729999999999997</v>
      </c>
      <c r="J25">
        <f t="shared" si="0"/>
        <v>38.391950010201619</v>
      </c>
      <c r="K25">
        <f t="shared" si="1"/>
        <v>33.068049989798375</v>
      </c>
    </row>
    <row r="26" spans="1:11" x14ac:dyDescent="0.35">
      <c r="A26" s="1">
        <v>41758</v>
      </c>
      <c r="B26">
        <v>36.049999999999997</v>
      </c>
      <c r="C26">
        <v>36.049999999999997</v>
      </c>
      <c r="D26">
        <v>34.29</v>
      </c>
      <c r="E26" s="2">
        <v>34.4</v>
      </c>
      <c r="F26">
        <v>9625300</v>
      </c>
      <c r="G26">
        <v>34.03</v>
      </c>
      <c r="I26" s="2">
        <v>34.4</v>
      </c>
      <c r="J26">
        <f t="shared" si="0"/>
        <v>37.06195001020162</v>
      </c>
      <c r="K26">
        <f t="shared" si="1"/>
        <v>31.73804998979838</v>
      </c>
    </row>
    <row r="27" spans="1:11" x14ac:dyDescent="0.35">
      <c r="A27" s="1">
        <v>41759</v>
      </c>
      <c r="B27">
        <v>34.57</v>
      </c>
      <c r="C27">
        <v>34.880000000000003</v>
      </c>
      <c r="D27">
        <v>33.29</v>
      </c>
      <c r="E27" s="2">
        <v>33.46</v>
      </c>
      <c r="F27">
        <v>6948500</v>
      </c>
      <c r="G27">
        <v>33.1</v>
      </c>
      <c r="I27" s="2">
        <v>33.46</v>
      </c>
      <c r="J27">
        <f t="shared" si="0"/>
        <v>36.121950010201623</v>
      </c>
      <c r="K27">
        <f t="shared" si="1"/>
        <v>30.798049989798383</v>
      </c>
    </row>
    <row r="28" spans="1:11" x14ac:dyDescent="0.35">
      <c r="A28" s="1">
        <v>41760</v>
      </c>
      <c r="B28">
        <v>33.46</v>
      </c>
      <c r="C28">
        <v>33.46</v>
      </c>
      <c r="D28">
        <v>33.46</v>
      </c>
      <c r="E28" s="2">
        <v>33.46</v>
      </c>
      <c r="F28">
        <v>0</v>
      </c>
      <c r="G28">
        <v>33.1</v>
      </c>
      <c r="I28" s="2">
        <v>33.46</v>
      </c>
      <c r="J28">
        <f t="shared" si="0"/>
        <v>36.121950010201623</v>
      </c>
      <c r="K28">
        <f t="shared" si="1"/>
        <v>30.798049989798383</v>
      </c>
    </row>
    <row r="29" spans="1:11" x14ac:dyDescent="0.35">
      <c r="A29" s="1">
        <v>41761</v>
      </c>
      <c r="B29">
        <v>34.1</v>
      </c>
      <c r="C29">
        <v>35.11</v>
      </c>
      <c r="D29">
        <v>33.44</v>
      </c>
      <c r="E29" s="2">
        <v>34.9</v>
      </c>
      <c r="F29">
        <v>4355200</v>
      </c>
      <c r="G29">
        <v>34.520000000000003</v>
      </c>
      <c r="I29" s="2">
        <v>34.9</v>
      </c>
      <c r="J29">
        <f t="shared" si="0"/>
        <v>37.56195001020162</v>
      </c>
      <c r="K29">
        <f t="shared" si="1"/>
        <v>32.238049989798377</v>
      </c>
    </row>
    <row r="30" spans="1:11" x14ac:dyDescent="0.35">
      <c r="A30" s="1">
        <v>41764</v>
      </c>
      <c r="B30">
        <v>34.9</v>
      </c>
      <c r="C30">
        <v>34.94</v>
      </c>
      <c r="D30">
        <v>34</v>
      </c>
      <c r="E30" s="2">
        <v>34.82</v>
      </c>
      <c r="F30">
        <v>1503700</v>
      </c>
      <c r="G30">
        <v>34.44</v>
      </c>
      <c r="I30" s="2">
        <v>34.82</v>
      </c>
      <c r="J30">
        <f t="shared" si="0"/>
        <v>37.481950010201622</v>
      </c>
      <c r="K30">
        <f t="shared" si="1"/>
        <v>32.158049989798378</v>
      </c>
    </row>
    <row r="31" spans="1:11" x14ac:dyDescent="0.35">
      <c r="A31" s="1">
        <v>41765</v>
      </c>
      <c r="B31">
        <v>35.1</v>
      </c>
      <c r="C31">
        <v>35.299999999999997</v>
      </c>
      <c r="D31">
        <v>34.64</v>
      </c>
      <c r="E31" s="2">
        <v>34.96</v>
      </c>
      <c r="F31">
        <v>2353600</v>
      </c>
      <c r="G31">
        <v>34.58</v>
      </c>
      <c r="I31" s="2">
        <v>34.96</v>
      </c>
      <c r="J31">
        <f t="shared" si="0"/>
        <v>37.621950010201623</v>
      </c>
      <c r="K31">
        <f t="shared" si="1"/>
        <v>32.298049989798379</v>
      </c>
    </row>
    <row r="32" spans="1:11" x14ac:dyDescent="0.35">
      <c r="A32" s="1">
        <v>41766</v>
      </c>
      <c r="B32">
        <v>34.979999999999997</v>
      </c>
      <c r="C32">
        <v>35.61</v>
      </c>
      <c r="D32">
        <v>34.82</v>
      </c>
      <c r="E32" s="2">
        <v>35.39</v>
      </c>
      <c r="F32">
        <v>1318900</v>
      </c>
      <c r="G32">
        <v>35.39</v>
      </c>
      <c r="I32" s="2">
        <v>35.39</v>
      </c>
      <c r="J32">
        <f t="shared" si="0"/>
        <v>38.051950010201622</v>
      </c>
      <c r="K32">
        <f t="shared" si="1"/>
        <v>32.728049989798379</v>
      </c>
    </row>
    <row r="33" spans="1:11" x14ac:dyDescent="0.35">
      <c r="A33" s="1">
        <v>41767</v>
      </c>
      <c r="B33">
        <v>35.5</v>
      </c>
      <c r="C33">
        <v>35.97</v>
      </c>
      <c r="D33">
        <v>35.090000000000003</v>
      </c>
      <c r="E33" s="2">
        <v>35.35</v>
      </c>
      <c r="F33">
        <v>2042900</v>
      </c>
      <c r="G33">
        <v>35.35</v>
      </c>
      <c r="I33" s="2">
        <v>35.35</v>
      </c>
      <c r="J33">
        <f t="shared" si="0"/>
        <v>38.011950010201623</v>
      </c>
      <c r="K33">
        <f t="shared" si="1"/>
        <v>32.68804998979838</v>
      </c>
    </row>
    <row r="34" spans="1:11" x14ac:dyDescent="0.35">
      <c r="A34" s="1">
        <v>41768</v>
      </c>
      <c r="B34">
        <v>35.74</v>
      </c>
      <c r="C34">
        <v>35.9</v>
      </c>
      <c r="D34">
        <v>35.44</v>
      </c>
      <c r="E34" s="2">
        <v>35.770000000000003</v>
      </c>
      <c r="F34">
        <v>1359400</v>
      </c>
      <c r="G34">
        <v>35.770000000000003</v>
      </c>
      <c r="I34" s="2">
        <v>35.770000000000003</v>
      </c>
      <c r="J34">
        <f t="shared" si="0"/>
        <v>38.431950010201625</v>
      </c>
      <c r="K34">
        <f t="shared" si="1"/>
        <v>33.108049989798381</v>
      </c>
    </row>
    <row r="35" spans="1:11" x14ac:dyDescent="0.35">
      <c r="A35" s="1">
        <v>41771</v>
      </c>
      <c r="B35">
        <v>35.97</v>
      </c>
      <c r="C35">
        <v>36.39</v>
      </c>
      <c r="D35">
        <v>35.49</v>
      </c>
      <c r="E35" s="2">
        <v>35.58</v>
      </c>
      <c r="F35">
        <v>1905100</v>
      </c>
      <c r="G35">
        <v>35.58</v>
      </c>
      <c r="I35" s="2">
        <v>35.58</v>
      </c>
      <c r="J35">
        <f t="shared" si="0"/>
        <v>38.24195001020162</v>
      </c>
      <c r="K35">
        <f t="shared" si="1"/>
        <v>32.918049989798376</v>
      </c>
    </row>
    <row r="36" spans="1:11" x14ac:dyDescent="0.35">
      <c r="A36" s="1">
        <v>41772</v>
      </c>
      <c r="B36">
        <v>35.78</v>
      </c>
      <c r="C36">
        <v>36.380000000000003</v>
      </c>
      <c r="D36">
        <v>35.78</v>
      </c>
      <c r="E36" s="2">
        <v>36.049999999999997</v>
      </c>
      <c r="F36">
        <v>3054500</v>
      </c>
      <c r="G36">
        <v>36.049999999999997</v>
      </c>
      <c r="I36" s="2">
        <v>36.049999999999997</v>
      </c>
      <c r="J36">
        <f t="shared" si="0"/>
        <v>38.711950010201619</v>
      </c>
      <c r="K36">
        <f t="shared" si="1"/>
        <v>33.388049989798375</v>
      </c>
    </row>
    <row r="37" spans="1:11" x14ac:dyDescent="0.35">
      <c r="A37" s="1">
        <v>41773</v>
      </c>
      <c r="B37">
        <v>36.049999999999997</v>
      </c>
      <c r="C37">
        <v>36.75</v>
      </c>
      <c r="D37">
        <v>34.909999999999997</v>
      </c>
      <c r="E37" s="2">
        <v>36.200000000000003</v>
      </c>
      <c r="F37">
        <v>5506400</v>
      </c>
      <c r="G37">
        <v>36.200000000000003</v>
      </c>
      <c r="I37" s="2">
        <v>36.200000000000003</v>
      </c>
      <c r="J37">
        <f t="shared" si="0"/>
        <v>38.861950010201625</v>
      </c>
      <c r="K37">
        <f t="shared" si="1"/>
        <v>33.538049989798381</v>
      </c>
    </row>
    <row r="38" spans="1:11" x14ac:dyDescent="0.35">
      <c r="A38" s="1">
        <v>41774</v>
      </c>
      <c r="B38">
        <v>36.18</v>
      </c>
      <c r="C38">
        <v>36.18</v>
      </c>
      <c r="D38">
        <v>34.97</v>
      </c>
      <c r="E38" s="2">
        <v>35.04</v>
      </c>
      <c r="F38">
        <v>3014200</v>
      </c>
      <c r="G38">
        <v>35.04</v>
      </c>
      <c r="I38" s="2">
        <v>35.04</v>
      </c>
      <c r="J38">
        <f t="shared" si="0"/>
        <v>37.701950010201621</v>
      </c>
      <c r="K38">
        <f t="shared" si="1"/>
        <v>32.378049989798377</v>
      </c>
    </row>
    <row r="39" spans="1:11" x14ac:dyDescent="0.35">
      <c r="A39" s="1">
        <v>41775</v>
      </c>
      <c r="B39">
        <v>35.14</v>
      </c>
      <c r="C39">
        <v>35.64</v>
      </c>
      <c r="D39">
        <v>35</v>
      </c>
      <c r="E39" s="2">
        <v>35.4</v>
      </c>
      <c r="F39">
        <v>17659000</v>
      </c>
      <c r="G39">
        <v>35.4</v>
      </c>
      <c r="I39" s="2">
        <v>35.4</v>
      </c>
      <c r="J39">
        <f t="shared" si="0"/>
        <v>38.06195001020162</v>
      </c>
      <c r="K39">
        <f t="shared" si="1"/>
        <v>32.738049989798377</v>
      </c>
    </row>
    <row r="40" spans="1:11" x14ac:dyDescent="0.35">
      <c r="A40" s="1">
        <v>41778</v>
      </c>
      <c r="B40">
        <v>35.65</v>
      </c>
      <c r="C40">
        <v>35.89</v>
      </c>
      <c r="D40">
        <v>35</v>
      </c>
      <c r="E40" s="2">
        <v>35.26</v>
      </c>
      <c r="F40">
        <v>6481400</v>
      </c>
      <c r="G40">
        <v>35.26</v>
      </c>
      <c r="I40" s="2">
        <v>35.26</v>
      </c>
      <c r="J40">
        <f t="shared" si="0"/>
        <v>37.92195001020162</v>
      </c>
      <c r="K40">
        <f t="shared" si="1"/>
        <v>32.598049989798376</v>
      </c>
    </row>
    <row r="41" spans="1:11" x14ac:dyDescent="0.35">
      <c r="A41" s="1">
        <v>41779</v>
      </c>
      <c r="B41">
        <v>35.35</v>
      </c>
      <c r="C41">
        <v>35.75</v>
      </c>
      <c r="D41">
        <v>35.049999999999997</v>
      </c>
      <c r="E41" s="2">
        <v>35.159999999999997</v>
      </c>
      <c r="F41">
        <v>1169100</v>
      </c>
      <c r="G41">
        <v>35.159999999999997</v>
      </c>
      <c r="I41" s="2">
        <v>35.159999999999997</v>
      </c>
      <c r="J41">
        <f t="shared" si="0"/>
        <v>37.821950010201618</v>
      </c>
      <c r="K41">
        <f t="shared" si="1"/>
        <v>32.498049989798375</v>
      </c>
    </row>
    <row r="42" spans="1:11" x14ac:dyDescent="0.35">
      <c r="A42" s="1">
        <v>41780</v>
      </c>
      <c r="B42">
        <v>35.67</v>
      </c>
      <c r="C42">
        <v>35.74</v>
      </c>
      <c r="D42">
        <v>34.97</v>
      </c>
      <c r="E42" s="2">
        <v>35.03</v>
      </c>
      <c r="F42">
        <v>24005800</v>
      </c>
      <c r="G42">
        <v>35.03</v>
      </c>
      <c r="I42" s="2">
        <v>35.03</v>
      </c>
      <c r="J42">
        <f t="shared" si="0"/>
        <v>37.691950010201623</v>
      </c>
      <c r="K42">
        <f t="shared" si="1"/>
        <v>32.368049989798379</v>
      </c>
    </row>
    <row r="43" spans="1:11" x14ac:dyDescent="0.35">
      <c r="A43" s="1">
        <v>41781</v>
      </c>
      <c r="B43">
        <v>35.299999999999997</v>
      </c>
      <c r="C43">
        <v>35.47</v>
      </c>
      <c r="D43">
        <v>34.979999999999997</v>
      </c>
      <c r="E43" s="2">
        <v>35.14</v>
      </c>
      <c r="F43">
        <v>21086900</v>
      </c>
      <c r="G43">
        <v>35.14</v>
      </c>
      <c r="I43" s="2">
        <v>35.14</v>
      </c>
      <c r="J43">
        <f t="shared" si="0"/>
        <v>37.801950010201622</v>
      </c>
      <c r="K43">
        <f t="shared" si="1"/>
        <v>32.478049989798379</v>
      </c>
    </row>
    <row r="44" spans="1:11" x14ac:dyDescent="0.35">
      <c r="A44" s="1">
        <v>41782</v>
      </c>
      <c r="B44">
        <v>35.35</v>
      </c>
      <c r="C44">
        <v>35.44</v>
      </c>
      <c r="D44">
        <v>34.72</v>
      </c>
      <c r="E44" s="2">
        <v>34.869999999999997</v>
      </c>
      <c r="F44">
        <v>1740900</v>
      </c>
      <c r="G44">
        <v>34.869999999999997</v>
      </c>
      <c r="I44" s="2">
        <v>34.869999999999997</v>
      </c>
      <c r="J44">
        <f t="shared" si="0"/>
        <v>37.531950010201619</v>
      </c>
      <c r="K44">
        <f t="shared" si="1"/>
        <v>32.208049989798376</v>
      </c>
    </row>
    <row r="45" spans="1:11" x14ac:dyDescent="0.35">
      <c r="A45" s="1">
        <v>41785</v>
      </c>
      <c r="B45">
        <v>35.1</v>
      </c>
      <c r="C45">
        <v>35.39</v>
      </c>
      <c r="D45">
        <v>34.89</v>
      </c>
      <c r="E45" s="2">
        <v>35.14</v>
      </c>
      <c r="F45">
        <v>315500</v>
      </c>
      <c r="G45">
        <v>35.14</v>
      </c>
      <c r="I45" s="2">
        <v>35.14</v>
      </c>
      <c r="J45">
        <f t="shared" si="0"/>
        <v>37.801950010201622</v>
      </c>
      <c r="K45">
        <f t="shared" si="1"/>
        <v>32.478049989798379</v>
      </c>
    </row>
    <row r="46" spans="1:11" x14ac:dyDescent="0.35">
      <c r="A46" s="1">
        <v>41786</v>
      </c>
      <c r="B46">
        <v>35.39</v>
      </c>
      <c r="C46">
        <v>35.39</v>
      </c>
      <c r="D46">
        <v>34.909999999999997</v>
      </c>
      <c r="E46" s="2">
        <v>35.130000000000003</v>
      </c>
      <c r="F46">
        <v>1951900</v>
      </c>
      <c r="G46">
        <v>35.130000000000003</v>
      </c>
      <c r="I46" s="2">
        <v>35.130000000000003</v>
      </c>
      <c r="J46">
        <f t="shared" si="0"/>
        <v>37.791950010201624</v>
      </c>
      <c r="K46">
        <f t="shared" si="1"/>
        <v>32.468049989798381</v>
      </c>
    </row>
    <row r="47" spans="1:11" x14ac:dyDescent="0.35">
      <c r="A47" s="1">
        <v>41787</v>
      </c>
      <c r="B47">
        <v>35.21</v>
      </c>
      <c r="C47">
        <v>35.97</v>
      </c>
      <c r="D47">
        <v>35.020000000000003</v>
      </c>
      <c r="E47" s="2">
        <v>35.869999999999997</v>
      </c>
      <c r="F47">
        <v>1974300</v>
      </c>
      <c r="G47">
        <v>35.869999999999997</v>
      </c>
      <c r="I47" s="2">
        <v>35.869999999999997</v>
      </c>
      <c r="J47">
        <f t="shared" si="0"/>
        <v>38.531950010201619</v>
      </c>
      <c r="K47">
        <f t="shared" si="1"/>
        <v>33.208049989798376</v>
      </c>
    </row>
    <row r="48" spans="1:11" x14ac:dyDescent="0.35">
      <c r="A48" s="1">
        <v>41788</v>
      </c>
      <c r="B48">
        <v>35.869999999999997</v>
      </c>
      <c r="C48">
        <v>36.479999999999997</v>
      </c>
      <c r="D48">
        <v>35.35</v>
      </c>
      <c r="E48" s="2">
        <v>36.18</v>
      </c>
      <c r="F48">
        <v>8564600</v>
      </c>
      <c r="G48">
        <v>36.18</v>
      </c>
      <c r="I48" s="2">
        <v>36.18</v>
      </c>
      <c r="J48">
        <f t="shared" si="0"/>
        <v>38.841950010201622</v>
      </c>
      <c r="K48">
        <f t="shared" si="1"/>
        <v>33.518049989798378</v>
      </c>
    </row>
    <row r="49" spans="1:11" x14ac:dyDescent="0.35">
      <c r="A49" s="1">
        <v>41789</v>
      </c>
      <c r="B49">
        <v>36.299999999999997</v>
      </c>
      <c r="C49">
        <v>36.35</v>
      </c>
      <c r="D49">
        <v>35.04</v>
      </c>
      <c r="E49" s="2">
        <v>35.229999999999997</v>
      </c>
      <c r="F49">
        <v>6694600</v>
      </c>
      <c r="G49">
        <v>35.229999999999997</v>
      </c>
      <c r="I49" s="2">
        <v>35.229999999999997</v>
      </c>
      <c r="J49">
        <f t="shared" si="0"/>
        <v>37.891950010201619</v>
      </c>
      <c r="K49">
        <f t="shared" si="1"/>
        <v>32.568049989798375</v>
      </c>
    </row>
    <row r="50" spans="1:11" x14ac:dyDescent="0.35">
      <c r="A50" s="1">
        <v>41792</v>
      </c>
      <c r="B50">
        <v>35.229999999999997</v>
      </c>
      <c r="C50">
        <v>35.96</v>
      </c>
      <c r="D50">
        <v>34.81</v>
      </c>
      <c r="E50" s="2">
        <v>35.729999999999997</v>
      </c>
      <c r="F50">
        <v>3291400</v>
      </c>
      <c r="G50">
        <v>35.729999999999997</v>
      </c>
      <c r="I50" s="2">
        <v>35.729999999999997</v>
      </c>
      <c r="J50">
        <f t="shared" si="0"/>
        <v>38.391950010201619</v>
      </c>
      <c r="K50">
        <f t="shared" si="1"/>
        <v>33.068049989798375</v>
      </c>
    </row>
    <row r="51" spans="1:11" x14ac:dyDescent="0.35">
      <c r="A51" s="1">
        <v>41793</v>
      </c>
      <c r="B51">
        <v>35.799999999999997</v>
      </c>
      <c r="C51">
        <v>36.200000000000003</v>
      </c>
      <c r="D51">
        <v>35.42</v>
      </c>
      <c r="E51" s="2">
        <v>36.14</v>
      </c>
      <c r="F51">
        <v>3950100</v>
      </c>
      <c r="G51">
        <v>36.14</v>
      </c>
      <c r="I51" s="2">
        <v>36.14</v>
      </c>
      <c r="J51">
        <f t="shared" si="0"/>
        <v>38.801950010201622</v>
      </c>
      <c r="K51">
        <f t="shared" si="1"/>
        <v>33.478049989798379</v>
      </c>
    </row>
    <row r="52" spans="1:11" x14ac:dyDescent="0.35">
      <c r="A52" s="1">
        <v>41794</v>
      </c>
      <c r="B52">
        <v>36.14</v>
      </c>
      <c r="C52">
        <v>36.14</v>
      </c>
      <c r="D52">
        <v>35.49</v>
      </c>
      <c r="E52" s="2">
        <v>35.9</v>
      </c>
      <c r="F52">
        <v>1743500</v>
      </c>
      <c r="G52">
        <v>35.9</v>
      </c>
      <c r="I52" s="2">
        <v>35.9</v>
      </c>
      <c r="J52">
        <f t="shared" si="0"/>
        <v>38.56195001020162</v>
      </c>
      <c r="K52">
        <f t="shared" si="1"/>
        <v>33.238049989798377</v>
      </c>
    </row>
    <row r="53" spans="1:11" x14ac:dyDescent="0.35">
      <c r="A53" s="1">
        <v>41795</v>
      </c>
      <c r="B53">
        <v>36</v>
      </c>
      <c r="C53">
        <v>36.6</v>
      </c>
      <c r="D53">
        <v>35.71</v>
      </c>
      <c r="E53" s="2">
        <v>35.79</v>
      </c>
      <c r="F53">
        <v>3021700</v>
      </c>
      <c r="G53">
        <v>35.79</v>
      </c>
      <c r="I53" s="2">
        <v>35.79</v>
      </c>
      <c r="J53">
        <f t="shared" si="0"/>
        <v>38.451950010201621</v>
      </c>
      <c r="K53">
        <f t="shared" si="1"/>
        <v>33.128049989798377</v>
      </c>
    </row>
    <row r="54" spans="1:11" x14ac:dyDescent="0.35">
      <c r="A54" s="1">
        <v>41796</v>
      </c>
      <c r="B54">
        <v>35.79</v>
      </c>
      <c r="C54">
        <v>36.25</v>
      </c>
      <c r="D54">
        <v>35.659999999999997</v>
      </c>
      <c r="E54" s="2">
        <v>35.97</v>
      </c>
      <c r="F54">
        <v>5157200</v>
      </c>
      <c r="G54">
        <v>35.97</v>
      </c>
      <c r="I54" s="2">
        <v>35.97</v>
      </c>
      <c r="J54">
        <f t="shared" si="0"/>
        <v>38.631950010201621</v>
      </c>
      <c r="K54">
        <f t="shared" si="1"/>
        <v>33.308049989798377</v>
      </c>
    </row>
    <row r="55" spans="1:11" x14ac:dyDescent="0.35">
      <c r="A55" s="1">
        <v>41799</v>
      </c>
      <c r="B55">
        <v>35.97</v>
      </c>
      <c r="C55">
        <v>37.24</v>
      </c>
      <c r="D55">
        <v>35.97</v>
      </c>
      <c r="E55" s="2">
        <v>36.19</v>
      </c>
      <c r="F55">
        <v>1743200</v>
      </c>
      <c r="G55">
        <v>36.19</v>
      </c>
      <c r="I55" s="2">
        <v>36.19</v>
      </c>
      <c r="J55">
        <f t="shared" si="0"/>
        <v>38.85195001020162</v>
      </c>
      <c r="K55">
        <f t="shared" si="1"/>
        <v>33.528049989798376</v>
      </c>
    </row>
    <row r="56" spans="1:11" x14ac:dyDescent="0.35">
      <c r="A56" s="1">
        <v>41800</v>
      </c>
      <c r="B56">
        <v>36.25</v>
      </c>
      <c r="C56">
        <v>36.99</v>
      </c>
      <c r="D56">
        <v>36.11</v>
      </c>
      <c r="E56" s="2">
        <v>36.840000000000003</v>
      </c>
      <c r="F56">
        <v>3680900</v>
      </c>
      <c r="G56">
        <v>36.840000000000003</v>
      </c>
      <c r="I56" s="2">
        <v>36.840000000000003</v>
      </c>
      <c r="J56">
        <f t="shared" si="0"/>
        <v>39.501950010201625</v>
      </c>
      <c r="K56">
        <f t="shared" si="1"/>
        <v>34.178049989798382</v>
      </c>
    </row>
    <row r="57" spans="1:11" x14ac:dyDescent="0.35">
      <c r="A57" s="1">
        <v>41801</v>
      </c>
      <c r="B57">
        <v>36.53</v>
      </c>
      <c r="C57">
        <v>37.71</v>
      </c>
      <c r="D57">
        <v>36.53</v>
      </c>
      <c r="E57" s="2">
        <v>37.33</v>
      </c>
      <c r="F57">
        <v>2400800</v>
      </c>
      <c r="G57">
        <v>37.33</v>
      </c>
      <c r="I57" s="2">
        <v>37.33</v>
      </c>
      <c r="J57">
        <f t="shared" si="0"/>
        <v>39.99195001020162</v>
      </c>
      <c r="K57">
        <f t="shared" si="1"/>
        <v>34.668049989798376</v>
      </c>
    </row>
    <row r="58" spans="1:11" x14ac:dyDescent="0.35">
      <c r="A58" s="1">
        <v>41802</v>
      </c>
      <c r="B58">
        <v>37.700000000000003</v>
      </c>
      <c r="C58">
        <v>37.700000000000003</v>
      </c>
      <c r="D58">
        <v>36.64</v>
      </c>
      <c r="E58" s="2">
        <v>37.08</v>
      </c>
      <c r="F58">
        <v>4650500</v>
      </c>
      <c r="G58">
        <v>37.08</v>
      </c>
      <c r="I58" s="2">
        <v>37.08</v>
      </c>
      <c r="J58">
        <f t="shared" si="0"/>
        <v>39.74195001020162</v>
      </c>
      <c r="K58">
        <f t="shared" si="1"/>
        <v>34.418049989798376</v>
      </c>
    </row>
    <row r="59" spans="1:11" x14ac:dyDescent="0.35">
      <c r="A59" s="1">
        <v>41803</v>
      </c>
      <c r="B59">
        <v>37.270000000000003</v>
      </c>
      <c r="C59">
        <v>37.5</v>
      </c>
      <c r="D59">
        <v>36.299999999999997</v>
      </c>
      <c r="E59" s="2">
        <v>36.65</v>
      </c>
      <c r="F59">
        <v>8754800</v>
      </c>
      <c r="G59">
        <v>36.65</v>
      </c>
      <c r="I59" s="2">
        <v>36.65</v>
      </c>
      <c r="J59">
        <f t="shared" si="0"/>
        <v>39.31195001020162</v>
      </c>
      <c r="K59">
        <f t="shared" si="1"/>
        <v>33.988049989798377</v>
      </c>
    </row>
    <row r="60" spans="1:11" x14ac:dyDescent="0.35">
      <c r="A60" s="1">
        <v>41806</v>
      </c>
      <c r="B60">
        <v>36.65</v>
      </c>
      <c r="C60">
        <v>37.700000000000003</v>
      </c>
      <c r="D60">
        <v>36.270000000000003</v>
      </c>
      <c r="E60" s="2">
        <v>37.6</v>
      </c>
      <c r="F60">
        <v>1606800</v>
      </c>
      <c r="G60">
        <v>37.6</v>
      </c>
      <c r="I60" s="2">
        <v>37.6</v>
      </c>
      <c r="J60">
        <f t="shared" si="0"/>
        <v>40.261950010201623</v>
      </c>
      <c r="K60">
        <f t="shared" si="1"/>
        <v>34.93804998979838</v>
      </c>
    </row>
    <row r="61" spans="1:11" x14ac:dyDescent="0.35">
      <c r="A61" s="1">
        <v>41807</v>
      </c>
      <c r="B61">
        <v>37.6</v>
      </c>
      <c r="C61">
        <v>38</v>
      </c>
      <c r="D61">
        <v>37.17</v>
      </c>
      <c r="E61" s="2">
        <v>37.76</v>
      </c>
      <c r="F61">
        <v>1671800</v>
      </c>
      <c r="G61">
        <v>37.76</v>
      </c>
      <c r="I61" s="2">
        <v>37.76</v>
      </c>
      <c r="J61">
        <f t="shared" si="0"/>
        <v>40.42195001020162</v>
      </c>
      <c r="K61">
        <f t="shared" si="1"/>
        <v>35.098049989798376</v>
      </c>
    </row>
    <row r="62" spans="1:11" x14ac:dyDescent="0.35">
      <c r="A62" s="1">
        <v>41808</v>
      </c>
      <c r="B62">
        <v>37.76</v>
      </c>
      <c r="C62">
        <v>38.53</v>
      </c>
      <c r="D62">
        <v>37.369999999999997</v>
      </c>
      <c r="E62" s="2">
        <v>38.090000000000003</v>
      </c>
      <c r="F62">
        <v>3953500</v>
      </c>
      <c r="G62">
        <v>38.090000000000003</v>
      </c>
      <c r="I62" s="2">
        <v>38.090000000000003</v>
      </c>
      <c r="J62">
        <f t="shared" si="0"/>
        <v>40.751950010201625</v>
      </c>
      <c r="K62">
        <f t="shared" si="1"/>
        <v>35.428049989798382</v>
      </c>
    </row>
    <row r="63" spans="1:11" x14ac:dyDescent="0.35">
      <c r="A63" s="1">
        <v>41809</v>
      </c>
      <c r="B63">
        <v>38.479999999999997</v>
      </c>
      <c r="C63">
        <v>39.229999999999997</v>
      </c>
      <c r="D63">
        <v>38.01</v>
      </c>
      <c r="E63" s="2">
        <v>39.11</v>
      </c>
      <c r="F63">
        <v>3153900</v>
      </c>
      <c r="G63">
        <v>39.11</v>
      </c>
      <c r="I63" s="2">
        <v>39.11</v>
      </c>
      <c r="J63">
        <f t="shared" si="0"/>
        <v>41.771950010201621</v>
      </c>
      <c r="K63">
        <f t="shared" si="1"/>
        <v>36.448049989798378</v>
      </c>
    </row>
    <row r="64" spans="1:11" x14ac:dyDescent="0.35">
      <c r="A64" s="1">
        <v>41810</v>
      </c>
      <c r="B64">
        <v>39.200000000000003</v>
      </c>
      <c r="C64">
        <v>40.5</v>
      </c>
      <c r="D64">
        <v>38.71</v>
      </c>
      <c r="E64" s="2">
        <v>40.03</v>
      </c>
      <c r="F64">
        <v>10955800</v>
      </c>
      <c r="G64">
        <v>40.03</v>
      </c>
      <c r="I64" s="2">
        <v>40.03</v>
      </c>
      <c r="J64">
        <f t="shared" si="0"/>
        <v>42.691950010201623</v>
      </c>
      <c r="K64">
        <f t="shared" si="1"/>
        <v>37.368049989798379</v>
      </c>
    </row>
    <row r="65" spans="1:11" x14ac:dyDescent="0.35">
      <c r="A65" s="1">
        <v>41813</v>
      </c>
      <c r="B65">
        <v>40.03</v>
      </c>
      <c r="C65">
        <v>40.03</v>
      </c>
      <c r="D65">
        <v>38.85</v>
      </c>
      <c r="E65" s="2">
        <v>39.729999999999997</v>
      </c>
      <c r="F65">
        <v>2114600</v>
      </c>
      <c r="G65">
        <v>39.729999999999997</v>
      </c>
      <c r="I65" s="2">
        <v>39.729999999999997</v>
      </c>
      <c r="J65">
        <f t="shared" si="0"/>
        <v>42.391950010201619</v>
      </c>
      <c r="K65">
        <f t="shared" si="1"/>
        <v>37.068049989798375</v>
      </c>
    </row>
    <row r="66" spans="1:11" x14ac:dyDescent="0.35">
      <c r="A66" s="1">
        <v>41814</v>
      </c>
      <c r="B66">
        <v>39.83</v>
      </c>
      <c r="C66">
        <v>39.83</v>
      </c>
      <c r="D66">
        <v>39.15</v>
      </c>
      <c r="E66" s="2">
        <v>39.700000000000003</v>
      </c>
      <c r="F66">
        <v>2237300</v>
      </c>
      <c r="G66">
        <v>39.700000000000003</v>
      </c>
      <c r="I66" s="2">
        <v>39.700000000000003</v>
      </c>
      <c r="J66">
        <f t="shared" si="0"/>
        <v>42.361950010201625</v>
      </c>
      <c r="K66">
        <f t="shared" si="1"/>
        <v>37.038049989798381</v>
      </c>
    </row>
    <row r="67" spans="1:11" x14ac:dyDescent="0.35">
      <c r="A67" s="1">
        <v>41815</v>
      </c>
      <c r="B67">
        <v>39.729999999999997</v>
      </c>
      <c r="C67">
        <v>39.799999999999997</v>
      </c>
      <c r="D67">
        <v>39.049999999999997</v>
      </c>
      <c r="E67" s="2">
        <v>39.200000000000003</v>
      </c>
      <c r="F67">
        <v>16521600</v>
      </c>
      <c r="G67">
        <v>39.200000000000003</v>
      </c>
      <c r="I67" s="2">
        <v>39.200000000000003</v>
      </c>
      <c r="J67">
        <f t="shared" ref="J67:J130" si="2">I67+$E$137</f>
        <v>41.861950010201625</v>
      </c>
      <c r="K67">
        <f t="shared" ref="K67:K130" si="3">I67-$E$137</f>
        <v>36.538049989798381</v>
      </c>
    </row>
    <row r="68" spans="1:11" x14ac:dyDescent="0.35">
      <c r="A68" s="1">
        <v>41816</v>
      </c>
      <c r="B68">
        <v>39.590000000000003</v>
      </c>
      <c r="C68">
        <v>39.590000000000003</v>
      </c>
      <c r="D68">
        <v>38.15</v>
      </c>
      <c r="E68" s="2">
        <v>38.51</v>
      </c>
      <c r="F68">
        <v>8934100</v>
      </c>
      <c r="G68">
        <v>38.51</v>
      </c>
      <c r="I68" s="2">
        <v>38.51</v>
      </c>
      <c r="J68">
        <f t="shared" si="2"/>
        <v>41.17195001020162</v>
      </c>
      <c r="K68">
        <f t="shared" si="3"/>
        <v>35.848049989798376</v>
      </c>
    </row>
    <row r="69" spans="1:11" x14ac:dyDescent="0.35">
      <c r="A69" s="1">
        <v>41817</v>
      </c>
      <c r="B69">
        <v>38.49</v>
      </c>
      <c r="C69">
        <v>39.42</v>
      </c>
      <c r="D69">
        <v>38.130000000000003</v>
      </c>
      <c r="E69" s="2">
        <v>38.47</v>
      </c>
      <c r="F69">
        <v>6252000</v>
      </c>
      <c r="G69">
        <v>38.47</v>
      </c>
      <c r="I69" s="2">
        <v>38.47</v>
      </c>
      <c r="J69">
        <f t="shared" si="2"/>
        <v>41.131950010201621</v>
      </c>
      <c r="K69">
        <f t="shared" si="3"/>
        <v>35.808049989798377</v>
      </c>
    </row>
    <row r="70" spans="1:11" x14ac:dyDescent="0.35">
      <c r="A70" s="1">
        <v>41820</v>
      </c>
      <c r="B70">
        <v>38.99</v>
      </c>
      <c r="C70">
        <v>38.99</v>
      </c>
      <c r="D70">
        <v>37.74</v>
      </c>
      <c r="E70" s="2">
        <v>38.479999999999997</v>
      </c>
      <c r="F70">
        <v>3022400</v>
      </c>
      <c r="G70">
        <v>38.479999999999997</v>
      </c>
      <c r="I70" s="2">
        <v>38.479999999999997</v>
      </c>
      <c r="J70">
        <f t="shared" si="2"/>
        <v>41.141950010201619</v>
      </c>
      <c r="K70">
        <f t="shared" si="3"/>
        <v>35.818049989798375</v>
      </c>
    </row>
    <row r="71" spans="1:11" x14ac:dyDescent="0.35">
      <c r="A71" s="1">
        <v>41821</v>
      </c>
      <c r="B71">
        <v>38.479999999999997</v>
      </c>
      <c r="C71">
        <v>38.979999999999997</v>
      </c>
      <c r="D71">
        <v>37.76</v>
      </c>
      <c r="E71" s="2">
        <v>38.119999999999997</v>
      </c>
      <c r="F71">
        <v>3076900</v>
      </c>
      <c r="G71">
        <v>38.119999999999997</v>
      </c>
      <c r="I71" s="2">
        <v>38.119999999999997</v>
      </c>
      <c r="J71">
        <f t="shared" si="2"/>
        <v>40.781950010201619</v>
      </c>
      <c r="K71">
        <f t="shared" si="3"/>
        <v>35.458049989798376</v>
      </c>
    </row>
    <row r="72" spans="1:11" x14ac:dyDescent="0.35">
      <c r="A72" s="1">
        <v>41822</v>
      </c>
      <c r="B72">
        <v>38.21</v>
      </c>
      <c r="C72">
        <v>38.72</v>
      </c>
      <c r="D72">
        <v>37.75</v>
      </c>
      <c r="E72" s="2">
        <v>38.49</v>
      </c>
      <c r="F72">
        <v>4075200</v>
      </c>
      <c r="G72">
        <v>38.49</v>
      </c>
      <c r="I72" s="2">
        <v>38.49</v>
      </c>
      <c r="J72">
        <f t="shared" si="2"/>
        <v>41.151950010201624</v>
      </c>
      <c r="K72">
        <f t="shared" si="3"/>
        <v>35.82804998979838</v>
      </c>
    </row>
    <row r="73" spans="1:11" x14ac:dyDescent="0.35">
      <c r="A73" s="1">
        <v>41823</v>
      </c>
      <c r="B73">
        <v>38.74</v>
      </c>
      <c r="C73">
        <v>39.24</v>
      </c>
      <c r="D73">
        <v>38.6</v>
      </c>
      <c r="E73" s="2">
        <v>38.700000000000003</v>
      </c>
      <c r="F73">
        <v>2356800</v>
      </c>
      <c r="G73">
        <v>38.700000000000003</v>
      </c>
      <c r="I73" s="2">
        <v>38.700000000000003</v>
      </c>
      <c r="J73">
        <f t="shared" si="2"/>
        <v>41.361950010201625</v>
      </c>
      <c r="K73">
        <f t="shared" si="3"/>
        <v>36.038049989798381</v>
      </c>
    </row>
    <row r="74" spans="1:11" x14ac:dyDescent="0.35">
      <c r="A74" s="1">
        <v>41824</v>
      </c>
      <c r="B74">
        <v>38.99</v>
      </c>
      <c r="C74">
        <v>38.99</v>
      </c>
      <c r="D74">
        <v>38.5</v>
      </c>
      <c r="E74" s="2">
        <v>38.520000000000003</v>
      </c>
      <c r="F74">
        <v>227300</v>
      </c>
      <c r="G74">
        <v>38.520000000000003</v>
      </c>
      <c r="I74" s="2">
        <v>38.520000000000003</v>
      </c>
      <c r="J74">
        <f t="shared" si="2"/>
        <v>41.181950010201625</v>
      </c>
      <c r="K74">
        <f t="shared" si="3"/>
        <v>35.858049989798381</v>
      </c>
    </row>
    <row r="75" spans="1:11" x14ac:dyDescent="0.35">
      <c r="A75" s="1">
        <v>41827</v>
      </c>
      <c r="B75">
        <v>38.51</v>
      </c>
      <c r="C75">
        <v>39</v>
      </c>
      <c r="D75">
        <v>38.26</v>
      </c>
      <c r="E75" s="2">
        <v>38.630000000000003</v>
      </c>
      <c r="F75">
        <v>3250000</v>
      </c>
      <c r="G75">
        <v>38.630000000000003</v>
      </c>
      <c r="I75" s="2">
        <v>38.630000000000003</v>
      </c>
      <c r="J75">
        <f t="shared" si="2"/>
        <v>41.291950010201624</v>
      </c>
      <c r="K75">
        <f t="shared" si="3"/>
        <v>35.968049989798381</v>
      </c>
    </row>
    <row r="76" spans="1:11" x14ac:dyDescent="0.35">
      <c r="A76" s="1">
        <v>41828</v>
      </c>
      <c r="B76">
        <v>38.51</v>
      </c>
      <c r="C76">
        <v>39.01</v>
      </c>
      <c r="D76">
        <v>38.4</v>
      </c>
      <c r="E76" s="2">
        <v>38.590000000000003</v>
      </c>
      <c r="F76">
        <v>2239500</v>
      </c>
      <c r="G76">
        <v>38.590000000000003</v>
      </c>
      <c r="I76" s="2">
        <v>38.590000000000003</v>
      </c>
      <c r="J76">
        <f t="shared" si="2"/>
        <v>41.251950010201625</v>
      </c>
      <c r="K76">
        <f t="shared" si="3"/>
        <v>35.928049989798382</v>
      </c>
    </row>
    <row r="77" spans="1:11" x14ac:dyDescent="0.35">
      <c r="A77" s="1">
        <v>41829</v>
      </c>
      <c r="B77">
        <v>38.26</v>
      </c>
      <c r="C77">
        <v>39</v>
      </c>
      <c r="D77">
        <v>38.03</v>
      </c>
      <c r="E77" s="2">
        <v>38.840000000000003</v>
      </c>
      <c r="F77">
        <v>3046600</v>
      </c>
      <c r="G77">
        <v>38.840000000000003</v>
      </c>
      <c r="I77" s="2">
        <v>38.840000000000003</v>
      </c>
      <c r="J77">
        <f t="shared" si="2"/>
        <v>41.501950010201625</v>
      </c>
      <c r="K77">
        <f t="shared" si="3"/>
        <v>36.178049989798382</v>
      </c>
    </row>
    <row r="78" spans="1:11" x14ac:dyDescent="0.35">
      <c r="A78" s="1">
        <v>41830</v>
      </c>
      <c r="B78">
        <v>38.299999999999997</v>
      </c>
      <c r="C78">
        <v>38.9</v>
      </c>
      <c r="D78">
        <v>38.04</v>
      </c>
      <c r="E78" s="2">
        <v>38.54</v>
      </c>
      <c r="F78">
        <v>1569100</v>
      </c>
      <c r="G78">
        <v>38.54</v>
      </c>
      <c r="I78" s="2">
        <v>38.54</v>
      </c>
      <c r="J78">
        <f t="shared" si="2"/>
        <v>41.201950010201621</v>
      </c>
      <c r="K78">
        <f t="shared" si="3"/>
        <v>35.878049989798377</v>
      </c>
    </row>
    <row r="79" spans="1:11" x14ac:dyDescent="0.35">
      <c r="A79" s="1">
        <v>41831</v>
      </c>
      <c r="B79">
        <v>38.74</v>
      </c>
      <c r="C79">
        <v>39.19</v>
      </c>
      <c r="D79">
        <v>38.119999999999997</v>
      </c>
      <c r="E79" s="2">
        <v>38.32</v>
      </c>
      <c r="F79">
        <v>1541200</v>
      </c>
      <c r="G79">
        <v>38.32</v>
      </c>
      <c r="I79" s="2">
        <v>38.32</v>
      </c>
      <c r="J79">
        <f t="shared" si="2"/>
        <v>40.981950010201622</v>
      </c>
      <c r="K79">
        <f t="shared" si="3"/>
        <v>35.658049989798378</v>
      </c>
    </row>
    <row r="80" spans="1:11" x14ac:dyDescent="0.35">
      <c r="A80" s="1">
        <v>41834</v>
      </c>
      <c r="B80">
        <v>38.06</v>
      </c>
      <c r="C80">
        <v>39.08</v>
      </c>
      <c r="D80">
        <v>38.06</v>
      </c>
      <c r="E80" s="2">
        <v>38.81</v>
      </c>
      <c r="F80">
        <v>2364000</v>
      </c>
      <c r="G80">
        <v>38.81</v>
      </c>
      <c r="I80" s="2">
        <v>38.81</v>
      </c>
      <c r="J80">
        <f t="shared" si="2"/>
        <v>41.471950010201624</v>
      </c>
      <c r="K80">
        <f t="shared" si="3"/>
        <v>36.14804998979838</v>
      </c>
    </row>
    <row r="81" spans="1:11" x14ac:dyDescent="0.35">
      <c r="A81" s="1">
        <v>41835</v>
      </c>
      <c r="B81">
        <v>38.83</v>
      </c>
      <c r="C81">
        <v>39.14</v>
      </c>
      <c r="D81">
        <v>38.1</v>
      </c>
      <c r="E81" s="2">
        <v>38.72</v>
      </c>
      <c r="F81">
        <v>2945400</v>
      </c>
      <c r="G81">
        <v>38.72</v>
      </c>
      <c r="I81" s="2">
        <v>38.72</v>
      </c>
      <c r="J81">
        <f t="shared" si="2"/>
        <v>41.381950010201621</v>
      </c>
      <c r="K81">
        <f t="shared" si="3"/>
        <v>36.058049989798377</v>
      </c>
    </row>
    <row r="82" spans="1:11" x14ac:dyDescent="0.35">
      <c r="A82" s="1">
        <v>41836</v>
      </c>
      <c r="B82">
        <v>39.07</v>
      </c>
      <c r="C82">
        <v>39.090000000000003</v>
      </c>
      <c r="D82">
        <v>38.43</v>
      </c>
      <c r="E82" s="2">
        <v>38.78</v>
      </c>
      <c r="F82">
        <v>2108700</v>
      </c>
      <c r="G82">
        <v>38.78</v>
      </c>
      <c r="I82" s="2">
        <v>38.78</v>
      </c>
      <c r="J82">
        <f t="shared" si="2"/>
        <v>41.441950010201623</v>
      </c>
      <c r="K82">
        <f t="shared" si="3"/>
        <v>36.118049989798379</v>
      </c>
    </row>
    <row r="83" spans="1:11" x14ac:dyDescent="0.35">
      <c r="A83" s="1">
        <v>41837</v>
      </c>
      <c r="B83">
        <v>38.869999999999997</v>
      </c>
      <c r="C83">
        <v>38.96</v>
      </c>
      <c r="D83">
        <v>38.049999999999997</v>
      </c>
      <c r="E83" s="2">
        <v>38.24</v>
      </c>
      <c r="F83">
        <v>1214800</v>
      </c>
      <c r="G83">
        <v>38.24</v>
      </c>
      <c r="I83" s="2">
        <v>38.24</v>
      </c>
      <c r="J83">
        <f t="shared" si="2"/>
        <v>40.901950010201624</v>
      </c>
      <c r="K83">
        <f t="shared" si="3"/>
        <v>35.57804998979838</v>
      </c>
    </row>
    <row r="84" spans="1:11" x14ac:dyDescent="0.35">
      <c r="A84" s="1">
        <v>41838</v>
      </c>
      <c r="B84">
        <v>38.24</v>
      </c>
      <c r="C84">
        <v>38.700000000000003</v>
      </c>
      <c r="D84">
        <v>38.1</v>
      </c>
      <c r="E84" s="2">
        <v>38.31</v>
      </c>
      <c r="F84">
        <v>1649600</v>
      </c>
      <c r="G84">
        <v>38.31</v>
      </c>
      <c r="I84" s="2">
        <v>38.31</v>
      </c>
      <c r="J84">
        <f t="shared" si="2"/>
        <v>40.971950010201624</v>
      </c>
      <c r="K84">
        <f t="shared" si="3"/>
        <v>35.64804998979838</v>
      </c>
    </row>
    <row r="85" spans="1:11" x14ac:dyDescent="0.35">
      <c r="A85" s="1">
        <v>41841</v>
      </c>
      <c r="B85">
        <v>38.43</v>
      </c>
      <c r="C85">
        <v>38.69</v>
      </c>
      <c r="D85">
        <v>38.049999999999997</v>
      </c>
      <c r="E85" s="2">
        <v>38.26</v>
      </c>
      <c r="F85">
        <v>1413200</v>
      </c>
      <c r="G85">
        <v>38.26</v>
      </c>
      <c r="I85" s="2">
        <v>38.26</v>
      </c>
      <c r="J85">
        <f t="shared" si="2"/>
        <v>40.92195001020162</v>
      </c>
      <c r="K85">
        <f t="shared" si="3"/>
        <v>35.598049989798376</v>
      </c>
    </row>
    <row r="86" spans="1:11" x14ac:dyDescent="0.35">
      <c r="A86" s="1">
        <v>41842</v>
      </c>
      <c r="B86">
        <v>38.119999999999997</v>
      </c>
      <c r="C86">
        <v>38.630000000000003</v>
      </c>
      <c r="D86">
        <v>37.46</v>
      </c>
      <c r="E86" s="2">
        <v>37.69</v>
      </c>
      <c r="F86">
        <v>1126200</v>
      </c>
      <c r="G86">
        <v>37.69</v>
      </c>
      <c r="I86" s="2">
        <v>37.69</v>
      </c>
      <c r="J86">
        <f t="shared" si="2"/>
        <v>40.35195001020162</v>
      </c>
      <c r="K86">
        <f t="shared" si="3"/>
        <v>35.028049989798376</v>
      </c>
    </row>
    <row r="87" spans="1:11" x14ac:dyDescent="0.35">
      <c r="A87" s="1">
        <v>41843</v>
      </c>
      <c r="B87">
        <v>37.75</v>
      </c>
      <c r="C87">
        <v>38.4</v>
      </c>
      <c r="D87">
        <v>37.51</v>
      </c>
      <c r="E87" s="2">
        <v>37.840000000000003</v>
      </c>
      <c r="F87">
        <v>1004500</v>
      </c>
      <c r="G87">
        <v>37.840000000000003</v>
      </c>
      <c r="I87" s="2">
        <v>37.840000000000003</v>
      </c>
      <c r="J87">
        <f t="shared" si="2"/>
        <v>40.501950010201625</v>
      </c>
      <c r="K87">
        <f t="shared" si="3"/>
        <v>35.178049989798382</v>
      </c>
    </row>
    <row r="88" spans="1:11" x14ac:dyDescent="0.35">
      <c r="A88" s="1">
        <v>41844</v>
      </c>
      <c r="B88">
        <v>38.11</v>
      </c>
      <c r="C88">
        <v>38.79</v>
      </c>
      <c r="D88">
        <v>37.9</v>
      </c>
      <c r="E88" s="2">
        <v>38.67</v>
      </c>
      <c r="F88">
        <v>1603800</v>
      </c>
      <c r="G88">
        <v>38.67</v>
      </c>
      <c r="I88" s="2">
        <v>38.67</v>
      </c>
      <c r="J88">
        <f t="shared" si="2"/>
        <v>41.331950010201624</v>
      </c>
      <c r="K88">
        <f t="shared" si="3"/>
        <v>36.00804998979838</v>
      </c>
    </row>
    <row r="89" spans="1:11" x14ac:dyDescent="0.35">
      <c r="A89" s="1">
        <v>41845</v>
      </c>
      <c r="B89">
        <v>38.9</v>
      </c>
      <c r="C89">
        <v>39.25</v>
      </c>
      <c r="D89">
        <v>38.369999999999997</v>
      </c>
      <c r="E89" s="2">
        <v>39.06</v>
      </c>
      <c r="F89">
        <v>2498400</v>
      </c>
      <c r="G89">
        <v>39.06</v>
      </c>
      <c r="I89" s="2">
        <v>39.06</v>
      </c>
      <c r="J89">
        <f t="shared" si="2"/>
        <v>41.721950010201624</v>
      </c>
      <c r="K89">
        <f t="shared" si="3"/>
        <v>36.39804998979838</v>
      </c>
    </row>
    <row r="90" spans="1:11" x14ac:dyDescent="0.35">
      <c r="A90" s="1">
        <v>41848</v>
      </c>
      <c r="B90">
        <v>39.35</v>
      </c>
      <c r="C90">
        <v>39.93</v>
      </c>
      <c r="D90">
        <v>39.26</v>
      </c>
      <c r="E90" s="2">
        <v>39.799999999999997</v>
      </c>
      <c r="F90">
        <v>2191800</v>
      </c>
      <c r="G90">
        <v>39.799999999999997</v>
      </c>
      <c r="I90" s="2">
        <v>39.799999999999997</v>
      </c>
      <c r="J90">
        <f t="shared" si="2"/>
        <v>42.461950010201619</v>
      </c>
      <c r="K90">
        <f t="shared" si="3"/>
        <v>37.138049989798375</v>
      </c>
    </row>
    <row r="91" spans="1:11" x14ac:dyDescent="0.35">
      <c r="A91" s="1">
        <v>41849</v>
      </c>
      <c r="B91">
        <v>40</v>
      </c>
      <c r="C91">
        <v>42.49</v>
      </c>
      <c r="D91">
        <v>39.979999999999997</v>
      </c>
      <c r="E91" s="2">
        <v>41</v>
      </c>
      <c r="F91">
        <v>5535000</v>
      </c>
      <c r="G91">
        <v>41</v>
      </c>
      <c r="I91" s="2">
        <v>41</v>
      </c>
      <c r="J91">
        <f t="shared" si="2"/>
        <v>43.661950010201622</v>
      </c>
      <c r="K91">
        <f t="shared" si="3"/>
        <v>38.338049989798378</v>
      </c>
    </row>
    <row r="92" spans="1:11" x14ac:dyDescent="0.35">
      <c r="A92" s="1">
        <v>41850</v>
      </c>
      <c r="B92">
        <v>40.92</v>
      </c>
      <c r="C92">
        <v>41.52</v>
      </c>
      <c r="D92">
        <v>39.9</v>
      </c>
      <c r="E92" s="2">
        <v>40.4</v>
      </c>
      <c r="F92">
        <v>1910600</v>
      </c>
      <c r="G92">
        <v>40.4</v>
      </c>
      <c r="I92" s="2">
        <v>40.4</v>
      </c>
      <c r="J92">
        <f t="shared" si="2"/>
        <v>43.06195001020162</v>
      </c>
      <c r="K92">
        <f t="shared" si="3"/>
        <v>37.738049989798377</v>
      </c>
    </row>
    <row r="93" spans="1:11" x14ac:dyDescent="0.35">
      <c r="A93" s="1">
        <v>41851</v>
      </c>
      <c r="B93">
        <v>40.43</v>
      </c>
      <c r="C93">
        <v>40.6</v>
      </c>
      <c r="D93">
        <v>39.67</v>
      </c>
      <c r="E93" s="2">
        <v>40.26</v>
      </c>
      <c r="F93">
        <v>2213400</v>
      </c>
      <c r="G93">
        <v>40.26</v>
      </c>
      <c r="I93" s="2">
        <v>40.26</v>
      </c>
      <c r="J93">
        <f t="shared" si="2"/>
        <v>42.92195001020162</v>
      </c>
      <c r="K93">
        <f t="shared" si="3"/>
        <v>37.598049989798376</v>
      </c>
    </row>
    <row r="94" spans="1:11" x14ac:dyDescent="0.35">
      <c r="A94" s="1">
        <v>41852</v>
      </c>
      <c r="B94">
        <v>40.86</v>
      </c>
      <c r="C94">
        <v>41.8</v>
      </c>
      <c r="D94">
        <v>40.28</v>
      </c>
      <c r="E94" s="2">
        <v>41.1</v>
      </c>
      <c r="F94">
        <v>2419600</v>
      </c>
      <c r="G94">
        <v>41.1</v>
      </c>
      <c r="I94" s="2">
        <v>41.1</v>
      </c>
      <c r="J94">
        <f t="shared" si="2"/>
        <v>43.761950010201623</v>
      </c>
      <c r="K94">
        <f t="shared" si="3"/>
        <v>38.43804998979838</v>
      </c>
    </row>
    <row r="95" spans="1:11" x14ac:dyDescent="0.35">
      <c r="A95" s="1">
        <v>41855</v>
      </c>
      <c r="B95">
        <v>40.89</v>
      </c>
      <c r="C95">
        <v>42.2</v>
      </c>
      <c r="D95">
        <v>40.89</v>
      </c>
      <c r="E95" s="2">
        <v>42</v>
      </c>
      <c r="F95">
        <v>3479700</v>
      </c>
      <c r="G95">
        <v>42</v>
      </c>
      <c r="I95" s="2">
        <v>42</v>
      </c>
      <c r="J95">
        <f t="shared" si="2"/>
        <v>44.661950010201622</v>
      </c>
      <c r="K95">
        <f t="shared" si="3"/>
        <v>39.338049989798378</v>
      </c>
    </row>
    <row r="96" spans="1:11" x14ac:dyDescent="0.35">
      <c r="A96" s="1">
        <v>41856</v>
      </c>
      <c r="B96">
        <v>42.4</v>
      </c>
      <c r="C96">
        <v>42.4</v>
      </c>
      <c r="D96">
        <v>40.83</v>
      </c>
      <c r="E96" s="2">
        <v>41.77</v>
      </c>
      <c r="F96">
        <v>1860500</v>
      </c>
      <c r="G96">
        <v>41.77</v>
      </c>
      <c r="I96" s="2">
        <v>41.77</v>
      </c>
      <c r="J96">
        <f t="shared" si="2"/>
        <v>44.431950010201625</v>
      </c>
      <c r="K96">
        <f t="shared" si="3"/>
        <v>39.108049989798381</v>
      </c>
    </row>
    <row r="97" spans="1:11" x14ac:dyDescent="0.35">
      <c r="A97" s="1">
        <v>41857</v>
      </c>
      <c r="B97">
        <v>41.79</v>
      </c>
      <c r="C97">
        <v>41.79</v>
      </c>
      <c r="D97">
        <v>40</v>
      </c>
      <c r="E97" s="2">
        <v>40.799999999999997</v>
      </c>
      <c r="F97">
        <v>8355300</v>
      </c>
      <c r="G97">
        <v>40.799999999999997</v>
      </c>
      <c r="I97" s="2">
        <v>40.799999999999997</v>
      </c>
      <c r="J97">
        <f t="shared" si="2"/>
        <v>43.461950010201619</v>
      </c>
      <c r="K97">
        <f t="shared" si="3"/>
        <v>38.138049989798375</v>
      </c>
    </row>
    <row r="98" spans="1:11" x14ac:dyDescent="0.35">
      <c r="A98" s="1">
        <v>41858</v>
      </c>
      <c r="B98">
        <v>41.15</v>
      </c>
      <c r="C98">
        <v>41.6</v>
      </c>
      <c r="D98">
        <v>41</v>
      </c>
      <c r="E98" s="2">
        <v>41.51</v>
      </c>
      <c r="F98">
        <v>1169800</v>
      </c>
      <c r="G98">
        <v>41.51</v>
      </c>
      <c r="I98" s="2">
        <v>41.51</v>
      </c>
      <c r="J98">
        <f t="shared" si="2"/>
        <v>44.17195001020162</v>
      </c>
      <c r="K98">
        <f t="shared" si="3"/>
        <v>38.848049989798376</v>
      </c>
    </row>
    <row r="99" spans="1:11" x14ac:dyDescent="0.35">
      <c r="A99" s="1">
        <v>41859</v>
      </c>
      <c r="B99">
        <v>41.8</v>
      </c>
      <c r="C99">
        <v>41.81</v>
      </c>
      <c r="D99">
        <v>41.12</v>
      </c>
      <c r="E99" s="2">
        <v>41.45</v>
      </c>
      <c r="F99">
        <v>1199300</v>
      </c>
      <c r="G99">
        <v>41.45</v>
      </c>
      <c r="I99" s="2">
        <v>41.45</v>
      </c>
      <c r="J99">
        <f t="shared" si="2"/>
        <v>44.111950010201625</v>
      </c>
      <c r="K99">
        <f t="shared" si="3"/>
        <v>38.788049989798381</v>
      </c>
    </row>
    <row r="100" spans="1:11" x14ac:dyDescent="0.35">
      <c r="A100" s="1">
        <v>41862</v>
      </c>
      <c r="B100">
        <v>42</v>
      </c>
      <c r="C100">
        <v>42.5</v>
      </c>
      <c r="D100">
        <v>41.64</v>
      </c>
      <c r="E100" s="2">
        <v>42.23</v>
      </c>
      <c r="F100">
        <v>2015700</v>
      </c>
      <c r="G100">
        <v>42.23</v>
      </c>
      <c r="I100" s="2">
        <v>42.23</v>
      </c>
      <c r="J100">
        <f t="shared" si="2"/>
        <v>44.891950010201619</v>
      </c>
      <c r="K100">
        <f t="shared" si="3"/>
        <v>39.568049989798375</v>
      </c>
    </row>
    <row r="101" spans="1:11" x14ac:dyDescent="0.35">
      <c r="A101" s="1">
        <v>41863</v>
      </c>
      <c r="B101">
        <v>42.44</v>
      </c>
      <c r="C101">
        <v>42.5</v>
      </c>
      <c r="D101">
        <v>42</v>
      </c>
      <c r="E101" s="2">
        <v>42.2</v>
      </c>
      <c r="F101">
        <v>1613700</v>
      </c>
      <c r="G101">
        <v>42.2</v>
      </c>
      <c r="I101" s="2">
        <v>42.2</v>
      </c>
      <c r="J101">
        <f t="shared" si="2"/>
        <v>44.861950010201625</v>
      </c>
      <c r="K101">
        <f t="shared" si="3"/>
        <v>39.538049989798381</v>
      </c>
    </row>
    <row r="102" spans="1:11" x14ac:dyDescent="0.35">
      <c r="A102" s="1">
        <v>41864</v>
      </c>
      <c r="B102">
        <v>42.39</v>
      </c>
      <c r="C102">
        <v>42.81</v>
      </c>
      <c r="D102">
        <v>42.2</v>
      </c>
      <c r="E102" s="2">
        <v>42.39</v>
      </c>
      <c r="F102">
        <v>2000800</v>
      </c>
      <c r="G102">
        <v>42.39</v>
      </c>
      <c r="I102" s="2">
        <v>42.39</v>
      </c>
      <c r="J102">
        <f t="shared" si="2"/>
        <v>45.051950010201622</v>
      </c>
      <c r="K102">
        <f t="shared" si="3"/>
        <v>39.728049989798379</v>
      </c>
    </row>
    <row r="103" spans="1:11" x14ac:dyDescent="0.35">
      <c r="A103" s="1">
        <v>41865</v>
      </c>
      <c r="B103">
        <v>43</v>
      </c>
      <c r="C103">
        <v>43</v>
      </c>
      <c r="D103">
        <v>42.01</v>
      </c>
      <c r="E103" s="2">
        <v>42.37</v>
      </c>
      <c r="F103">
        <v>3009900</v>
      </c>
      <c r="G103">
        <v>42.37</v>
      </c>
      <c r="I103" s="2">
        <v>42.37</v>
      </c>
      <c r="J103">
        <f t="shared" si="2"/>
        <v>45.031950010201619</v>
      </c>
      <c r="K103">
        <f t="shared" si="3"/>
        <v>39.708049989798376</v>
      </c>
    </row>
    <row r="104" spans="1:11" x14ac:dyDescent="0.35">
      <c r="A104" s="1">
        <v>41866</v>
      </c>
      <c r="B104">
        <v>42.72</v>
      </c>
      <c r="C104">
        <v>42.87</v>
      </c>
      <c r="D104">
        <v>41.99</v>
      </c>
      <c r="E104" s="2">
        <v>42.06</v>
      </c>
      <c r="F104">
        <v>666200</v>
      </c>
      <c r="G104">
        <v>42.06</v>
      </c>
      <c r="I104" s="2">
        <v>42.06</v>
      </c>
      <c r="J104">
        <f t="shared" si="2"/>
        <v>44.721950010201624</v>
      </c>
      <c r="K104">
        <f t="shared" si="3"/>
        <v>39.39804998979838</v>
      </c>
    </row>
    <row r="105" spans="1:11" x14ac:dyDescent="0.35">
      <c r="A105" s="1">
        <v>41869</v>
      </c>
      <c r="B105">
        <v>42.35</v>
      </c>
      <c r="C105">
        <v>42.5</v>
      </c>
      <c r="D105">
        <v>41.76</v>
      </c>
      <c r="E105" s="2">
        <v>41.82</v>
      </c>
      <c r="F105">
        <v>2727600</v>
      </c>
      <c r="G105">
        <v>41.82</v>
      </c>
      <c r="I105" s="2">
        <v>41.82</v>
      </c>
      <c r="J105">
        <f t="shared" si="2"/>
        <v>44.481950010201622</v>
      </c>
      <c r="K105">
        <f t="shared" si="3"/>
        <v>39.158049989798378</v>
      </c>
    </row>
    <row r="106" spans="1:11" x14ac:dyDescent="0.35">
      <c r="A106" s="1">
        <v>41870</v>
      </c>
      <c r="B106">
        <v>42.03</v>
      </c>
      <c r="C106">
        <v>42.05</v>
      </c>
      <c r="D106">
        <v>41.4</v>
      </c>
      <c r="E106" s="2">
        <v>41.53</v>
      </c>
      <c r="F106">
        <v>2878100</v>
      </c>
      <c r="G106">
        <v>41.53</v>
      </c>
      <c r="I106" s="2">
        <v>41.53</v>
      </c>
      <c r="J106">
        <f t="shared" si="2"/>
        <v>44.191950010201623</v>
      </c>
      <c r="K106">
        <f t="shared" si="3"/>
        <v>38.868049989798379</v>
      </c>
    </row>
    <row r="107" spans="1:11" x14ac:dyDescent="0.35">
      <c r="A107" s="1">
        <v>41871</v>
      </c>
      <c r="B107">
        <v>41.8</v>
      </c>
      <c r="C107">
        <v>42</v>
      </c>
      <c r="D107">
        <v>41.14</v>
      </c>
      <c r="E107" s="2">
        <v>41.58</v>
      </c>
      <c r="F107">
        <v>1495300</v>
      </c>
      <c r="G107">
        <v>41.58</v>
      </c>
      <c r="I107" s="2">
        <v>41.58</v>
      </c>
      <c r="J107">
        <f t="shared" si="2"/>
        <v>44.24195001020162</v>
      </c>
      <c r="K107">
        <f t="shared" si="3"/>
        <v>38.918049989798376</v>
      </c>
    </row>
    <row r="108" spans="1:11" x14ac:dyDescent="0.35">
      <c r="A108" s="1">
        <v>41872</v>
      </c>
      <c r="B108">
        <v>41.37</v>
      </c>
      <c r="C108">
        <v>41.78</v>
      </c>
      <c r="D108">
        <v>41.1</v>
      </c>
      <c r="E108" s="2">
        <v>41.38</v>
      </c>
      <c r="F108">
        <v>2755900</v>
      </c>
      <c r="G108">
        <v>41.38</v>
      </c>
      <c r="I108" s="2">
        <v>41.38</v>
      </c>
      <c r="J108">
        <f t="shared" si="2"/>
        <v>44.041950010201624</v>
      </c>
      <c r="K108">
        <f t="shared" si="3"/>
        <v>38.718049989798381</v>
      </c>
    </row>
    <row r="109" spans="1:11" x14ac:dyDescent="0.35">
      <c r="A109" s="1">
        <v>41873</v>
      </c>
      <c r="B109">
        <v>41.75</v>
      </c>
      <c r="C109">
        <v>41.8</v>
      </c>
      <c r="D109">
        <v>41.25</v>
      </c>
      <c r="E109" s="2">
        <v>41.7</v>
      </c>
      <c r="F109">
        <v>4190800</v>
      </c>
      <c r="G109">
        <v>41.7</v>
      </c>
      <c r="I109" s="2">
        <v>41.7</v>
      </c>
      <c r="J109">
        <f t="shared" si="2"/>
        <v>44.361950010201625</v>
      </c>
      <c r="K109">
        <f t="shared" si="3"/>
        <v>39.038049989798381</v>
      </c>
    </row>
    <row r="110" spans="1:11" x14ac:dyDescent="0.35">
      <c r="A110" s="1">
        <v>41876</v>
      </c>
      <c r="B110">
        <v>42</v>
      </c>
      <c r="C110">
        <v>42</v>
      </c>
      <c r="D110">
        <v>41.02</v>
      </c>
      <c r="E110" s="2">
        <v>41.23</v>
      </c>
      <c r="F110">
        <v>4980900</v>
      </c>
      <c r="G110">
        <v>41.23</v>
      </c>
      <c r="I110" s="2">
        <v>41.23</v>
      </c>
      <c r="J110">
        <f t="shared" si="2"/>
        <v>43.891950010201619</v>
      </c>
      <c r="K110">
        <f t="shared" si="3"/>
        <v>38.568049989798375</v>
      </c>
    </row>
    <row r="111" spans="1:11" x14ac:dyDescent="0.35">
      <c r="A111" s="1">
        <v>41877</v>
      </c>
      <c r="B111">
        <v>41.44</v>
      </c>
      <c r="C111">
        <v>41.67</v>
      </c>
      <c r="D111">
        <v>40.6</v>
      </c>
      <c r="E111" s="2">
        <v>40.82</v>
      </c>
      <c r="F111">
        <v>4006900</v>
      </c>
      <c r="G111">
        <v>40.82</v>
      </c>
      <c r="I111" s="2">
        <v>40.82</v>
      </c>
      <c r="J111">
        <f t="shared" si="2"/>
        <v>43.481950010201622</v>
      </c>
      <c r="K111">
        <f t="shared" si="3"/>
        <v>38.158049989798378</v>
      </c>
    </row>
    <row r="112" spans="1:11" x14ac:dyDescent="0.35">
      <c r="A112" s="1">
        <v>41878</v>
      </c>
      <c r="B112">
        <v>41</v>
      </c>
      <c r="C112">
        <v>41.15</v>
      </c>
      <c r="D112">
        <v>40</v>
      </c>
      <c r="E112" s="2">
        <v>40.159999999999997</v>
      </c>
      <c r="F112">
        <v>3529900</v>
      </c>
      <c r="G112">
        <v>40.159999999999997</v>
      </c>
      <c r="I112" s="2">
        <v>40.159999999999997</v>
      </c>
      <c r="J112">
        <f t="shared" si="2"/>
        <v>42.821950010201618</v>
      </c>
      <c r="K112">
        <f t="shared" si="3"/>
        <v>37.498049989798375</v>
      </c>
    </row>
    <row r="113" spans="1:11" x14ac:dyDescent="0.35">
      <c r="A113" s="1">
        <v>41879</v>
      </c>
      <c r="B113">
        <v>40</v>
      </c>
      <c r="C113">
        <v>40.53</v>
      </c>
      <c r="D113">
        <v>39.94</v>
      </c>
      <c r="E113" s="2">
        <v>40.380000000000003</v>
      </c>
      <c r="F113">
        <v>3004800</v>
      </c>
      <c r="G113">
        <v>40.380000000000003</v>
      </c>
      <c r="I113" s="2">
        <v>40.380000000000003</v>
      </c>
      <c r="J113">
        <f t="shared" si="2"/>
        <v>43.041950010201624</v>
      </c>
      <c r="K113">
        <f t="shared" si="3"/>
        <v>37.718049989798381</v>
      </c>
    </row>
    <row r="114" spans="1:11" x14ac:dyDescent="0.35">
      <c r="A114" s="1">
        <v>41880</v>
      </c>
      <c r="B114">
        <v>40.58</v>
      </c>
      <c r="C114">
        <v>40.799999999999997</v>
      </c>
      <c r="D114">
        <v>39.450000000000003</v>
      </c>
      <c r="E114" s="2">
        <v>39.729999999999997</v>
      </c>
      <c r="F114">
        <v>6500600</v>
      </c>
      <c r="G114">
        <v>39.729999999999997</v>
      </c>
      <c r="I114" s="2">
        <v>39.729999999999997</v>
      </c>
      <c r="J114">
        <f t="shared" si="2"/>
        <v>42.391950010201619</v>
      </c>
      <c r="K114">
        <f t="shared" si="3"/>
        <v>37.068049989798375</v>
      </c>
    </row>
    <row r="115" spans="1:11" x14ac:dyDescent="0.35">
      <c r="A115" s="1">
        <v>41883</v>
      </c>
      <c r="B115">
        <v>39.6</v>
      </c>
      <c r="C115">
        <v>40.35</v>
      </c>
      <c r="D115">
        <v>39.6</v>
      </c>
      <c r="E115" s="2">
        <v>40.159999999999997</v>
      </c>
      <c r="F115">
        <v>1265500</v>
      </c>
      <c r="G115">
        <v>40.159999999999997</v>
      </c>
      <c r="I115" s="2">
        <v>40.159999999999997</v>
      </c>
      <c r="J115">
        <f t="shared" si="2"/>
        <v>42.821950010201618</v>
      </c>
      <c r="K115">
        <f t="shared" si="3"/>
        <v>37.498049989798375</v>
      </c>
    </row>
    <row r="116" spans="1:11" x14ac:dyDescent="0.35">
      <c r="A116" s="1">
        <v>41884</v>
      </c>
      <c r="B116">
        <v>40.369999999999997</v>
      </c>
      <c r="C116">
        <v>40.590000000000003</v>
      </c>
      <c r="D116">
        <v>39.950000000000003</v>
      </c>
      <c r="E116" s="2">
        <v>40.369999999999997</v>
      </c>
      <c r="F116">
        <v>3391600</v>
      </c>
      <c r="G116">
        <v>40.369999999999997</v>
      </c>
      <c r="I116" s="2">
        <v>40.369999999999997</v>
      </c>
      <c r="J116">
        <f t="shared" si="2"/>
        <v>43.031950010201619</v>
      </c>
      <c r="K116">
        <f t="shared" si="3"/>
        <v>37.708049989798376</v>
      </c>
    </row>
    <row r="117" spans="1:11" x14ac:dyDescent="0.35">
      <c r="A117" s="1">
        <v>41885</v>
      </c>
      <c r="B117">
        <v>40.17</v>
      </c>
      <c r="C117">
        <v>40.880000000000003</v>
      </c>
      <c r="D117">
        <v>40.17</v>
      </c>
      <c r="E117" s="2">
        <v>40.86</v>
      </c>
      <c r="F117">
        <v>3188400</v>
      </c>
      <c r="G117">
        <v>40.86</v>
      </c>
      <c r="I117" s="2">
        <v>40.86</v>
      </c>
      <c r="J117">
        <f t="shared" si="2"/>
        <v>43.521950010201621</v>
      </c>
      <c r="K117">
        <f t="shared" si="3"/>
        <v>38.198049989798378</v>
      </c>
    </row>
    <row r="118" spans="1:11" x14ac:dyDescent="0.35">
      <c r="A118" s="1">
        <v>41886</v>
      </c>
      <c r="B118">
        <v>40.86</v>
      </c>
      <c r="C118">
        <v>40.93</v>
      </c>
      <c r="D118">
        <v>40.61</v>
      </c>
      <c r="E118" s="2">
        <v>40.68</v>
      </c>
      <c r="F118">
        <v>1880500</v>
      </c>
      <c r="G118">
        <v>40.68</v>
      </c>
      <c r="I118" s="2">
        <v>40.68</v>
      </c>
      <c r="J118">
        <f t="shared" si="2"/>
        <v>43.341950010201622</v>
      </c>
      <c r="K118">
        <f t="shared" si="3"/>
        <v>38.018049989798378</v>
      </c>
    </row>
    <row r="119" spans="1:11" x14ac:dyDescent="0.35">
      <c r="A119" s="1">
        <v>41887</v>
      </c>
      <c r="B119">
        <v>41</v>
      </c>
      <c r="C119">
        <v>41</v>
      </c>
      <c r="D119">
        <v>40.409999999999997</v>
      </c>
      <c r="E119" s="2">
        <v>40.479999999999997</v>
      </c>
      <c r="F119">
        <v>699900</v>
      </c>
      <c r="G119">
        <v>40.479999999999997</v>
      </c>
      <c r="I119" s="2">
        <v>40.479999999999997</v>
      </c>
      <c r="J119">
        <f t="shared" si="2"/>
        <v>43.141950010201619</v>
      </c>
      <c r="K119">
        <f t="shared" si="3"/>
        <v>37.818049989798375</v>
      </c>
    </row>
    <row r="120" spans="1:11" x14ac:dyDescent="0.35">
      <c r="A120" s="1">
        <v>41890</v>
      </c>
      <c r="B120">
        <v>40.520000000000003</v>
      </c>
      <c r="C120">
        <v>40.61</v>
      </c>
      <c r="D120">
        <v>39.81</v>
      </c>
      <c r="E120" s="2">
        <v>40</v>
      </c>
      <c r="F120">
        <v>2946400</v>
      </c>
      <c r="G120">
        <v>40</v>
      </c>
      <c r="I120" s="2">
        <v>40</v>
      </c>
      <c r="J120">
        <f t="shared" si="2"/>
        <v>42.661950010201622</v>
      </c>
      <c r="K120">
        <f t="shared" si="3"/>
        <v>37.338049989798378</v>
      </c>
    </row>
    <row r="121" spans="1:11" x14ac:dyDescent="0.35">
      <c r="A121" s="1">
        <v>41891</v>
      </c>
      <c r="B121">
        <v>39.909999999999997</v>
      </c>
      <c r="C121">
        <v>40.15</v>
      </c>
      <c r="D121">
        <v>39.5</v>
      </c>
      <c r="E121" s="2">
        <v>39.82</v>
      </c>
      <c r="F121">
        <v>4192800</v>
      </c>
      <c r="G121">
        <v>39.82</v>
      </c>
      <c r="I121" s="2">
        <v>39.82</v>
      </c>
      <c r="J121">
        <f t="shared" si="2"/>
        <v>42.481950010201622</v>
      </c>
      <c r="K121">
        <f t="shared" si="3"/>
        <v>37.158049989798378</v>
      </c>
    </row>
    <row r="122" spans="1:11" x14ac:dyDescent="0.35">
      <c r="A122" s="1">
        <v>41892</v>
      </c>
      <c r="B122">
        <v>39.5</v>
      </c>
      <c r="C122">
        <v>39.9</v>
      </c>
      <c r="D122">
        <v>39.1</v>
      </c>
      <c r="E122" s="2">
        <v>39.28</v>
      </c>
      <c r="F122">
        <v>2163700</v>
      </c>
      <c r="G122">
        <v>39.28</v>
      </c>
      <c r="I122" s="2">
        <v>39.28</v>
      </c>
      <c r="J122">
        <f t="shared" si="2"/>
        <v>41.941950010201623</v>
      </c>
      <c r="K122">
        <f t="shared" si="3"/>
        <v>36.618049989798379</v>
      </c>
    </row>
    <row r="123" spans="1:11" x14ac:dyDescent="0.35">
      <c r="A123" s="1">
        <v>41893</v>
      </c>
      <c r="B123">
        <v>39.28</v>
      </c>
      <c r="C123">
        <v>39.36</v>
      </c>
      <c r="D123">
        <v>38.869999999999997</v>
      </c>
      <c r="E123" s="2">
        <v>38.99</v>
      </c>
      <c r="F123">
        <v>3589800</v>
      </c>
      <c r="G123">
        <v>38.99</v>
      </c>
      <c r="I123" s="2">
        <v>38.99</v>
      </c>
      <c r="J123">
        <f t="shared" si="2"/>
        <v>41.651950010201624</v>
      </c>
      <c r="K123">
        <f t="shared" si="3"/>
        <v>36.32804998979838</v>
      </c>
    </row>
    <row r="124" spans="1:11" x14ac:dyDescent="0.35">
      <c r="A124" s="1">
        <v>41894</v>
      </c>
      <c r="B124">
        <v>39.11</v>
      </c>
      <c r="C124">
        <v>39.340000000000003</v>
      </c>
      <c r="D124">
        <v>38.4</v>
      </c>
      <c r="E124" s="2">
        <v>38.76</v>
      </c>
      <c r="F124">
        <v>2923300</v>
      </c>
      <c r="G124">
        <v>38.76</v>
      </c>
      <c r="I124" s="2">
        <v>38.76</v>
      </c>
      <c r="J124">
        <f t="shared" si="2"/>
        <v>41.42195001020162</v>
      </c>
      <c r="K124">
        <f t="shared" si="3"/>
        <v>36.098049989798376</v>
      </c>
    </row>
    <row r="125" spans="1:11" x14ac:dyDescent="0.35">
      <c r="A125" s="1">
        <v>41897</v>
      </c>
      <c r="B125">
        <v>38.69</v>
      </c>
      <c r="C125">
        <v>40.25</v>
      </c>
      <c r="D125">
        <v>38.69</v>
      </c>
      <c r="E125" s="2">
        <v>39.21</v>
      </c>
      <c r="F125">
        <v>2911300</v>
      </c>
      <c r="G125">
        <v>39.21</v>
      </c>
      <c r="I125" s="2">
        <v>39.21</v>
      </c>
      <c r="J125">
        <f t="shared" si="2"/>
        <v>41.871950010201623</v>
      </c>
      <c r="K125">
        <f t="shared" si="3"/>
        <v>36.548049989798379</v>
      </c>
    </row>
    <row r="126" spans="1:11" x14ac:dyDescent="0.35">
      <c r="A126" s="1">
        <v>41898</v>
      </c>
      <c r="B126">
        <v>39.21</v>
      </c>
      <c r="C126">
        <v>39.21</v>
      </c>
      <c r="D126">
        <v>39.21</v>
      </c>
      <c r="E126" s="2">
        <v>39.21</v>
      </c>
      <c r="F126">
        <v>0</v>
      </c>
      <c r="G126">
        <v>39.21</v>
      </c>
      <c r="I126" s="2">
        <v>39.21</v>
      </c>
      <c r="J126">
        <f t="shared" si="2"/>
        <v>41.871950010201623</v>
      </c>
      <c r="K126">
        <f t="shared" si="3"/>
        <v>36.548049989798379</v>
      </c>
    </row>
    <row r="127" spans="1:11" x14ac:dyDescent="0.35">
      <c r="A127" s="1">
        <v>41899</v>
      </c>
      <c r="B127">
        <v>39.200000000000003</v>
      </c>
      <c r="C127">
        <v>40.5</v>
      </c>
      <c r="D127">
        <v>39.200000000000003</v>
      </c>
      <c r="E127" s="2">
        <v>40.43</v>
      </c>
      <c r="F127">
        <v>3781700</v>
      </c>
      <c r="G127">
        <v>40.43</v>
      </c>
      <c r="I127" s="2">
        <v>40.43</v>
      </c>
      <c r="J127">
        <f t="shared" si="2"/>
        <v>43.091950010201622</v>
      </c>
      <c r="K127">
        <f t="shared" si="3"/>
        <v>37.768049989798378</v>
      </c>
    </row>
    <row r="128" spans="1:11" x14ac:dyDescent="0.35">
      <c r="A128" s="1">
        <v>41900</v>
      </c>
      <c r="B128">
        <v>40.630000000000003</v>
      </c>
      <c r="C128">
        <v>41.16</v>
      </c>
      <c r="D128">
        <v>40.43</v>
      </c>
      <c r="E128" s="2">
        <v>40.97</v>
      </c>
      <c r="F128">
        <v>11517900</v>
      </c>
      <c r="G128">
        <v>40.97</v>
      </c>
      <c r="I128" s="2">
        <v>40.97</v>
      </c>
      <c r="J128">
        <f t="shared" si="2"/>
        <v>43.631950010201621</v>
      </c>
      <c r="K128">
        <f t="shared" si="3"/>
        <v>38.308049989798377</v>
      </c>
    </row>
    <row r="129" spans="1:11" x14ac:dyDescent="0.35">
      <c r="A129" s="1">
        <v>41901</v>
      </c>
      <c r="B129">
        <v>40.61</v>
      </c>
      <c r="C129">
        <v>41.29</v>
      </c>
      <c r="D129">
        <v>39.85</v>
      </c>
      <c r="E129" s="2">
        <v>40</v>
      </c>
      <c r="F129">
        <v>7096900</v>
      </c>
      <c r="G129">
        <v>40</v>
      </c>
      <c r="I129" s="2">
        <v>40</v>
      </c>
      <c r="J129">
        <f t="shared" si="2"/>
        <v>42.661950010201622</v>
      </c>
      <c r="K129">
        <f t="shared" si="3"/>
        <v>37.338049989798378</v>
      </c>
    </row>
    <row r="130" spans="1:11" x14ac:dyDescent="0.35">
      <c r="A130" s="1">
        <v>41904</v>
      </c>
      <c r="B130">
        <v>40.049999999999997</v>
      </c>
      <c r="C130">
        <v>40.049999999999997</v>
      </c>
      <c r="D130">
        <v>38.409999999999997</v>
      </c>
      <c r="E130" s="2">
        <v>39.700000000000003</v>
      </c>
      <c r="F130">
        <v>7529700</v>
      </c>
      <c r="G130">
        <v>39.700000000000003</v>
      </c>
      <c r="I130" s="2">
        <v>39.700000000000003</v>
      </c>
      <c r="J130">
        <f t="shared" si="2"/>
        <v>42.361950010201625</v>
      </c>
      <c r="K130">
        <f t="shared" si="3"/>
        <v>37.038049989798381</v>
      </c>
    </row>
    <row r="131" spans="1:11" x14ac:dyDescent="0.35">
      <c r="A131" s="1">
        <v>41905</v>
      </c>
      <c r="B131">
        <v>39.729999999999997</v>
      </c>
      <c r="C131">
        <v>39.74</v>
      </c>
      <c r="D131">
        <v>38.86</v>
      </c>
      <c r="E131" s="2">
        <v>39.01</v>
      </c>
      <c r="F131">
        <v>2766200</v>
      </c>
      <c r="G131">
        <v>39.01</v>
      </c>
      <c r="I131" s="2">
        <v>39.01</v>
      </c>
      <c r="J131">
        <f t="shared" ref="J131:J133" si="4">I131+$E$137</f>
        <v>41.67195001020162</v>
      </c>
      <c r="K131">
        <f t="shared" ref="K131:K133" si="5">I131-$E$137</f>
        <v>36.348049989798376</v>
      </c>
    </row>
    <row r="132" spans="1:11" x14ac:dyDescent="0.35">
      <c r="A132" s="1">
        <v>41907</v>
      </c>
      <c r="B132">
        <v>38.880000000000003</v>
      </c>
      <c r="C132">
        <v>39.270000000000003</v>
      </c>
      <c r="D132">
        <v>38.270000000000003</v>
      </c>
      <c r="E132" s="2">
        <v>39.119999999999997</v>
      </c>
      <c r="F132">
        <v>2329600</v>
      </c>
      <c r="G132">
        <v>39.119999999999997</v>
      </c>
      <c r="I132" s="2">
        <v>39.119999999999997</v>
      </c>
      <c r="J132">
        <f t="shared" si="4"/>
        <v>41.781950010201619</v>
      </c>
      <c r="K132">
        <f t="shared" si="5"/>
        <v>36.458049989798376</v>
      </c>
    </row>
    <row r="133" spans="1:11" x14ac:dyDescent="0.35">
      <c r="A133" s="1">
        <v>41908</v>
      </c>
      <c r="B133">
        <v>39.39</v>
      </c>
      <c r="C133">
        <v>39.39</v>
      </c>
      <c r="D133">
        <v>38.67</v>
      </c>
      <c r="E133" s="2">
        <v>38.75</v>
      </c>
      <c r="F133">
        <v>3159900</v>
      </c>
      <c r="G133">
        <v>38.75</v>
      </c>
      <c r="I133" s="2">
        <v>38.75</v>
      </c>
      <c r="J133">
        <f t="shared" si="4"/>
        <v>41.411950010201622</v>
      </c>
      <c r="K133">
        <f t="shared" si="5"/>
        <v>36.088049989798378</v>
      </c>
    </row>
    <row r="135" spans="1:11" x14ac:dyDescent="0.35">
      <c r="D135" t="s">
        <v>9</v>
      </c>
      <c r="E135">
        <f>AVERAGEA(E2:E133)</f>
        <v>37.713257575757574</v>
      </c>
    </row>
    <row r="136" spans="1:11" x14ac:dyDescent="0.35">
      <c r="D136" t="s">
        <v>10</v>
      </c>
      <c r="E136">
        <f>VAR(E2:E133)</f>
        <v>7.0859778568123968</v>
      </c>
    </row>
    <row r="137" spans="1:11" x14ac:dyDescent="0.35">
      <c r="D137" t="s">
        <v>11</v>
      </c>
      <c r="E137">
        <f>STDEV(E2:E133)</f>
        <v>2.6619500102016187</v>
      </c>
    </row>
    <row r="138" spans="1:11" x14ac:dyDescent="0.35">
      <c r="D138" t="s">
        <v>12</v>
      </c>
      <c r="E138">
        <f>(E2+E133)/E2</f>
        <v>2.2008057018903009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41</v>
      </c>
      <c r="F1" t="s">
        <v>5</v>
      </c>
      <c r="G1" t="s">
        <v>6</v>
      </c>
      <c r="I1" s="2" t="s">
        <v>41</v>
      </c>
      <c r="J1" t="s">
        <v>7</v>
      </c>
      <c r="K1" t="s">
        <v>8</v>
      </c>
    </row>
    <row r="2" spans="1:11" x14ac:dyDescent="0.35">
      <c r="A2" s="1">
        <v>41724</v>
      </c>
      <c r="B2">
        <v>83.71</v>
      </c>
      <c r="C2">
        <v>84.47</v>
      </c>
      <c r="D2">
        <v>82.92</v>
      </c>
      <c r="E2" s="2">
        <v>84.29</v>
      </c>
      <c r="F2">
        <v>4884900</v>
      </c>
      <c r="G2">
        <v>83.92</v>
      </c>
      <c r="I2" s="2">
        <v>84.29</v>
      </c>
      <c r="J2">
        <f>I2+$E$137</f>
        <v>87.516341661542086</v>
      </c>
      <c r="K2">
        <f>I2-$E$137</f>
        <v>81.063658338457927</v>
      </c>
    </row>
    <row r="3" spans="1:11" x14ac:dyDescent="0.35">
      <c r="A3" s="1">
        <v>41725</v>
      </c>
      <c r="B3">
        <v>84.41</v>
      </c>
      <c r="C3">
        <v>85</v>
      </c>
      <c r="D3">
        <v>83.66</v>
      </c>
      <c r="E3" s="2">
        <v>84.78</v>
      </c>
      <c r="F3">
        <v>3835500</v>
      </c>
      <c r="G3">
        <v>84.4</v>
      </c>
      <c r="I3" s="2">
        <v>84.78</v>
      </c>
      <c r="J3">
        <f t="shared" ref="J3:J66" si="0">I3+$E$137</f>
        <v>88.006341661542081</v>
      </c>
      <c r="K3">
        <f t="shared" ref="K3:K66" si="1">I3-$E$137</f>
        <v>81.553658338457922</v>
      </c>
    </row>
    <row r="4" spans="1:11" x14ac:dyDescent="0.35">
      <c r="A4" s="1">
        <v>41726</v>
      </c>
      <c r="B4">
        <v>84.95</v>
      </c>
      <c r="C4">
        <v>86.29</v>
      </c>
      <c r="D4">
        <v>84.95</v>
      </c>
      <c r="E4" s="2">
        <v>85.98</v>
      </c>
      <c r="F4">
        <v>3665200</v>
      </c>
      <c r="G4">
        <v>85.6</v>
      </c>
      <c r="I4" s="2">
        <v>85.98</v>
      </c>
      <c r="J4">
        <f t="shared" si="0"/>
        <v>89.206341661542083</v>
      </c>
      <c r="K4">
        <f t="shared" si="1"/>
        <v>82.753658338457925</v>
      </c>
    </row>
    <row r="5" spans="1:11" x14ac:dyDescent="0.35">
      <c r="A5" s="1">
        <v>41729</v>
      </c>
      <c r="B5">
        <v>86.07</v>
      </c>
      <c r="C5">
        <v>88.29</v>
      </c>
      <c r="D5">
        <v>86.07</v>
      </c>
      <c r="E5" s="2">
        <v>87.83</v>
      </c>
      <c r="F5">
        <v>8928700</v>
      </c>
      <c r="G5">
        <v>87.44</v>
      </c>
      <c r="I5" s="2">
        <v>87.83</v>
      </c>
      <c r="J5">
        <f t="shared" si="0"/>
        <v>91.056341661542078</v>
      </c>
      <c r="K5">
        <f t="shared" si="1"/>
        <v>84.603658338457919</v>
      </c>
    </row>
    <row r="6" spans="1:11" x14ac:dyDescent="0.35">
      <c r="A6" s="1">
        <v>41730</v>
      </c>
      <c r="B6">
        <v>87.83</v>
      </c>
      <c r="C6">
        <v>88.89</v>
      </c>
      <c r="D6">
        <v>85.3</v>
      </c>
      <c r="E6" s="2">
        <v>85.67</v>
      </c>
      <c r="F6">
        <v>6788700</v>
      </c>
      <c r="G6">
        <v>85.29</v>
      </c>
      <c r="I6" s="2">
        <v>85.67</v>
      </c>
      <c r="J6">
        <f t="shared" si="0"/>
        <v>88.896341661542081</v>
      </c>
      <c r="K6">
        <f t="shared" si="1"/>
        <v>82.443658338457922</v>
      </c>
    </row>
    <row r="7" spans="1:11" x14ac:dyDescent="0.35">
      <c r="A7" s="1">
        <v>41731</v>
      </c>
      <c r="B7">
        <v>85.99</v>
      </c>
      <c r="C7">
        <v>87.09</v>
      </c>
      <c r="D7">
        <v>85.31</v>
      </c>
      <c r="E7" s="2">
        <v>86.49</v>
      </c>
      <c r="F7">
        <v>6768600</v>
      </c>
      <c r="G7">
        <v>86.11</v>
      </c>
      <c r="I7" s="2">
        <v>86.49</v>
      </c>
      <c r="J7">
        <f t="shared" si="0"/>
        <v>89.716341661542074</v>
      </c>
      <c r="K7">
        <f t="shared" si="1"/>
        <v>83.263658338457915</v>
      </c>
    </row>
    <row r="8" spans="1:11" x14ac:dyDescent="0.35">
      <c r="A8" s="1">
        <v>41732</v>
      </c>
      <c r="B8">
        <v>86.88</v>
      </c>
      <c r="C8">
        <v>86.88</v>
      </c>
      <c r="D8">
        <v>83.8</v>
      </c>
      <c r="E8" s="2">
        <v>84.83</v>
      </c>
      <c r="F8">
        <v>5706200</v>
      </c>
      <c r="G8">
        <v>84.45</v>
      </c>
      <c r="I8" s="2">
        <v>84.83</v>
      </c>
      <c r="J8">
        <f t="shared" si="0"/>
        <v>88.056341661542078</v>
      </c>
      <c r="K8">
        <f t="shared" si="1"/>
        <v>81.603658338457919</v>
      </c>
    </row>
    <row r="9" spans="1:11" x14ac:dyDescent="0.35">
      <c r="A9" s="1">
        <v>41733</v>
      </c>
      <c r="B9">
        <v>85.17</v>
      </c>
      <c r="C9">
        <v>85.87</v>
      </c>
      <c r="D9">
        <v>84.02</v>
      </c>
      <c r="E9" s="2">
        <v>84.75</v>
      </c>
      <c r="F9">
        <v>6413600</v>
      </c>
      <c r="G9">
        <v>84.37</v>
      </c>
      <c r="I9" s="2">
        <v>84.75</v>
      </c>
      <c r="J9">
        <f t="shared" si="0"/>
        <v>87.976341661542079</v>
      </c>
      <c r="K9">
        <f t="shared" si="1"/>
        <v>81.523658338457921</v>
      </c>
    </row>
    <row r="10" spans="1:11" x14ac:dyDescent="0.35">
      <c r="A10" s="1">
        <v>41736</v>
      </c>
      <c r="B10">
        <v>84.73</v>
      </c>
      <c r="C10">
        <v>85.85</v>
      </c>
      <c r="D10">
        <v>84.19</v>
      </c>
      <c r="E10" s="2">
        <v>85.62</v>
      </c>
      <c r="F10">
        <v>3968900</v>
      </c>
      <c r="G10">
        <v>85.24</v>
      </c>
      <c r="I10" s="2">
        <v>85.62</v>
      </c>
      <c r="J10">
        <f t="shared" si="0"/>
        <v>88.846341661542084</v>
      </c>
      <c r="K10">
        <f t="shared" si="1"/>
        <v>82.393658338457925</v>
      </c>
    </row>
    <row r="11" spans="1:11" x14ac:dyDescent="0.35">
      <c r="A11" s="1">
        <v>41737</v>
      </c>
      <c r="B11">
        <v>85.31</v>
      </c>
      <c r="C11">
        <v>86.25</v>
      </c>
      <c r="D11">
        <v>85.16</v>
      </c>
      <c r="E11" s="2">
        <v>85.8</v>
      </c>
      <c r="F11">
        <v>8405300</v>
      </c>
      <c r="G11">
        <v>85.42</v>
      </c>
      <c r="I11" s="2">
        <v>85.8</v>
      </c>
      <c r="J11">
        <f t="shared" si="0"/>
        <v>89.026341661542077</v>
      </c>
      <c r="K11">
        <f t="shared" si="1"/>
        <v>82.573658338457918</v>
      </c>
    </row>
    <row r="12" spans="1:11" x14ac:dyDescent="0.35">
      <c r="A12" s="1">
        <v>41738</v>
      </c>
      <c r="B12">
        <v>85.8</v>
      </c>
      <c r="C12">
        <v>85.99</v>
      </c>
      <c r="D12">
        <v>84.41</v>
      </c>
      <c r="E12" s="2">
        <v>84.54</v>
      </c>
      <c r="F12">
        <v>4094400</v>
      </c>
      <c r="G12">
        <v>84.16</v>
      </c>
      <c r="I12" s="2">
        <v>84.54</v>
      </c>
      <c r="J12">
        <f t="shared" si="0"/>
        <v>87.766341661542086</v>
      </c>
      <c r="K12">
        <f t="shared" si="1"/>
        <v>81.313658338457927</v>
      </c>
    </row>
    <row r="13" spans="1:11" x14ac:dyDescent="0.35">
      <c r="A13" s="1">
        <v>41739</v>
      </c>
      <c r="B13">
        <v>85.49</v>
      </c>
      <c r="C13">
        <v>85.49</v>
      </c>
      <c r="D13">
        <v>83.01</v>
      </c>
      <c r="E13" s="2">
        <v>83.52</v>
      </c>
      <c r="F13">
        <v>4717200</v>
      </c>
      <c r="G13">
        <v>83.15</v>
      </c>
      <c r="I13" s="2">
        <v>83.52</v>
      </c>
      <c r="J13">
        <f t="shared" si="0"/>
        <v>86.746341661542075</v>
      </c>
      <c r="K13">
        <f t="shared" si="1"/>
        <v>80.293658338457917</v>
      </c>
    </row>
    <row r="14" spans="1:11" x14ac:dyDescent="0.35">
      <c r="A14" s="1">
        <v>41740</v>
      </c>
      <c r="B14">
        <v>83.2</v>
      </c>
      <c r="C14">
        <v>84.49</v>
      </c>
      <c r="D14">
        <v>81</v>
      </c>
      <c r="E14" s="2">
        <v>83.7</v>
      </c>
      <c r="F14">
        <v>5095300</v>
      </c>
      <c r="G14">
        <v>83.33</v>
      </c>
      <c r="I14" s="2">
        <v>83.7</v>
      </c>
      <c r="J14">
        <f t="shared" si="0"/>
        <v>86.926341661542082</v>
      </c>
      <c r="K14">
        <f t="shared" si="1"/>
        <v>80.473658338457923</v>
      </c>
    </row>
    <row r="15" spans="1:11" x14ac:dyDescent="0.35">
      <c r="A15" s="1">
        <v>41743</v>
      </c>
      <c r="B15">
        <v>83.7</v>
      </c>
      <c r="C15">
        <v>85.39</v>
      </c>
      <c r="D15">
        <v>83.52</v>
      </c>
      <c r="E15" s="2">
        <v>85.15</v>
      </c>
      <c r="F15">
        <v>3085100</v>
      </c>
      <c r="G15">
        <v>84.77</v>
      </c>
      <c r="I15" s="2">
        <v>85.15</v>
      </c>
      <c r="J15">
        <f t="shared" si="0"/>
        <v>88.376341661542085</v>
      </c>
      <c r="K15">
        <f t="shared" si="1"/>
        <v>81.923658338457926</v>
      </c>
    </row>
    <row r="16" spans="1:11" x14ac:dyDescent="0.35">
      <c r="A16" s="1">
        <v>41744</v>
      </c>
      <c r="B16">
        <v>85.1</v>
      </c>
      <c r="C16">
        <v>85.36</v>
      </c>
      <c r="D16">
        <v>84.01</v>
      </c>
      <c r="E16" s="2">
        <v>85.01</v>
      </c>
      <c r="F16">
        <v>3681700</v>
      </c>
      <c r="G16">
        <v>84.63</v>
      </c>
      <c r="I16" s="2">
        <v>85.01</v>
      </c>
      <c r="J16">
        <f t="shared" si="0"/>
        <v>88.236341661542085</v>
      </c>
      <c r="K16">
        <f t="shared" si="1"/>
        <v>81.783658338457926</v>
      </c>
    </row>
    <row r="17" spans="1:11" x14ac:dyDescent="0.35">
      <c r="A17" s="1">
        <v>41745</v>
      </c>
      <c r="B17">
        <v>85.75</v>
      </c>
      <c r="C17">
        <v>86.7</v>
      </c>
      <c r="D17">
        <v>84.57</v>
      </c>
      <c r="E17" s="2">
        <v>86.03</v>
      </c>
      <c r="F17">
        <v>8871100</v>
      </c>
      <c r="G17">
        <v>85.85</v>
      </c>
      <c r="I17" s="2">
        <v>86.03</v>
      </c>
      <c r="J17">
        <f t="shared" si="0"/>
        <v>89.256341661542081</v>
      </c>
      <c r="K17">
        <f t="shared" si="1"/>
        <v>82.803658338457922</v>
      </c>
    </row>
    <row r="18" spans="1:11" x14ac:dyDescent="0.35">
      <c r="A18" s="1">
        <v>41746</v>
      </c>
      <c r="B18">
        <v>86.03</v>
      </c>
      <c r="C18">
        <v>86.03</v>
      </c>
      <c r="D18">
        <v>86.03</v>
      </c>
      <c r="E18" s="2">
        <v>86.03</v>
      </c>
      <c r="F18">
        <v>0</v>
      </c>
      <c r="G18">
        <v>85.85</v>
      </c>
      <c r="I18" s="2">
        <v>86.03</v>
      </c>
      <c r="J18">
        <f t="shared" si="0"/>
        <v>89.256341661542081</v>
      </c>
      <c r="K18">
        <f t="shared" si="1"/>
        <v>82.803658338457922</v>
      </c>
    </row>
    <row r="19" spans="1:11" x14ac:dyDescent="0.35">
      <c r="A19" s="1">
        <v>41747</v>
      </c>
      <c r="B19">
        <v>86.03</v>
      </c>
      <c r="C19">
        <v>86.03</v>
      </c>
      <c r="D19">
        <v>86.03</v>
      </c>
      <c r="E19" s="2">
        <v>86.03</v>
      </c>
      <c r="F19">
        <v>0</v>
      </c>
      <c r="G19">
        <v>85.85</v>
      </c>
      <c r="I19" s="2">
        <v>86.03</v>
      </c>
      <c r="J19">
        <f t="shared" si="0"/>
        <v>89.256341661542081</v>
      </c>
      <c r="K19">
        <f t="shared" si="1"/>
        <v>82.803658338457922</v>
      </c>
    </row>
    <row r="20" spans="1:11" x14ac:dyDescent="0.35">
      <c r="A20" s="1">
        <v>41750</v>
      </c>
      <c r="B20">
        <v>86.03</v>
      </c>
      <c r="C20">
        <v>86.5</v>
      </c>
      <c r="D20">
        <v>85.5</v>
      </c>
      <c r="E20" s="2">
        <v>85.98</v>
      </c>
      <c r="F20">
        <v>4790400</v>
      </c>
      <c r="G20">
        <v>85.8</v>
      </c>
      <c r="I20" s="2">
        <v>85.98</v>
      </c>
      <c r="J20">
        <f t="shared" si="0"/>
        <v>89.206341661542083</v>
      </c>
      <c r="K20">
        <f t="shared" si="1"/>
        <v>82.753658338457925</v>
      </c>
    </row>
    <row r="21" spans="1:11" x14ac:dyDescent="0.35">
      <c r="A21" s="1">
        <v>41751</v>
      </c>
      <c r="B21">
        <v>86.09</v>
      </c>
      <c r="C21">
        <v>86.4</v>
      </c>
      <c r="D21">
        <v>85.65</v>
      </c>
      <c r="E21" s="2">
        <v>86.13</v>
      </c>
      <c r="F21">
        <v>3478900</v>
      </c>
      <c r="G21">
        <v>85.95</v>
      </c>
      <c r="I21" s="2">
        <v>86.13</v>
      </c>
      <c r="J21">
        <f t="shared" si="0"/>
        <v>89.356341661542075</v>
      </c>
      <c r="K21">
        <f t="shared" si="1"/>
        <v>82.903658338457916</v>
      </c>
    </row>
    <row r="22" spans="1:11" x14ac:dyDescent="0.35">
      <c r="A22" s="1">
        <v>41752</v>
      </c>
      <c r="B22">
        <v>86.35</v>
      </c>
      <c r="C22">
        <v>86.35</v>
      </c>
      <c r="D22">
        <v>85.1</v>
      </c>
      <c r="E22" s="2">
        <v>85.31</v>
      </c>
      <c r="F22">
        <v>7957200</v>
      </c>
      <c r="G22">
        <v>85.13</v>
      </c>
      <c r="I22" s="2">
        <v>85.31</v>
      </c>
      <c r="J22">
        <f t="shared" si="0"/>
        <v>88.536341661542082</v>
      </c>
      <c r="K22">
        <f t="shared" si="1"/>
        <v>82.083658338457923</v>
      </c>
    </row>
    <row r="23" spans="1:11" x14ac:dyDescent="0.35">
      <c r="A23" s="1">
        <v>41753</v>
      </c>
      <c r="B23">
        <v>85.98</v>
      </c>
      <c r="C23">
        <v>85.99</v>
      </c>
      <c r="D23">
        <v>84.4</v>
      </c>
      <c r="E23" s="2">
        <v>84.63</v>
      </c>
      <c r="F23">
        <v>8426400</v>
      </c>
      <c r="G23">
        <v>84.45</v>
      </c>
      <c r="I23" s="2">
        <v>84.63</v>
      </c>
      <c r="J23">
        <f t="shared" si="0"/>
        <v>87.856341661542075</v>
      </c>
      <c r="K23">
        <f t="shared" si="1"/>
        <v>81.403658338457916</v>
      </c>
    </row>
    <row r="24" spans="1:11" x14ac:dyDescent="0.35">
      <c r="A24" s="1">
        <v>41754</v>
      </c>
      <c r="B24">
        <v>84.95</v>
      </c>
      <c r="C24">
        <v>84.95</v>
      </c>
      <c r="D24">
        <v>82.95</v>
      </c>
      <c r="E24" s="2">
        <v>83.76</v>
      </c>
      <c r="F24">
        <v>7447100</v>
      </c>
      <c r="G24">
        <v>83.58</v>
      </c>
      <c r="I24" s="2">
        <v>83.76</v>
      </c>
      <c r="J24">
        <f t="shared" si="0"/>
        <v>86.986341661542085</v>
      </c>
      <c r="K24">
        <f t="shared" si="1"/>
        <v>80.533658338457926</v>
      </c>
    </row>
    <row r="25" spans="1:11" x14ac:dyDescent="0.35">
      <c r="A25" s="1">
        <v>41757</v>
      </c>
      <c r="B25">
        <v>84.2</v>
      </c>
      <c r="C25">
        <v>84.83</v>
      </c>
      <c r="D25">
        <v>83.4</v>
      </c>
      <c r="E25" s="2">
        <v>84.48</v>
      </c>
      <c r="F25">
        <v>3229500</v>
      </c>
      <c r="G25">
        <v>84.3</v>
      </c>
      <c r="I25" s="2">
        <v>84.48</v>
      </c>
      <c r="J25">
        <f t="shared" si="0"/>
        <v>87.706341661542083</v>
      </c>
      <c r="K25">
        <f t="shared" si="1"/>
        <v>81.253658338457925</v>
      </c>
    </row>
    <row r="26" spans="1:11" x14ac:dyDescent="0.35">
      <c r="A26" s="1">
        <v>41758</v>
      </c>
      <c r="B26">
        <v>84.13</v>
      </c>
      <c r="C26">
        <v>87.2</v>
      </c>
      <c r="D26">
        <v>84.12</v>
      </c>
      <c r="E26" s="2">
        <v>86.85</v>
      </c>
      <c r="F26">
        <v>4137500</v>
      </c>
      <c r="G26">
        <v>86.66</v>
      </c>
      <c r="I26" s="2">
        <v>86.85</v>
      </c>
      <c r="J26">
        <f t="shared" si="0"/>
        <v>90.076341661542074</v>
      </c>
      <c r="K26">
        <f t="shared" si="1"/>
        <v>83.623658338457915</v>
      </c>
    </row>
    <row r="27" spans="1:11" x14ac:dyDescent="0.35">
      <c r="A27" s="1">
        <v>41759</v>
      </c>
      <c r="B27">
        <v>87</v>
      </c>
      <c r="C27">
        <v>87.5</v>
      </c>
      <c r="D27">
        <v>86.49</v>
      </c>
      <c r="E27" s="2">
        <v>86.73</v>
      </c>
      <c r="F27">
        <v>6788900</v>
      </c>
      <c r="G27">
        <v>86.54</v>
      </c>
      <c r="I27" s="2">
        <v>86.73</v>
      </c>
      <c r="J27">
        <f t="shared" si="0"/>
        <v>89.956341661542083</v>
      </c>
      <c r="K27">
        <f t="shared" si="1"/>
        <v>83.503658338457925</v>
      </c>
    </row>
    <row r="28" spans="1:11" x14ac:dyDescent="0.35">
      <c r="A28" s="1">
        <v>41760</v>
      </c>
      <c r="B28">
        <v>86.73</v>
      </c>
      <c r="C28">
        <v>86.73</v>
      </c>
      <c r="D28">
        <v>86.73</v>
      </c>
      <c r="E28" s="2">
        <v>86.73</v>
      </c>
      <c r="F28">
        <v>0</v>
      </c>
      <c r="G28">
        <v>86.54</v>
      </c>
      <c r="I28" s="2">
        <v>86.73</v>
      </c>
      <c r="J28">
        <f t="shared" si="0"/>
        <v>89.956341661542083</v>
      </c>
      <c r="K28">
        <f t="shared" si="1"/>
        <v>83.503658338457925</v>
      </c>
    </row>
    <row r="29" spans="1:11" x14ac:dyDescent="0.35">
      <c r="A29" s="1">
        <v>41761</v>
      </c>
      <c r="B29">
        <v>86.99</v>
      </c>
      <c r="C29">
        <v>90.92</v>
      </c>
      <c r="D29">
        <v>86.63</v>
      </c>
      <c r="E29" s="2">
        <v>90.31</v>
      </c>
      <c r="F29">
        <v>8007600</v>
      </c>
      <c r="G29">
        <v>90.12</v>
      </c>
      <c r="I29" s="2">
        <v>90.31</v>
      </c>
      <c r="J29">
        <f t="shared" si="0"/>
        <v>93.536341661542082</v>
      </c>
      <c r="K29">
        <f t="shared" si="1"/>
        <v>87.083658338457923</v>
      </c>
    </row>
    <row r="30" spans="1:11" x14ac:dyDescent="0.35">
      <c r="A30" s="1">
        <v>41764</v>
      </c>
      <c r="B30">
        <v>90</v>
      </c>
      <c r="C30">
        <v>90.12</v>
      </c>
      <c r="D30">
        <v>88.9</v>
      </c>
      <c r="E30" s="2">
        <v>90.01</v>
      </c>
      <c r="F30">
        <v>2555300</v>
      </c>
      <c r="G30">
        <v>89.82</v>
      </c>
      <c r="I30" s="2">
        <v>90.01</v>
      </c>
      <c r="J30">
        <f t="shared" si="0"/>
        <v>93.236341661542085</v>
      </c>
      <c r="K30">
        <f t="shared" si="1"/>
        <v>86.783658338457926</v>
      </c>
    </row>
    <row r="31" spans="1:11" x14ac:dyDescent="0.35">
      <c r="A31" s="1">
        <v>41765</v>
      </c>
      <c r="B31">
        <v>89.5</v>
      </c>
      <c r="C31">
        <v>91.4</v>
      </c>
      <c r="D31">
        <v>89.01</v>
      </c>
      <c r="E31" s="2">
        <v>90.26</v>
      </c>
      <c r="F31">
        <v>3326400</v>
      </c>
      <c r="G31">
        <v>90.07</v>
      </c>
      <c r="I31" s="2">
        <v>90.26</v>
      </c>
      <c r="J31">
        <f t="shared" si="0"/>
        <v>93.486341661542085</v>
      </c>
      <c r="K31">
        <f t="shared" si="1"/>
        <v>87.033658338457926</v>
      </c>
    </row>
    <row r="32" spans="1:11" x14ac:dyDescent="0.35">
      <c r="A32" s="1">
        <v>41766</v>
      </c>
      <c r="B32">
        <v>89.51</v>
      </c>
      <c r="C32">
        <v>91</v>
      </c>
      <c r="D32">
        <v>89.51</v>
      </c>
      <c r="E32" s="2">
        <v>90.76</v>
      </c>
      <c r="F32">
        <v>6339400</v>
      </c>
      <c r="G32">
        <v>90.57</v>
      </c>
      <c r="I32" s="2">
        <v>90.76</v>
      </c>
      <c r="J32">
        <f t="shared" si="0"/>
        <v>93.986341661542085</v>
      </c>
      <c r="K32">
        <f t="shared" si="1"/>
        <v>87.533658338457926</v>
      </c>
    </row>
    <row r="33" spans="1:11" x14ac:dyDescent="0.35">
      <c r="A33" s="1">
        <v>41767</v>
      </c>
      <c r="B33">
        <v>90.99</v>
      </c>
      <c r="C33">
        <v>91.69</v>
      </c>
      <c r="D33">
        <v>90.27</v>
      </c>
      <c r="E33" s="2">
        <v>91.02</v>
      </c>
      <c r="F33">
        <v>5875100</v>
      </c>
      <c r="G33">
        <v>90.83</v>
      </c>
      <c r="I33" s="2">
        <v>91.02</v>
      </c>
      <c r="J33">
        <f t="shared" si="0"/>
        <v>94.246341661542075</v>
      </c>
      <c r="K33">
        <f t="shared" si="1"/>
        <v>87.793658338457917</v>
      </c>
    </row>
    <row r="34" spans="1:11" x14ac:dyDescent="0.35">
      <c r="A34" s="1">
        <v>41768</v>
      </c>
      <c r="B34">
        <v>91.02</v>
      </c>
      <c r="C34">
        <v>92</v>
      </c>
      <c r="D34">
        <v>90.3</v>
      </c>
      <c r="E34" s="2">
        <v>91.74</v>
      </c>
      <c r="F34">
        <v>3503100</v>
      </c>
      <c r="G34">
        <v>91.54</v>
      </c>
      <c r="I34" s="2">
        <v>91.74</v>
      </c>
      <c r="J34">
        <f t="shared" si="0"/>
        <v>94.966341661542074</v>
      </c>
      <c r="K34">
        <f t="shared" si="1"/>
        <v>88.513658338457915</v>
      </c>
    </row>
    <row r="35" spans="1:11" x14ac:dyDescent="0.35">
      <c r="A35" s="1">
        <v>41771</v>
      </c>
      <c r="B35">
        <v>92</v>
      </c>
      <c r="C35">
        <v>92.67</v>
      </c>
      <c r="D35">
        <v>91.72</v>
      </c>
      <c r="E35" s="2">
        <v>92.34</v>
      </c>
      <c r="F35">
        <v>4540000</v>
      </c>
      <c r="G35">
        <v>92.14</v>
      </c>
      <c r="I35" s="2">
        <v>92.34</v>
      </c>
      <c r="J35">
        <f t="shared" si="0"/>
        <v>95.566341661542083</v>
      </c>
      <c r="K35">
        <f t="shared" si="1"/>
        <v>89.113658338457924</v>
      </c>
    </row>
    <row r="36" spans="1:11" x14ac:dyDescent="0.35">
      <c r="A36" s="1">
        <v>41772</v>
      </c>
      <c r="B36">
        <v>92.34</v>
      </c>
      <c r="C36">
        <v>93</v>
      </c>
      <c r="D36">
        <v>91.78</v>
      </c>
      <c r="E36" s="2">
        <v>92.57</v>
      </c>
      <c r="F36">
        <v>4270300</v>
      </c>
      <c r="G36">
        <v>92.37</v>
      </c>
      <c r="I36" s="2">
        <v>92.57</v>
      </c>
      <c r="J36">
        <f t="shared" si="0"/>
        <v>95.796341661542073</v>
      </c>
      <c r="K36">
        <f t="shared" si="1"/>
        <v>89.343658338457914</v>
      </c>
    </row>
    <row r="37" spans="1:11" x14ac:dyDescent="0.35">
      <c r="A37" s="1">
        <v>41773</v>
      </c>
      <c r="B37">
        <v>91.05</v>
      </c>
      <c r="C37">
        <v>92.57</v>
      </c>
      <c r="D37">
        <v>91.04</v>
      </c>
      <c r="E37" s="2">
        <v>92.19</v>
      </c>
      <c r="F37">
        <v>3881400</v>
      </c>
      <c r="G37">
        <v>91.99</v>
      </c>
      <c r="I37" s="2">
        <v>92.19</v>
      </c>
      <c r="J37">
        <f t="shared" si="0"/>
        <v>95.416341661542077</v>
      </c>
      <c r="K37">
        <f t="shared" si="1"/>
        <v>88.963658338457918</v>
      </c>
    </row>
    <row r="38" spans="1:11" x14ac:dyDescent="0.35">
      <c r="A38" s="1">
        <v>41774</v>
      </c>
      <c r="B38">
        <v>92.17</v>
      </c>
      <c r="C38">
        <v>92.2</v>
      </c>
      <c r="D38">
        <v>89.67</v>
      </c>
      <c r="E38" s="2">
        <v>90.32</v>
      </c>
      <c r="F38">
        <v>11253900</v>
      </c>
      <c r="G38">
        <v>90.13</v>
      </c>
      <c r="I38" s="2">
        <v>90.32</v>
      </c>
      <c r="J38">
        <f t="shared" si="0"/>
        <v>93.546341661542073</v>
      </c>
      <c r="K38">
        <f t="shared" si="1"/>
        <v>87.093658338457914</v>
      </c>
    </row>
    <row r="39" spans="1:11" x14ac:dyDescent="0.35">
      <c r="A39" s="1">
        <v>41775</v>
      </c>
      <c r="B39">
        <v>90.51</v>
      </c>
      <c r="C39">
        <v>91.8</v>
      </c>
      <c r="D39">
        <v>90.26</v>
      </c>
      <c r="E39" s="2">
        <v>91.19</v>
      </c>
      <c r="F39">
        <v>7577100</v>
      </c>
      <c r="G39">
        <v>90.99</v>
      </c>
      <c r="I39" s="2">
        <v>91.19</v>
      </c>
      <c r="J39">
        <f t="shared" si="0"/>
        <v>94.416341661542077</v>
      </c>
      <c r="K39">
        <f t="shared" si="1"/>
        <v>87.963658338457918</v>
      </c>
    </row>
    <row r="40" spans="1:11" x14ac:dyDescent="0.35">
      <c r="A40" s="1">
        <v>41778</v>
      </c>
      <c r="B40">
        <v>90.79</v>
      </c>
      <c r="C40">
        <v>93</v>
      </c>
      <c r="D40">
        <v>90.78</v>
      </c>
      <c r="E40" s="2">
        <v>92.84</v>
      </c>
      <c r="F40">
        <v>26518400</v>
      </c>
      <c r="G40">
        <v>92.64</v>
      </c>
      <c r="I40" s="2">
        <v>92.84</v>
      </c>
      <c r="J40">
        <f t="shared" si="0"/>
        <v>96.066341661542083</v>
      </c>
      <c r="K40">
        <f t="shared" si="1"/>
        <v>89.613658338457924</v>
      </c>
    </row>
    <row r="41" spans="1:11" x14ac:dyDescent="0.35">
      <c r="A41" s="1">
        <v>41779</v>
      </c>
      <c r="B41">
        <v>92.99</v>
      </c>
      <c r="C41">
        <v>93.53</v>
      </c>
      <c r="D41">
        <v>92.56</v>
      </c>
      <c r="E41" s="2">
        <v>92.77</v>
      </c>
      <c r="F41">
        <v>5656700</v>
      </c>
      <c r="G41">
        <v>92.57</v>
      </c>
      <c r="I41" s="2">
        <v>92.77</v>
      </c>
      <c r="J41">
        <f t="shared" si="0"/>
        <v>95.996341661542075</v>
      </c>
      <c r="K41">
        <f t="shared" si="1"/>
        <v>89.543658338457917</v>
      </c>
    </row>
    <row r="42" spans="1:11" x14ac:dyDescent="0.35">
      <c r="A42" s="1">
        <v>41780</v>
      </c>
      <c r="B42">
        <v>93.39</v>
      </c>
      <c r="C42">
        <v>93.79</v>
      </c>
      <c r="D42">
        <v>92.23</v>
      </c>
      <c r="E42" s="2">
        <v>92.81</v>
      </c>
      <c r="F42">
        <v>30715000</v>
      </c>
      <c r="G42">
        <v>92.61</v>
      </c>
      <c r="I42" s="2">
        <v>92.81</v>
      </c>
      <c r="J42">
        <f t="shared" si="0"/>
        <v>96.036341661542082</v>
      </c>
      <c r="K42">
        <f t="shared" si="1"/>
        <v>89.583658338457923</v>
      </c>
    </row>
    <row r="43" spans="1:11" x14ac:dyDescent="0.35">
      <c r="A43" s="1">
        <v>41781</v>
      </c>
      <c r="B43">
        <v>92.56</v>
      </c>
      <c r="C43">
        <v>93.76</v>
      </c>
      <c r="D43">
        <v>92.27</v>
      </c>
      <c r="E43" s="2">
        <v>93.36</v>
      </c>
      <c r="F43">
        <v>8305100</v>
      </c>
      <c r="G43">
        <v>93.16</v>
      </c>
      <c r="I43" s="2">
        <v>93.36</v>
      </c>
      <c r="J43">
        <f t="shared" si="0"/>
        <v>96.586341661542079</v>
      </c>
      <c r="K43">
        <f t="shared" si="1"/>
        <v>90.13365833845792</v>
      </c>
    </row>
    <row r="44" spans="1:11" x14ac:dyDescent="0.35">
      <c r="A44" s="1">
        <v>41782</v>
      </c>
      <c r="B44">
        <v>93.36</v>
      </c>
      <c r="C44">
        <v>93.84</v>
      </c>
      <c r="D44">
        <v>93.25</v>
      </c>
      <c r="E44" s="2">
        <v>93.75</v>
      </c>
      <c r="F44">
        <v>2647000</v>
      </c>
      <c r="G44">
        <v>93.55</v>
      </c>
      <c r="I44" s="2">
        <v>93.75</v>
      </c>
      <c r="J44">
        <f t="shared" si="0"/>
        <v>96.976341661542079</v>
      </c>
      <c r="K44">
        <f t="shared" si="1"/>
        <v>90.523658338457921</v>
      </c>
    </row>
    <row r="45" spans="1:11" x14ac:dyDescent="0.35">
      <c r="A45" s="1">
        <v>41785</v>
      </c>
      <c r="B45">
        <v>93.75</v>
      </c>
      <c r="C45">
        <v>93.88</v>
      </c>
      <c r="D45">
        <v>93</v>
      </c>
      <c r="E45" s="2">
        <v>93.29</v>
      </c>
      <c r="F45">
        <v>716100</v>
      </c>
      <c r="G45">
        <v>93.09</v>
      </c>
      <c r="I45" s="2">
        <v>93.29</v>
      </c>
      <c r="J45">
        <f t="shared" si="0"/>
        <v>96.516341661542086</v>
      </c>
      <c r="K45">
        <f t="shared" si="1"/>
        <v>90.063658338457927</v>
      </c>
    </row>
    <row r="46" spans="1:11" x14ac:dyDescent="0.35">
      <c r="A46" s="1">
        <v>41786</v>
      </c>
      <c r="B46">
        <v>93.4</v>
      </c>
      <c r="C46">
        <v>95.39</v>
      </c>
      <c r="D46">
        <v>93.29</v>
      </c>
      <c r="E46" s="2">
        <v>95.2</v>
      </c>
      <c r="F46">
        <v>6646900</v>
      </c>
      <c r="G46">
        <v>95</v>
      </c>
      <c r="I46" s="2">
        <v>95.2</v>
      </c>
      <c r="J46">
        <f t="shared" si="0"/>
        <v>98.426341661542082</v>
      </c>
      <c r="K46">
        <f t="shared" si="1"/>
        <v>91.973658338457923</v>
      </c>
    </row>
    <row r="47" spans="1:11" x14ac:dyDescent="0.35">
      <c r="A47" s="1">
        <v>41787</v>
      </c>
      <c r="B47">
        <v>95</v>
      </c>
      <c r="C47">
        <v>95.49</v>
      </c>
      <c r="D47">
        <v>94.25</v>
      </c>
      <c r="E47" s="2">
        <v>94.7</v>
      </c>
      <c r="F47">
        <v>5876800</v>
      </c>
      <c r="G47">
        <v>94.5</v>
      </c>
      <c r="I47" s="2">
        <v>94.7</v>
      </c>
      <c r="J47">
        <f t="shared" si="0"/>
        <v>97.926341661542082</v>
      </c>
      <c r="K47">
        <f t="shared" si="1"/>
        <v>91.473658338457923</v>
      </c>
    </row>
    <row r="48" spans="1:11" x14ac:dyDescent="0.35">
      <c r="A48" s="1">
        <v>41788</v>
      </c>
      <c r="B48">
        <v>95</v>
      </c>
      <c r="C48">
        <v>95.39</v>
      </c>
      <c r="D48">
        <v>94.5</v>
      </c>
      <c r="E48" s="2">
        <v>95.03</v>
      </c>
      <c r="F48">
        <v>2850400</v>
      </c>
      <c r="G48">
        <v>94.83</v>
      </c>
      <c r="I48" s="2">
        <v>95.03</v>
      </c>
      <c r="J48">
        <f t="shared" si="0"/>
        <v>98.256341661542081</v>
      </c>
      <c r="K48">
        <f t="shared" si="1"/>
        <v>91.803658338457922</v>
      </c>
    </row>
    <row r="49" spans="1:11" x14ac:dyDescent="0.35">
      <c r="A49" s="1">
        <v>41789</v>
      </c>
      <c r="B49">
        <v>95.18</v>
      </c>
      <c r="C49">
        <v>95.2</v>
      </c>
      <c r="D49">
        <v>92.66</v>
      </c>
      <c r="E49" s="2">
        <v>92.98</v>
      </c>
      <c r="F49">
        <v>13439600</v>
      </c>
      <c r="G49">
        <v>92.78</v>
      </c>
      <c r="I49" s="2">
        <v>92.98</v>
      </c>
      <c r="J49">
        <f t="shared" si="0"/>
        <v>96.206341661542083</v>
      </c>
      <c r="K49">
        <f t="shared" si="1"/>
        <v>89.753658338457925</v>
      </c>
    </row>
    <row r="50" spans="1:11" x14ac:dyDescent="0.35">
      <c r="A50" s="1">
        <v>41792</v>
      </c>
      <c r="B50">
        <v>94.3</v>
      </c>
      <c r="C50">
        <v>95.85</v>
      </c>
      <c r="D50">
        <v>93.42</v>
      </c>
      <c r="E50" s="2">
        <v>94.93</v>
      </c>
      <c r="F50">
        <v>2970200</v>
      </c>
      <c r="G50">
        <v>94.73</v>
      </c>
      <c r="I50" s="2">
        <v>94.93</v>
      </c>
      <c r="J50">
        <f t="shared" si="0"/>
        <v>98.156341661542086</v>
      </c>
      <c r="K50">
        <f t="shared" si="1"/>
        <v>91.703658338457927</v>
      </c>
    </row>
    <row r="51" spans="1:11" x14ac:dyDescent="0.35">
      <c r="A51" s="1">
        <v>41793</v>
      </c>
      <c r="B51">
        <v>94.9</v>
      </c>
      <c r="C51">
        <v>94.9</v>
      </c>
      <c r="D51">
        <v>93.31</v>
      </c>
      <c r="E51" s="2">
        <v>93.62</v>
      </c>
      <c r="F51">
        <v>11281300</v>
      </c>
      <c r="G51">
        <v>93.42</v>
      </c>
      <c r="I51" s="2">
        <v>93.62</v>
      </c>
      <c r="J51">
        <f t="shared" si="0"/>
        <v>96.846341661542084</v>
      </c>
      <c r="K51">
        <f t="shared" si="1"/>
        <v>90.393658338457925</v>
      </c>
    </row>
    <row r="52" spans="1:11" x14ac:dyDescent="0.35">
      <c r="A52" s="1">
        <v>41794</v>
      </c>
      <c r="B52">
        <v>93.59</v>
      </c>
      <c r="C52">
        <v>93.59</v>
      </c>
      <c r="D52">
        <v>92.75</v>
      </c>
      <c r="E52" s="2">
        <v>93</v>
      </c>
      <c r="F52">
        <v>4058800</v>
      </c>
      <c r="G52">
        <v>92.8</v>
      </c>
      <c r="I52" s="2">
        <v>93</v>
      </c>
      <c r="J52">
        <f t="shared" si="0"/>
        <v>96.226341661542079</v>
      </c>
      <c r="K52">
        <f t="shared" si="1"/>
        <v>89.773658338457921</v>
      </c>
    </row>
    <row r="53" spans="1:11" x14ac:dyDescent="0.35">
      <c r="A53" s="1">
        <v>41795</v>
      </c>
      <c r="B53">
        <v>93.5</v>
      </c>
      <c r="C53">
        <v>93.82</v>
      </c>
      <c r="D53">
        <v>93</v>
      </c>
      <c r="E53" s="2">
        <v>93.2</v>
      </c>
      <c r="F53">
        <v>3018100</v>
      </c>
      <c r="G53">
        <v>93</v>
      </c>
      <c r="I53" s="2">
        <v>93.2</v>
      </c>
      <c r="J53">
        <f t="shared" si="0"/>
        <v>96.426341661542082</v>
      </c>
      <c r="K53">
        <f t="shared" si="1"/>
        <v>89.973658338457923</v>
      </c>
    </row>
    <row r="54" spans="1:11" x14ac:dyDescent="0.35">
      <c r="A54" s="1">
        <v>41796</v>
      </c>
      <c r="B54">
        <v>93.01</v>
      </c>
      <c r="C54">
        <v>94</v>
      </c>
      <c r="D54">
        <v>92.98</v>
      </c>
      <c r="E54" s="2">
        <v>93.65</v>
      </c>
      <c r="F54">
        <v>6928800</v>
      </c>
      <c r="G54">
        <v>93.45</v>
      </c>
      <c r="I54" s="2">
        <v>93.65</v>
      </c>
      <c r="J54">
        <f t="shared" si="0"/>
        <v>96.876341661542085</v>
      </c>
      <c r="K54">
        <f t="shared" si="1"/>
        <v>90.423658338457926</v>
      </c>
    </row>
    <row r="55" spans="1:11" x14ac:dyDescent="0.35">
      <c r="A55" s="1">
        <v>41799</v>
      </c>
      <c r="B55">
        <v>93.97</v>
      </c>
      <c r="C55">
        <v>93.99</v>
      </c>
      <c r="D55">
        <v>93.1</v>
      </c>
      <c r="E55" s="2">
        <v>93.76</v>
      </c>
      <c r="F55">
        <v>5258300</v>
      </c>
      <c r="G55">
        <v>93.56</v>
      </c>
      <c r="I55" s="2">
        <v>93.76</v>
      </c>
      <c r="J55">
        <f t="shared" si="0"/>
        <v>96.986341661542085</v>
      </c>
      <c r="K55">
        <f t="shared" si="1"/>
        <v>90.533658338457926</v>
      </c>
    </row>
    <row r="56" spans="1:11" x14ac:dyDescent="0.35">
      <c r="A56" s="1">
        <v>41800</v>
      </c>
      <c r="B56">
        <v>93.9</v>
      </c>
      <c r="C56">
        <v>95.07</v>
      </c>
      <c r="D56">
        <v>93.11</v>
      </c>
      <c r="E56" s="2">
        <v>94.99</v>
      </c>
      <c r="F56">
        <v>6838000</v>
      </c>
      <c r="G56">
        <v>94.79</v>
      </c>
      <c r="I56" s="2">
        <v>94.99</v>
      </c>
      <c r="J56">
        <f t="shared" si="0"/>
        <v>98.216341661542074</v>
      </c>
      <c r="K56">
        <f t="shared" si="1"/>
        <v>91.763658338457915</v>
      </c>
    </row>
    <row r="57" spans="1:11" x14ac:dyDescent="0.35">
      <c r="A57" s="1">
        <v>41801</v>
      </c>
      <c r="B57">
        <v>94.34</v>
      </c>
      <c r="C57">
        <v>95.21</v>
      </c>
      <c r="D57">
        <v>93.91</v>
      </c>
      <c r="E57" s="2">
        <v>94.93</v>
      </c>
      <c r="F57">
        <v>5638000</v>
      </c>
      <c r="G57">
        <v>94.73</v>
      </c>
      <c r="I57" s="2">
        <v>94.93</v>
      </c>
      <c r="J57">
        <f t="shared" si="0"/>
        <v>98.156341661542086</v>
      </c>
      <c r="K57">
        <f t="shared" si="1"/>
        <v>91.703658338457927</v>
      </c>
    </row>
    <row r="58" spans="1:11" x14ac:dyDescent="0.35">
      <c r="A58" s="1">
        <v>41802</v>
      </c>
      <c r="B58">
        <v>94.6</v>
      </c>
      <c r="C58">
        <v>95</v>
      </c>
      <c r="D58">
        <v>94.32</v>
      </c>
      <c r="E58" s="2">
        <v>94.86</v>
      </c>
      <c r="F58">
        <v>4108600</v>
      </c>
      <c r="G58">
        <v>94.66</v>
      </c>
      <c r="I58" s="2">
        <v>94.86</v>
      </c>
      <c r="J58">
        <f t="shared" si="0"/>
        <v>98.086341661542079</v>
      </c>
      <c r="K58">
        <f t="shared" si="1"/>
        <v>91.63365833845792</v>
      </c>
    </row>
    <row r="59" spans="1:11" x14ac:dyDescent="0.35">
      <c r="A59" s="1">
        <v>41803</v>
      </c>
      <c r="B59">
        <v>94.5</v>
      </c>
      <c r="C59">
        <v>95.4</v>
      </c>
      <c r="D59">
        <v>93.45</v>
      </c>
      <c r="E59" s="2">
        <v>94.03</v>
      </c>
      <c r="F59">
        <v>10358200</v>
      </c>
      <c r="G59">
        <v>93.83</v>
      </c>
      <c r="I59" s="2">
        <v>94.03</v>
      </c>
      <c r="J59">
        <f t="shared" si="0"/>
        <v>97.256341661542081</v>
      </c>
      <c r="K59">
        <f t="shared" si="1"/>
        <v>90.803658338457922</v>
      </c>
    </row>
    <row r="60" spans="1:11" x14ac:dyDescent="0.35">
      <c r="A60" s="1">
        <v>41806</v>
      </c>
      <c r="B60">
        <v>94.95</v>
      </c>
      <c r="C60">
        <v>94.95</v>
      </c>
      <c r="D60">
        <v>93.22</v>
      </c>
      <c r="E60" s="2">
        <v>94.09</v>
      </c>
      <c r="F60">
        <v>3238100</v>
      </c>
      <c r="G60">
        <v>93.89</v>
      </c>
      <c r="I60" s="2">
        <v>94.09</v>
      </c>
      <c r="J60">
        <f t="shared" si="0"/>
        <v>97.316341661542083</v>
      </c>
      <c r="K60">
        <f t="shared" si="1"/>
        <v>90.863658338457924</v>
      </c>
    </row>
    <row r="61" spans="1:11" x14ac:dyDescent="0.35">
      <c r="A61" s="1">
        <v>41807</v>
      </c>
      <c r="B61">
        <v>94.49</v>
      </c>
      <c r="C61">
        <v>94.89</v>
      </c>
      <c r="D61">
        <v>93.74</v>
      </c>
      <c r="E61" s="2">
        <v>94.59</v>
      </c>
      <c r="F61">
        <v>3695900</v>
      </c>
      <c r="G61">
        <v>94.39</v>
      </c>
      <c r="I61" s="2">
        <v>94.59</v>
      </c>
      <c r="J61">
        <f t="shared" si="0"/>
        <v>97.816341661542083</v>
      </c>
      <c r="K61">
        <f t="shared" si="1"/>
        <v>91.363658338457924</v>
      </c>
    </row>
    <row r="62" spans="1:11" x14ac:dyDescent="0.35">
      <c r="A62" s="1">
        <v>41808</v>
      </c>
      <c r="B62">
        <v>94.16</v>
      </c>
      <c r="C62">
        <v>95.28</v>
      </c>
      <c r="D62">
        <v>94.04</v>
      </c>
      <c r="E62" s="2">
        <v>95.11</v>
      </c>
      <c r="F62">
        <v>4338700</v>
      </c>
      <c r="G62">
        <v>94.91</v>
      </c>
      <c r="I62" s="2">
        <v>95.11</v>
      </c>
      <c r="J62">
        <f t="shared" si="0"/>
        <v>98.336341661542079</v>
      </c>
      <c r="K62">
        <f t="shared" si="1"/>
        <v>91.88365833845792</v>
      </c>
    </row>
    <row r="63" spans="1:11" x14ac:dyDescent="0.35">
      <c r="A63" s="1">
        <v>41809</v>
      </c>
      <c r="B63">
        <v>95.29</v>
      </c>
      <c r="C63">
        <v>96.29</v>
      </c>
      <c r="D63">
        <v>94.96</v>
      </c>
      <c r="E63" s="2">
        <v>96.04</v>
      </c>
      <c r="F63">
        <v>2473100</v>
      </c>
      <c r="G63">
        <v>95.83</v>
      </c>
      <c r="I63" s="2">
        <v>96.04</v>
      </c>
      <c r="J63">
        <f t="shared" si="0"/>
        <v>99.266341661542086</v>
      </c>
      <c r="K63">
        <f t="shared" si="1"/>
        <v>92.813658338457927</v>
      </c>
    </row>
    <row r="64" spans="1:11" x14ac:dyDescent="0.35">
      <c r="A64" s="1">
        <v>41810</v>
      </c>
      <c r="B64">
        <v>95.58</v>
      </c>
      <c r="C64">
        <v>97</v>
      </c>
      <c r="D64">
        <v>95</v>
      </c>
      <c r="E64" s="2">
        <v>96.11</v>
      </c>
      <c r="F64">
        <v>24176300</v>
      </c>
      <c r="G64">
        <v>95.9</v>
      </c>
      <c r="I64" s="2">
        <v>96.11</v>
      </c>
      <c r="J64">
        <f t="shared" si="0"/>
        <v>99.336341661542079</v>
      </c>
      <c r="K64">
        <f t="shared" si="1"/>
        <v>92.88365833845792</v>
      </c>
    </row>
    <row r="65" spans="1:11" x14ac:dyDescent="0.35">
      <c r="A65" s="1">
        <v>41813</v>
      </c>
      <c r="B65">
        <v>96.05</v>
      </c>
      <c r="C65">
        <v>96.11</v>
      </c>
      <c r="D65">
        <v>95.17</v>
      </c>
      <c r="E65" s="2">
        <v>95.64</v>
      </c>
      <c r="F65">
        <v>4101700</v>
      </c>
      <c r="G65">
        <v>95.44</v>
      </c>
      <c r="I65" s="2">
        <v>95.64</v>
      </c>
      <c r="J65">
        <f t="shared" si="0"/>
        <v>98.86634166154208</v>
      </c>
      <c r="K65">
        <f t="shared" si="1"/>
        <v>92.413658338457921</v>
      </c>
    </row>
    <row r="66" spans="1:11" x14ac:dyDescent="0.35">
      <c r="A66" s="1">
        <v>41814</v>
      </c>
      <c r="B66">
        <v>95.72</v>
      </c>
      <c r="C66">
        <v>96</v>
      </c>
      <c r="D66">
        <v>95.09</v>
      </c>
      <c r="E66" s="2">
        <v>95.62</v>
      </c>
      <c r="F66">
        <v>7217000</v>
      </c>
      <c r="G66">
        <v>95.42</v>
      </c>
      <c r="I66" s="2">
        <v>95.62</v>
      </c>
      <c r="J66">
        <f t="shared" si="0"/>
        <v>98.846341661542084</v>
      </c>
      <c r="K66">
        <f t="shared" si="1"/>
        <v>92.393658338457925</v>
      </c>
    </row>
    <row r="67" spans="1:11" x14ac:dyDescent="0.35">
      <c r="A67" s="1">
        <v>41815</v>
      </c>
      <c r="B67">
        <v>95.7</v>
      </c>
      <c r="C67">
        <v>95.89</v>
      </c>
      <c r="D67">
        <v>95.01</v>
      </c>
      <c r="E67" s="2">
        <v>95.57</v>
      </c>
      <c r="F67">
        <v>3766100</v>
      </c>
      <c r="G67">
        <v>95.37</v>
      </c>
      <c r="I67" s="2">
        <v>95.57</v>
      </c>
      <c r="J67">
        <f t="shared" ref="J67:J130" si="2">I67+$E$137</f>
        <v>98.796341661542073</v>
      </c>
      <c r="K67">
        <f t="shared" ref="K67:K130" si="3">I67-$E$137</f>
        <v>92.343658338457914</v>
      </c>
    </row>
    <row r="68" spans="1:11" x14ac:dyDescent="0.35">
      <c r="A68" s="1">
        <v>41816</v>
      </c>
      <c r="B68">
        <v>95.4</v>
      </c>
      <c r="C68">
        <v>95.62</v>
      </c>
      <c r="D68">
        <v>93.91</v>
      </c>
      <c r="E68" s="2">
        <v>94.32</v>
      </c>
      <c r="F68">
        <v>7830400</v>
      </c>
      <c r="G68">
        <v>94.12</v>
      </c>
      <c r="I68" s="2">
        <v>94.32</v>
      </c>
      <c r="J68">
        <f t="shared" si="2"/>
        <v>97.546341661542073</v>
      </c>
      <c r="K68">
        <f t="shared" si="3"/>
        <v>91.093658338457914</v>
      </c>
    </row>
    <row r="69" spans="1:11" x14ac:dyDescent="0.35">
      <c r="A69" s="1">
        <v>41817</v>
      </c>
      <c r="B69">
        <v>94.32</v>
      </c>
      <c r="C69">
        <v>94.69</v>
      </c>
      <c r="D69">
        <v>91.81</v>
      </c>
      <c r="E69" s="2">
        <v>92.09</v>
      </c>
      <c r="F69">
        <v>4922500</v>
      </c>
      <c r="G69">
        <v>91.89</v>
      </c>
      <c r="I69" s="2">
        <v>92.09</v>
      </c>
      <c r="J69">
        <f t="shared" si="2"/>
        <v>95.316341661542083</v>
      </c>
      <c r="K69">
        <f t="shared" si="3"/>
        <v>88.863658338457924</v>
      </c>
    </row>
    <row r="70" spans="1:11" x14ac:dyDescent="0.35">
      <c r="A70" s="1">
        <v>41820</v>
      </c>
      <c r="B70">
        <v>92.51</v>
      </c>
      <c r="C70">
        <v>93.09</v>
      </c>
      <c r="D70">
        <v>92.11</v>
      </c>
      <c r="E70" s="2">
        <v>92.79</v>
      </c>
      <c r="F70">
        <v>4661400</v>
      </c>
      <c r="G70">
        <v>92.59</v>
      </c>
      <c r="I70" s="2">
        <v>92.79</v>
      </c>
      <c r="J70">
        <f t="shared" si="2"/>
        <v>96.016341661542086</v>
      </c>
      <c r="K70">
        <f t="shared" si="3"/>
        <v>89.563658338457927</v>
      </c>
    </row>
    <row r="71" spans="1:11" x14ac:dyDescent="0.35">
      <c r="A71" s="1">
        <v>41821</v>
      </c>
      <c r="B71">
        <v>92.98</v>
      </c>
      <c r="C71">
        <v>93</v>
      </c>
      <c r="D71">
        <v>91.01</v>
      </c>
      <c r="E71" s="2">
        <v>92.1</v>
      </c>
      <c r="F71">
        <v>3728400</v>
      </c>
      <c r="G71">
        <v>91.9</v>
      </c>
      <c r="I71" s="2">
        <v>92.1</v>
      </c>
      <c r="J71">
        <f t="shared" si="2"/>
        <v>95.326341661542074</v>
      </c>
      <c r="K71">
        <f t="shared" si="3"/>
        <v>88.873658338457915</v>
      </c>
    </row>
    <row r="72" spans="1:11" x14ac:dyDescent="0.35">
      <c r="A72" s="1">
        <v>41822</v>
      </c>
      <c r="B72">
        <v>92.4</v>
      </c>
      <c r="C72">
        <v>93.69</v>
      </c>
      <c r="D72">
        <v>92</v>
      </c>
      <c r="E72" s="2">
        <v>93.35</v>
      </c>
      <c r="F72">
        <v>8464200</v>
      </c>
      <c r="G72">
        <v>93.15</v>
      </c>
      <c r="I72" s="2">
        <v>93.35</v>
      </c>
      <c r="J72">
        <f t="shared" si="2"/>
        <v>96.576341661542074</v>
      </c>
      <c r="K72">
        <f t="shared" si="3"/>
        <v>90.123658338457915</v>
      </c>
    </row>
    <row r="73" spans="1:11" x14ac:dyDescent="0.35">
      <c r="A73" s="1">
        <v>41823</v>
      </c>
      <c r="B73">
        <v>93</v>
      </c>
      <c r="C73">
        <v>94.87</v>
      </c>
      <c r="D73">
        <v>93</v>
      </c>
      <c r="E73" s="2">
        <v>94.61</v>
      </c>
      <c r="F73">
        <v>3109300</v>
      </c>
      <c r="G73">
        <v>94.41</v>
      </c>
      <c r="I73" s="2">
        <v>94.61</v>
      </c>
      <c r="J73">
        <f t="shared" si="2"/>
        <v>97.836341661542079</v>
      </c>
      <c r="K73">
        <f t="shared" si="3"/>
        <v>91.38365833845792</v>
      </c>
    </row>
    <row r="74" spans="1:11" x14ac:dyDescent="0.35">
      <c r="A74" s="1">
        <v>41824</v>
      </c>
      <c r="B74">
        <v>94.85</v>
      </c>
      <c r="C74">
        <v>94.85</v>
      </c>
      <c r="D74">
        <v>94</v>
      </c>
      <c r="E74" s="2">
        <v>94.2</v>
      </c>
      <c r="F74">
        <v>433900</v>
      </c>
      <c r="G74">
        <v>94</v>
      </c>
      <c r="I74" s="2">
        <v>94.2</v>
      </c>
      <c r="J74">
        <f t="shared" si="2"/>
        <v>97.426341661542082</v>
      </c>
      <c r="K74">
        <f t="shared" si="3"/>
        <v>90.973658338457923</v>
      </c>
    </row>
    <row r="75" spans="1:11" x14ac:dyDescent="0.35">
      <c r="A75" s="1">
        <v>41827</v>
      </c>
      <c r="B75">
        <v>94.78</v>
      </c>
      <c r="C75">
        <v>94.78</v>
      </c>
      <c r="D75">
        <v>92.93</v>
      </c>
      <c r="E75" s="2">
        <v>93.33</v>
      </c>
      <c r="F75">
        <v>4825000</v>
      </c>
      <c r="G75">
        <v>93.13</v>
      </c>
      <c r="I75" s="2">
        <v>93.33</v>
      </c>
      <c r="J75">
        <f t="shared" si="2"/>
        <v>96.556341661542078</v>
      </c>
      <c r="K75">
        <f t="shared" si="3"/>
        <v>90.103658338457919</v>
      </c>
    </row>
    <row r="76" spans="1:11" x14ac:dyDescent="0.35">
      <c r="A76" s="1">
        <v>41828</v>
      </c>
      <c r="B76">
        <v>93.34</v>
      </c>
      <c r="C76">
        <v>94.06</v>
      </c>
      <c r="D76">
        <v>93.21</v>
      </c>
      <c r="E76" s="2">
        <v>93.82</v>
      </c>
      <c r="F76">
        <v>4173400</v>
      </c>
      <c r="G76">
        <v>93.62</v>
      </c>
      <c r="I76" s="2">
        <v>93.82</v>
      </c>
      <c r="J76">
        <f t="shared" si="2"/>
        <v>97.046341661542073</v>
      </c>
      <c r="K76">
        <f t="shared" si="3"/>
        <v>90.593658338457914</v>
      </c>
    </row>
    <row r="77" spans="1:11" x14ac:dyDescent="0.35">
      <c r="A77" s="1">
        <v>41829</v>
      </c>
      <c r="B77">
        <v>93.5</v>
      </c>
      <c r="C77">
        <v>93.98</v>
      </c>
      <c r="D77">
        <v>91.91</v>
      </c>
      <c r="E77" s="2">
        <v>92.12</v>
      </c>
      <c r="F77">
        <v>8094900</v>
      </c>
      <c r="G77">
        <v>91.92</v>
      </c>
      <c r="I77" s="2">
        <v>92.12</v>
      </c>
      <c r="J77">
        <f t="shared" si="2"/>
        <v>95.346341661542084</v>
      </c>
      <c r="K77">
        <f t="shared" si="3"/>
        <v>88.893658338457925</v>
      </c>
    </row>
    <row r="78" spans="1:11" x14ac:dyDescent="0.35">
      <c r="A78" s="1">
        <v>41830</v>
      </c>
      <c r="B78">
        <v>92.1</v>
      </c>
      <c r="C78">
        <v>92.2</v>
      </c>
      <c r="D78">
        <v>90.61</v>
      </c>
      <c r="E78" s="2">
        <v>91.36</v>
      </c>
      <c r="F78">
        <v>7563000</v>
      </c>
      <c r="G78">
        <v>91.16</v>
      </c>
      <c r="I78" s="2">
        <v>91.36</v>
      </c>
      <c r="J78">
        <f t="shared" si="2"/>
        <v>94.586341661542079</v>
      </c>
      <c r="K78">
        <f t="shared" si="3"/>
        <v>88.13365833845792</v>
      </c>
    </row>
    <row r="79" spans="1:11" x14ac:dyDescent="0.35">
      <c r="A79" s="1">
        <v>41831</v>
      </c>
      <c r="B79">
        <v>91.65</v>
      </c>
      <c r="C79">
        <v>91.7</v>
      </c>
      <c r="D79">
        <v>90.4</v>
      </c>
      <c r="E79" s="2">
        <v>90.63</v>
      </c>
      <c r="F79">
        <v>4283600</v>
      </c>
      <c r="G79">
        <v>90.44</v>
      </c>
      <c r="I79" s="2">
        <v>90.63</v>
      </c>
      <c r="J79">
        <f t="shared" si="2"/>
        <v>93.856341661542075</v>
      </c>
      <c r="K79">
        <f t="shared" si="3"/>
        <v>87.403658338457916</v>
      </c>
    </row>
    <row r="80" spans="1:11" x14ac:dyDescent="0.35">
      <c r="A80" s="1">
        <v>41834</v>
      </c>
      <c r="B80">
        <v>91.25</v>
      </c>
      <c r="C80">
        <v>91.63</v>
      </c>
      <c r="D80">
        <v>90.64</v>
      </c>
      <c r="E80" s="2">
        <v>91.24</v>
      </c>
      <c r="F80">
        <v>4263200</v>
      </c>
      <c r="G80">
        <v>91.04</v>
      </c>
      <c r="I80" s="2">
        <v>91.24</v>
      </c>
      <c r="J80">
        <f t="shared" si="2"/>
        <v>94.466341661542074</v>
      </c>
      <c r="K80">
        <f t="shared" si="3"/>
        <v>88.013658338457915</v>
      </c>
    </row>
    <row r="81" spans="1:11" x14ac:dyDescent="0.35">
      <c r="A81" s="1">
        <v>41835</v>
      </c>
      <c r="B81">
        <v>91.1</v>
      </c>
      <c r="C81">
        <v>91.79</v>
      </c>
      <c r="D81">
        <v>90.25</v>
      </c>
      <c r="E81" s="2">
        <v>90.71</v>
      </c>
      <c r="F81">
        <v>5181700</v>
      </c>
      <c r="G81">
        <v>90.52</v>
      </c>
      <c r="I81" s="2">
        <v>90.71</v>
      </c>
      <c r="J81">
        <f t="shared" si="2"/>
        <v>93.936341661542073</v>
      </c>
      <c r="K81">
        <f t="shared" si="3"/>
        <v>87.483658338457914</v>
      </c>
    </row>
    <row r="82" spans="1:11" x14ac:dyDescent="0.35">
      <c r="A82" s="1">
        <v>41836</v>
      </c>
      <c r="B82">
        <v>91.45</v>
      </c>
      <c r="C82">
        <v>91.69</v>
      </c>
      <c r="D82">
        <v>90.66</v>
      </c>
      <c r="E82" s="2">
        <v>90.82</v>
      </c>
      <c r="F82">
        <v>3429200</v>
      </c>
      <c r="G82">
        <v>90.63</v>
      </c>
      <c r="I82" s="2">
        <v>90.82</v>
      </c>
      <c r="J82">
        <f t="shared" si="2"/>
        <v>94.046341661542073</v>
      </c>
      <c r="K82">
        <f t="shared" si="3"/>
        <v>87.593658338457914</v>
      </c>
    </row>
    <row r="83" spans="1:11" x14ac:dyDescent="0.35">
      <c r="A83" s="1">
        <v>41837</v>
      </c>
      <c r="B83">
        <v>90.73</v>
      </c>
      <c r="C83">
        <v>92.41</v>
      </c>
      <c r="D83">
        <v>90.61</v>
      </c>
      <c r="E83" s="2">
        <v>91.7</v>
      </c>
      <c r="F83">
        <v>4768200</v>
      </c>
      <c r="G83">
        <v>91.5</v>
      </c>
      <c r="I83" s="2">
        <v>91.7</v>
      </c>
      <c r="J83">
        <f t="shared" si="2"/>
        <v>94.926341661542082</v>
      </c>
      <c r="K83">
        <f t="shared" si="3"/>
        <v>88.473658338457923</v>
      </c>
    </row>
    <row r="84" spans="1:11" x14ac:dyDescent="0.35">
      <c r="A84" s="1">
        <v>41838</v>
      </c>
      <c r="B84">
        <v>91.88</v>
      </c>
      <c r="C84">
        <v>92.85</v>
      </c>
      <c r="D84">
        <v>91.8</v>
      </c>
      <c r="E84" s="2">
        <v>92.46</v>
      </c>
      <c r="F84">
        <v>4122600</v>
      </c>
      <c r="G84">
        <v>92.46</v>
      </c>
      <c r="I84" s="2">
        <v>92.46</v>
      </c>
      <c r="J84">
        <f t="shared" si="2"/>
        <v>95.686341661542073</v>
      </c>
      <c r="K84">
        <f t="shared" si="3"/>
        <v>89.233658338457914</v>
      </c>
    </row>
    <row r="85" spans="1:11" x14ac:dyDescent="0.35">
      <c r="A85" s="1">
        <v>41841</v>
      </c>
      <c r="B85">
        <v>92.25</v>
      </c>
      <c r="C85">
        <v>92.66</v>
      </c>
      <c r="D85">
        <v>90.8</v>
      </c>
      <c r="E85" s="2">
        <v>91.96</v>
      </c>
      <c r="F85">
        <v>2507100</v>
      </c>
      <c r="G85">
        <v>91.96</v>
      </c>
      <c r="I85" s="2">
        <v>91.96</v>
      </c>
      <c r="J85">
        <f t="shared" si="2"/>
        <v>95.186341661542073</v>
      </c>
      <c r="K85">
        <f t="shared" si="3"/>
        <v>88.733658338457914</v>
      </c>
    </row>
    <row r="86" spans="1:11" x14ac:dyDescent="0.35">
      <c r="A86" s="1">
        <v>41842</v>
      </c>
      <c r="B86">
        <v>92</v>
      </c>
      <c r="C86">
        <v>92.55</v>
      </c>
      <c r="D86">
        <v>91.71</v>
      </c>
      <c r="E86" s="2">
        <v>91.88</v>
      </c>
      <c r="F86">
        <v>3928600</v>
      </c>
      <c r="G86">
        <v>91.88</v>
      </c>
      <c r="I86" s="2">
        <v>91.88</v>
      </c>
      <c r="J86">
        <f t="shared" si="2"/>
        <v>95.106341661542075</v>
      </c>
      <c r="K86">
        <f t="shared" si="3"/>
        <v>88.653658338457916</v>
      </c>
    </row>
    <row r="87" spans="1:11" x14ac:dyDescent="0.35">
      <c r="A87" s="1">
        <v>41843</v>
      </c>
      <c r="B87">
        <v>92.06</v>
      </c>
      <c r="C87">
        <v>92.06</v>
      </c>
      <c r="D87">
        <v>90.9</v>
      </c>
      <c r="E87" s="2">
        <v>91.12</v>
      </c>
      <c r="F87">
        <v>4039200</v>
      </c>
      <c r="G87">
        <v>91.12</v>
      </c>
      <c r="I87" s="2">
        <v>91.12</v>
      </c>
      <c r="J87">
        <f t="shared" si="2"/>
        <v>94.346341661542084</v>
      </c>
      <c r="K87">
        <f t="shared" si="3"/>
        <v>87.893658338457925</v>
      </c>
    </row>
    <row r="88" spans="1:11" x14ac:dyDescent="0.35">
      <c r="A88" s="1">
        <v>41844</v>
      </c>
      <c r="B88">
        <v>91.5</v>
      </c>
      <c r="C88">
        <v>91.6</v>
      </c>
      <c r="D88">
        <v>90.36</v>
      </c>
      <c r="E88" s="2">
        <v>91.16</v>
      </c>
      <c r="F88">
        <v>6522600</v>
      </c>
      <c r="G88">
        <v>91.16</v>
      </c>
      <c r="I88" s="2">
        <v>91.16</v>
      </c>
      <c r="J88">
        <f t="shared" si="2"/>
        <v>94.386341661542076</v>
      </c>
      <c r="K88">
        <f t="shared" si="3"/>
        <v>87.933658338457917</v>
      </c>
    </row>
    <row r="89" spans="1:11" x14ac:dyDescent="0.35">
      <c r="A89" s="1">
        <v>41845</v>
      </c>
      <c r="B89">
        <v>91.17</v>
      </c>
      <c r="C89">
        <v>91.5</v>
      </c>
      <c r="D89">
        <v>89.36</v>
      </c>
      <c r="E89" s="2">
        <v>90.08</v>
      </c>
      <c r="F89">
        <v>12778700</v>
      </c>
      <c r="G89">
        <v>90.08</v>
      </c>
      <c r="I89" s="2">
        <v>90.08</v>
      </c>
      <c r="J89">
        <f t="shared" si="2"/>
        <v>93.306341661542078</v>
      </c>
      <c r="K89">
        <f t="shared" si="3"/>
        <v>86.853658338457919</v>
      </c>
    </row>
    <row r="90" spans="1:11" x14ac:dyDescent="0.35">
      <c r="A90" s="1">
        <v>41848</v>
      </c>
      <c r="B90">
        <v>90.27</v>
      </c>
      <c r="C90">
        <v>90.99</v>
      </c>
      <c r="D90">
        <v>89.66</v>
      </c>
      <c r="E90" s="2">
        <v>90.6</v>
      </c>
      <c r="F90">
        <v>3938600</v>
      </c>
      <c r="G90">
        <v>90.6</v>
      </c>
      <c r="I90" s="2">
        <v>90.6</v>
      </c>
      <c r="J90">
        <f t="shared" si="2"/>
        <v>93.826341661542074</v>
      </c>
      <c r="K90">
        <f t="shared" si="3"/>
        <v>87.373658338457915</v>
      </c>
    </row>
    <row r="91" spans="1:11" x14ac:dyDescent="0.35">
      <c r="A91" s="1">
        <v>41849</v>
      </c>
      <c r="B91">
        <v>90.97</v>
      </c>
      <c r="C91">
        <v>90.97</v>
      </c>
      <c r="D91">
        <v>89.91</v>
      </c>
      <c r="E91" s="2">
        <v>90.35</v>
      </c>
      <c r="F91">
        <v>3895000</v>
      </c>
      <c r="G91">
        <v>90.35</v>
      </c>
      <c r="I91" s="2">
        <v>90.35</v>
      </c>
      <c r="J91">
        <f t="shared" si="2"/>
        <v>93.576341661542074</v>
      </c>
      <c r="K91">
        <f t="shared" si="3"/>
        <v>87.123658338457915</v>
      </c>
    </row>
    <row r="92" spans="1:11" x14ac:dyDescent="0.35">
      <c r="A92" s="1">
        <v>41850</v>
      </c>
      <c r="B92">
        <v>90.36</v>
      </c>
      <c r="C92">
        <v>90.48</v>
      </c>
      <c r="D92">
        <v>89.04</v>
      </c>
      <c r="E92" s="2">
        <v>89.3</v>
      </c>
      <c r="F92">
        <v>4480600</v>
      </c>
      <c r="G92">
        <v>89.3</v>
      </c>
      <c r="I92" s="2">
        <v>89.3</v>
      </c>
      <c r="J92">
        <f t="shared" si="2"/>
        <v>92.526341661542077</v>
      </c>
      <c r="K92">
        <f t="shared" si="3"/>
        <v>86.073658338457918</v>
      </c>
    </row>
    <row r="93" spans="1:11" x14ac:dyDescent="0.35">
      <c r="A93" s="1">
        <v>41851</v>
      </c>
      <c r="B93">
        <v>89.59</v>
      </c>
      <c r="C93">
        <v>89.59</v>
      </c>
      <c r="D93">
        <v>86.51</v>
      </c>
      <c r="E93" s="2">
        <v>87.86</v>
      </c>
      <c r="F93">
        <v>7903300</v>
      </c>
      <c r="G93">
        <v>87.86</v>
      </c>
      <c r="I93" s="2">
        <v>87.86</v>
      </c>
      <c r="J93">
        <f t="shared" si="2"/>
        <v>91.086341661542079</v>
      </c>
      <c r="K93">
        <f t="shared" si="3"/>
        <v>84.63365833845792</v>
      </c>
    </row>
    <row r="94" spans="1:11" x14ac:dyDescent="0.35">
      <c r="A94" s="1">
        <v>41852</v>
      </c>
      <c r="B94">
        <v>88.5</v>
      </c>
      <c r="C94">
        <v>90.19</v>
      </c>
      <c r="D94">
        <v>87.65</v>
      </c>
      <c r="E94" s="2">
        <v>89.9</v>
      </c>
      <c r="F94">
        <v>5679000</v>
      </c>
      <c r="G94">
        <v>89.9</v>
      </c>
      <c r="I94" s="2">
        <v>89.9</v>
      </c>
      <c r="J94">
        <f t="shared" si="2"/>
        <v>93.126341661542085</v>
      </c>
      <c r="K94">
        <f t="shared" si="3"/>
        <v>86.673658338457926</v>
      </c>
    </row>
    <row r="95" spans="1:11" x14ac:dyDescent="0.35">
      <c r="A95" s="1">
        <v>41855</v>
      </c>
      <c r="B95">
        <v>90.19</v>
      </c>
      <c r="C95">
        <v>92.1</v>
      </c>
      <c r="D95">
        <v>89.93</v>
      </c>
      <c r="E95" s="2">
        <v>91.9</v>
      </c>
      <c r="F95">
        <v>5623600</v>
      </c>
      <c r="G95">
        <v>91.9</v>
      </c>
      <c r="I95" s="2">
        <v>91.9</v>
      </c>
      <c r="J95">
        <f t="shared" si="2"/>
        <v>95.126341661542085</v>
      </c>
      <c r="K95">
        <f t="shared" si="3"/>
        <v>88.673658338457926</v>
      </c>
    </row>
    <row r="96" spans="1:11" x14ac:dyDescent="0.35">
      <c r="A96" s="1">
        <v>41856</v>
      </c>
      <c r="B96">
        <v>91.99</v>
      </c>
      <c r="C96">
        <v>92.52</v>
      </c>
      <c r="D96">
        <v>91.52</v>
      </c>
      <c r="E96" s="2">
        <v>91.97</v>
      </c>
      <c r="F96">
        <v>4662800</v>
      </c>
      <c r="G96">
        <v>91.97</v>
      </c>
      <c r="I96" s="2">
        <v>91.97</v>
      </c>
      <c r="J96">
        <f t="shared" si="2"/>
        <v>95.196341661542078</v>
      </c>
      <c r="K96">
        <f t="shared" si="3"/>
        <v>88.743658338457919</v>
      </c>
    </row>
    <row r="97" spans="1:11" x14ac:dyDescent="0.35">
      <c r="A97" s="1">
        <v>41857</v>
      </c>
      <c r="B97">
        <v>91.91</v>
      </c>
      <c r="C97">
        <v>92.6</v>
      </c>
      <c r="D97">
        <v>91.21</v>
      </c>
      <c r="E97" s="2">
        <v>92.49</v>
      </c>
      <c r="F97">
        <v>2109000</v>
      </c>
      <c r="G97">
        <v>92.49</v>
      </c>
      <c r="I97" s="2">
        <v>92.49</v>
      </c>
      <c r="J97">
        <f t="shared" si="2"/>
        <v>95.716341661542074</v>
      </c>
      <c r="K97">
        <f t="shared" si="3"/>
        <v>89.263658338457915</v>
      </c>
    </row>
    <row r="98" spans="1:11" x14ac:dyDescent="0.35">
      <c r="A98" s="1">
        <v>41858</v>
      </c>
      <c r="B98">
        <v>92.56</v>
      </c>
      <c r="C98">
        <v>92.56</v>
      </c>
      <c r="D98">
        <v>91.47</v>
      </c>
      <c r="E98" s="2">
        <v>91.9</v>
      </c>
      <c r="F98">
        <v>3440300</v>
      </c>
      <c r="G98">
        <v>91.9</v>
      </c>
      <c r="I98" s="2">
        <v>91.9</v>
      </c>
      <c r="J98">
        <f t="shared" si="2"/>
        <v>95.126341661542085</v>
      </c>
      <c r="K98">
        <f t="shared" si="3"/>
        <v>88.673658338457926</v>
      </c>
    </row>
    <row r="99" spans="1:11" x14ac:dyDescent="0.35">
      <c r="A99" s="1">
        <v>41859</v>
      </c>
      <c r="B99">
        <v>91.9</v>
      </c>
      <c r="C99">
        <v>92.35</v>
      </c>
      <c r="D99">
        <v>90.61</v>
      </c>
      <c r="E99" s="2">
        <v>91</v>
      </c>
      <c r="F99">
        <v>2524700</v>
      </c>
      <c r="G99">
        <v>91</v>
      </c>
      <c r="I99" s="2">
        <v>91</v>
      </c>
      <c r="J99">
        <f t="shared" si="2"/>
        <v>94.226341661542079</v>
      </c>
      <c r="K99">
        <f t="shared" si="3"/>
        <v>87.773658338457921</v>
      </c>
    </row>
    <row r="100" spans="1:11" x14ac:dyDescent="0.35">
      <c r="A100" s="1">
        <v>41862</v>
      </c>
      <c r="B100">
        <v>91.05</v>
      </c>
      <c r="C100">
        <v>92.55</v>
      </c>
      <c r="D100">
        <v>91.05</v>
      </c>
      <c r="E100" s="2">
        <v>92.39</v>
      </c>
      <c r="F100">
        <v>5096300</v>
      </c>
      <c r="G100">
        <v>92.39</v>
      </c>
      <c r="I100" s="2">
        <v>92.39</v>
      </c>
      <c r="J100">
        <f t="shared" si="2"/>
        <v>95.61634166154208</v>
      </c>
      <c r="K100">
        <f t="shared" si="3"/>
        <v>89.163658338457921</v>
      </c>
    </row>
    <row r="101" spans="1:11" x14ac:dyDescent="0.35">
      <c r="A101" s="1">
        <v>41863</v>
      </c>
      <c r="B101">
        <v>91.93</v>
      </c>
      <c r="C101">
        <v>92.84</v>
      </c>
      <c r="D101">
        <v>91.93</v>
      </c>
      <c r="E101" s="2">
        <v>92.69</v>
      </c>
      <c r="F101">
        <v>4295900</v>
      </c>
      <c r="G101">
        <v>92.69</v>
      </c>
      <c r="I101" s="2">
        <v>92.69</v>
      </c>
      <c r="J101">
        <f t="shared" si="2"/>
        <v>95.916341661542077</v>
      </c>
      <c r="K101">
        <f t="shared" si="3"/>
        <v>89.463658338457918</v>
      </c>
    </row>
    <row r="102" spans="1:11" x14ac:dyDescent="0.35">
      <c r="A102" s="1">
        <v>41864</v>
      </c>
      <c r="B102">
        <v>92.69</v>
      </c>
      <c r="C102">
        <v>93.03</v>
      </c>
      <c r="D102">
        <v>91.72</v>
      </c>
      <c r="E102" s="2">
        <v>91.9</v>
      </c>
      <c r="F102">
        <v>7109200</v>
      </c>
      <c r="G102">
        <v>91.9</v>
      </c>
      <c r="I102" s="2">
        <v>91.9</v>
      </c>
      <c r="J102">
        <f t="shared" si="2"/>
        <v>95.126341661542085</v>
      </c>
      <c r="K102">
        <f t="shared" si="3"/>
        <v>88.673658338457926</v>
      </c>
    </row>
    <row r="103" spans="1:11" x14ac:dyDescent="0.35">
      <c r="A103" s="1">
        <v>41865</v>
      </c>
      <c r="B103">
        <v>91.7</v>
      </c>
      <c r="C103">
        <v>91.98</v>
      </c>
      <c r="D103">
        <v>90</v>
      </c>
      <c r="E103" s="2">
        <v>90.07</v>
      </c>
      <c r="F103">
        <v>4225300</v>
      </c>
      <c r="G103">
        <v>90.07</v>
      </c>
      <c r="I103" s="2">
        <v>90.07</v>
      </c>
      <c r="J103">
        <f t="shared" si="2"/>
        <v>93.296341661542073</v>
      </c>
      <c r="K103">
        <f t="shared" si="3"/>
        <v>86.843658338457914</v>
      </c>
    </row>
    <row r="104" spans="1:11" x14ac:dyDescent="0.35">
      <c r="A104" s="1">
        <v>41866</v>
      </c>
      <c r="B104">
        <v>90.3</v>
      </c>
      <c r="C104">
        <v>90.55</v>
      </c>
      <c r="D104">
        <v>88</v>
      </c>
      <c r="E104" s="2">
        <v>88.87</v>
      </c>
      <c r="F104">
        <v>7289300</v>
      </c>
      <c r="G104">
        <v>88.87</v>
      </c>
      <c r="I104" s="2">
        <v>88.87</v>
      </c>
      <c r="J104">
        <f t="shared" si="2"/>
        <v>92.096341661542084</v>
      </c>
      <c r="K104">
        <f t="shared" si="3"/>
        <v>85.643658338457925</v>
      </c>
    </row>
    <row r="105" spans="1:11" x14ac:dyDescent="0.35">
      <c r="A105" s="1">
        <v>41869</v>
      </c>
      <c r="B105">
        <v>89.31</v>
      </c>
      <c r="C105">
        <v>89.59</v>
      </c>
      <c r="D105">
        <v>88.3</v>
      </c>
      <c r="E105" s="2">
        <v>88.83</v>
      </c>
      <c r="F105">
        <v>3745100</v>
      </c>
      <c r="G105">
        <v>88.83</v>
      </c>
      <c r="I105" s="2">
        <v>88.83</v>
      </c>
      <c r="J105">
        <f t="shared" si="2"/>
        <v>92.056341661542078</v>
      </c>
      <c r="K105">
        <f t="shared" si="3"/>
        <v>85.603658338457919</v>
      </c>
    </row>
    <row r="106" spans="1:11" x14ac:dyDescent="0.35">
      <c r="A106" s="1">
        <v>41870</v>
      </c>
      <c r="B106">
        <v>88.8</v>
      </c>
      <c r="C106">
        <v>90.16</v>
      </c>
      <c r="D106">
        <v>88.5</v>
      </c>
      <c r="E106" s="2">
        <v>89.91</v>
      </c>
      <c r="F106">
        <v>5266100</v>
      </c>
      <c r="G106">
        <v>89.91</v>
      </c>
      <c r="I106" s="2">
        <v>89.91</v>
      </c>
      <c r="J106">
        <f t="shared" si="2"/>
        <v>93.136341661542076</v>
      </c>
      <c r="K106">
        <f t="shared" si="3"/>
        <v>86.683658338457917</v>
      </c>
    </row>
    <row r="107" spans="1:11" x14ac:dyDescent="0.35">
      <c r="A107" s="1">
        <v>41871</v>
      </c>
      <c r="B107">
        <v>89.9</v>
      </c>
      <c r="C107">
        <v>90.85</v>
      </c>
      <c r="D107">
        <v>89.52</v>
      </c>
      <c r="E107" s="2">
        <v>90.77</v>
      </c>
      <c r="F107">
        <v>3101100</v>
      </c>
      <c r="G107">
        <v>90.77</v>
      </c>
      <c r="I107" s="2">
        <v>90.77</v>
      </c>
      <c r="J107">
        <f t="shared" si="2"/>
        <v>93.996341661542075</v>
      </c>
      <c r="K107">
        <f t="shared" si="3"/>
        <v>87.543658338457917</v>
      </c>
    </row>
    <row r="108" spans="1:11" x14ac:dyDescent="0.35">
      <c r="A108" s="1">
        <v>41872</v>
      </c>
      <c r="B108">
        <v>90.79</v>
      </c>
      <c r="C108">
        <v>91.79</v>
      </c>
      <c r="D108">
        <v>90.5</v>
      </c>
      <c r="E108" s="2">
        <v>91.57</v>
      </c>
      <c r="F108">
        <v>3895100</v>
      </c>
      <c r="G108">
        <v>91.57</v>
      </c>
      <c r="I108" s="2">
        <v>91.57</v>
      </c>
      <c r="J108">
        <f t="shared" si="2"/>
        <v>94.796341661542073</v>
      </c>
      <c r="K108">
        <f t="shared" si="3"/>
        <v>88.343658338457914</v>
      </c>
    </row>
    <row r="109" spans="1:11" x14ac:dyDescent="0.35">
      <c r="A109" s="1">
        <v>41873</v>
      </c>
      <c r="B109">
        <v>91.8</v>
      </c>
      <c r="C109">
        <v>92</v>
      </c>
      <c r="D109">
        <v>90.91</v>
      </c>
      <c r="E109" s="2">
        <v>91.98</v>
      </c>
      <c r="F109">
        <v>5363200</v>
      </c>
      <c r="G109">
        <v>91.98</v>
      </c>
      <c r="I109" s="2">
        <v>91.98</v>
      </c>
      <c r="J109">
        <f t="shared" si="2"/>
        <v>95.206341661542083</v>
      </c>
      <c r="K109">
        <f t="shared" si="3"/>
        <v>88.753658338457925</v>
      </c>
    </row>
    <row r="110" spans="1:11" x14ac:dyDescent="0.35">
      <c r="A110" s="1">
        <v>41876</v>
      </c>
      <c r="B110">
        <v>91.98</v>
      </c>
      <c r="C110">
        <v>91.98</v>
      </c>
      <c r="D110">
        <v>90.91</v>
      </c>
      <c r="E110" s="2">
        <v>91.36</v>
      </c>
      <c r="F110">
        <v>4374700</v>
      </c>
      <c r="G110">
        <v>91.36</v>
      </c>
      <c r="I110" s="2">
        <v>91.36</v>
      </c>
      <c r="J110">
        <f t="shared" si="2"/>
        <v>94.586341661542079</v>
      </c>
      <c r="K110">
        <f t="shared" si="3"/>
        <v>88.13365833845792</v>
      </c>
    </row>
    <row r="111" spans="1:11" x14ac:dyDescent="0.35">
      <c r="A111" s="1">
        <v>41877</v>
      </c>
      <c r="B111">
        <v>91.85</v>
      </c>
      <c r="C111">
        <v>92.61</v>
      </c>
      <c r="D111">
        <v>91.37</v>
      </c>
      <c r="E111" s="2">
        <v>92.43</v>
      </c>
      <c r="F111">
        <v>10228900</v>
      </c>
      <c r="G111">
        <v>92.43</v>
      </c>
      <c r="I111" s="2">
        <v>92.43</v>
      </c>
      <c r="J111">
        <f t="shared" si="2"/>
        <v>95.656341661542086</v>
      </c>
      <c r="K111">
        <f t="shared" si="3"/>
        <v>89.203658338457927</v>
      </c>
    </row>
    <row r="112" spans="1:11" x14ac:dyDescent="0.35">
      <c r="A112" s="1">
        <v>41878</v>
      </c>
      <c r="B112">
        <v>92.4</v>
      </c>
      <c r="C112">
        <v>92.99</v>
      </c>
      <c r="D112">
        <v>90.45</v>
      </c>
      <c r="E112" s="2">
        <v>90.63</v>
      </c>
      <c r="F112">
        <v>5857000</v>
      </c>
      <c r="G112">
        <v>90.63</v>
      </c>
      <c r="I112" s="2">
        <v>90.63</v>
      </c>
      <c r="J112">
        <f t="shared" si="2"/>
        <v>93.856341661542075</v>
      </c>
      <c r="K112">
        <f t="shared" si="3"/>
        <v>87.403658338457916</v>
      </c>
    </row>
    <row r="113" spans="1:11" x14ac:dyDescent="0.35">
      <c r="A113" s="1">
        <v>41879</v>
      </c>
      <c r="B113">
        <v>90.65</v>
      </c>
      <c r="C113">
        <v>91.39</v>
      </c>
      <c r="D113">
        <v>90.63</v>
      </c>
      <c r="E113" s="2">
        <v>91.06</v>
      </c>
      <c r="F113">
        <v>3796400</v>
      </c>
      <c r="G113">
        <v>91.06</v>
      </c>
      <c r="I113" s="2">
        <v>91.06</v>
      </c>
      <c r="J113">
        <f t="shared" si="2"/>
        <v>94.286341661542082</v>
      </c>
      <c r="K113">
        <f t="shared" si="3"/>
        <v>87.833658338457923</v>
      </c>
    </row>
    <row r="114" spans="1:11" x14ac:dyDescent="0.35">
      <c r="A114" s="1">
        <v>41880</v>
      </c>
      <c r="B114">
        <v>90.88</v>
      </c>
      <c r="C114">
        <v>92.2</v>
      </c>
      <c r="D114">
        <v>90.88</v>
      </c>
      <c r="E114" s="2">
        <v>92.05</v>
      </c>
      <c r="F114">
        <v>9566100</v>
      </c>
      <c r="G114">
        <v>92.05</v>
      </c>
      <c r="I114" s="2">
        <v>92.05</v>
      </c>
      <c r="J114">
        <f t="shared" si="2"/>
        <v>95.276341661542077</v>
      </c>
      <c r="K114">
        <f t="shared" si="3"/>
        <v>88.823658338457918</v>
      </c>
    </row>
    <row r="115" spans="1:11" x14ac:dyDescent="0.35">
      <c r="A115" s="1">
        <v>41883</v>
      </c>
      <c r="B115">
        <v>92.05</v>
      </c>
      <c r="C115">
        <v>92.11</v>
      </c>
      <c r="D115">
        <v>90.15</v>
      </c>
      <c r="E115" s="2">
        <v>90.21</v>
      </c>
      <c r="F115">
        <v>2317400</v>
      </c>
      <c r="G115">
        <v>90.21</v>
      </c>
      <c r="I115" s="2">
        <v>90.21</v>
      </c>
      <c r="J115">
        <f t="shared" si="2"/>
        <v>93.436341661542073</v>
      </c>
      <c r="K115">
        <f t="shared" si="3"/>
        <v>86.983658338457914</v>
      </c>
    </row>
    <row r="116" spans="1:11" x14ac:dyDescent="0.35">
      <c r="A116" s="1">
        <v>41884</v>
      </c>
      <c r="B116">
        <v>90.74</v>
      </c>
      <c r="C116">
        <v>90.99</v>
      </c>
      <c r="D116">
        <v>90</v>
      </c>
      <c r="E116" s="2">
        <v>90.3</v>
      </c>
      <c r="F116">
        <v>6045600</v>
      </c>
      <c r="G116">
        <v>90.3</v>
      </c>
      <c r="I116" s="2">
        <v>90.3</v>
      </c>
      <c r="J116">
        <f t="shared" si="2"/>
        <v>93.526341661542077</v>
      </c>
      <c r="K116">
        <f t="shared" si="3"/>
        <v>87.073658338457918</v>
      </c>
    </row>
    <row r="117" spans="1:11" x14ac:dyDescent="0.35">
      <c r="A117" s="1">
        <v>41885</v>
      </c>
      <c r="B117">
        <v>90.3</v>
      </c>
      <c r="C117">
        <v>91.36</v>
      </c>
      <c r="D117">
        <v>90.3</v>
      </c>
      <c r="E117" s="2">
        <v>91.11</v>
      </c>
      <c r="F117">
        <v>4356700</v>
      </c>
      <c r="G117">
        <v>91.11</v>
      </c>
      <c r="I117" s="2">
        <v>91.11</v>
      </c>
      <c r="J117">
        <f t="shared" si="2"/>
        <v>94.336341661542079</v>
      </c>
      <c r="K117">
        <f t="shared" si="3"/>
        <v>87.88365833845792</v>
      </c>
    </row>
    <row r="118" spans="1:11" x14ac:dyDescent="0.35">
      <c r="A118" s="1">
        <v>41886</v>
      </c>
      <c r="B118">
        <v>91.35</v>
      </c>
      <c r="C118">
        <v>91.76</v>
      </c>
      <c r="D118">
        <v>90.21</v>
      </c>
      <c r="E118" s="2">
        <v>91.43</v>
      </c>
      <c r="F118">
        <v>3669400</v>
      </c>
      <c r="G118">
        <v>91.43</v>
      </c>
      <c r="I118" s="2">
        <v>91.43</v>
      </c>
      <c r="J118">
        <f t="shared" si="2"/>
        <v>94.656341661542086</v>
      </c>
      <c r="K118">
        <f t="shared" si="3"/>
        <v>88.203658338457927</v>
      </c>
    </row>
    <row r="119" spans="1:11" x14ac:dyDescent="0.35">
      <c r="A119" s="1">
        <v>41887</v>
      </c>
      <c r="B119">
        <v>91.45</v>
      </c>
      <c r="C119">
        <v>91.9</v>
      </c>
      <c r="D119">
        <v>90.9</v>
      </c>
      <c r="E119" s="2">
        <v>91.82</v>
      </c>
      <c r="F119">
        <v>6209500</v>
      </c>
      <c r="G119">
        <v>91.82</v>
      </c>
      <c r="I119" s="2">
        <v>91.82</v>
      </c>
      <c r="J119">
        <f t="shared" si="2"/>
        <v>95.046341661542073</v>
      </c>
      <c r="K119">
        <f t="shared" si="3"/>
        <v>88.593658338457914</v>
      </c>
    </row>
    <row r="120" spans="1:11" x14ac:dyDescent="0.35">
      <c r="A120" s="1">
        <v>41890</v>
      </c>
      <c r="B120">
        <v>91.84</v>
      </c>
      <c r="C120">
        <v>92.15</v>
      </c>
      <c r="D120">
        <v>91.32</v>
      </c>
      <c r="E120" s="2">
        <v>91.64</v>
      </c>
      <c r="F120">
        <v>2452700</v>
      </c>
      <c r="G120">
        <v>91.64</v>
      </c>
      <c r="I120" s="2">
        <v>91.64</v>
      </c>
      <c r="J120">
        <f t="shared" si="2"/>
        <v>94.86634166154208</v>
      </c>
      <c r="K120">
        <f t="shared" si="3"/>
        <v>88.413658338457921</v>
      </c>
    </row>
    <row r="121" spans="1:11" x14ac:dyDescent="0.35">
      <c r="A121" s="1">
        <v>41891</v>
      </c>
      <c r="B121">
        <v>92</v>
      </c>
      <c r="C121">
        <v>92.2</v>
      </c>
      <c r="D121">
        <v>91.71</v>
      </c>
      <c r="E121" s="2">
        <v>92.1</v>
      </c>
      <c r="F121">
        <v>6715600</v>
      </c>
      <c r="G121">
        <v>92.1</v>
      </c>
      <c r="I121" s="2">
        <v>92.1</v>
      </c>
      <c r="J121">
        <f t="shared" si="2"/>
        <v>95.326341661542074</v>
      </c>
      <c r="K121">
        <f t="shared" si="3"/>
        <v>88.873658338457915</v>
      </c>
    </row>
    <row r="122" spans="1:11" x14ac:dyDescent="0.35">
      <c r="A122" s="1">
        <v>41892</v>
      </c>
      <c r="B122">
        <v>92.24</v>
      </c>
      <c r="C122">
        <v>92.29</v>
      </c>
      <c r="D122">
        <v>91.62</v>
      </c>
      <c r="E122" s="2">
        <v>91.84</v>
      </c>
      <c r="F122">
        <v>6920900</v>
      </c>
      <c r="G122">
        <v>91.84</v>
      </c>
      <c r="I122" s="2">
        <v>91.84</v>
      </c>
      <c r="J122">
        <f t="shared" si="2"/>
        <v>95.066341661542083</v>
      </c>
      <c r="K122">
        <f t="shared" si="3"/>
        <v>88.613658338457924</v>
      </c>
    </row>
    <row r="123" spans="1:11" x14ac:dyDescent="0.35">
      <c r="A123" s="1">
        <v>41893</v>
      </c>
      <c r="B123">
        <v>91.79</v>
      </c>
      <c r="C123">
        <v>92.18</v>
      </c>
      <c r="D123">
        <v>91.78</v>
      </c>
      <c r="E123" s="2">
        <v>91.96</v>
      </c>
      <c r="F123">
        <v>3415000</v>
      </c>
      <c r="G123">
        <v>91.96</v>
      </c>
      <c r="I123" s="2">
        <v>91.96</v>
      </c>
      <c r="J123">
        <f t="shared" si="2"/>
        <v>95.186341661542073</v>
      </c>
      <c r="K123">
        <f t="shared" si="3"/>
        <v>88.733658338457914</v>
      </c>
    </row>
    <row r="124" spans="1:11" x14ac:dyDescent="0.35">
      <c r="A124" s="1">
        <v>41894</v>
      </c>
      <c r="B124">
        <v>91.51</v>
      </c>
      <c r="C124">
        <v>92.08</v>
      </c>
      <c r="D124">
        <v>90.11</v>
      </c>
      <c r="E124" s="2">
        <v>91.41</v>
      </c>
      <c r="F124">
        <v>2474800</v>
      </c>
      <c r="G124">
        <v>91.41</v>
      </c>
      <c r="I124" s="2">
        <v>91.41</v>
      </c>
      <c r="J124">
        <f t="shared" si="2"/>
        <v>94.636341661542076</v>
      </c>
      <c r="K124">
        <f t="shared" si="3"/>
        <v>88.183658338457917</v>
      </c>
    </row>
    <row r="125" spans="1:11" x14ac:dyDescent="0.35">
      <c r="A125" s="1">
        <v>41897</v>
      </c>
      <c r="B125">
        <v>91.59</v>
      </c>
      <c r="C125">
        <v>91.59</v>
      </c>
      <c r="D125">
        <v>90.42</v>
      </c>
      <c r="E125" s="2">
        <v>90.68</v>
      </c>
      <c r="F125">
        <v>1687400</v>
      </c>
      <c r="G125">
        <v>90.68</v>
      </c>
      <c r="I125" s="2">
        <v>90.68</v>
      </c>
      <c r="J125">
        <f t="shared" si="2"/>
        <v>93.906341661542086</v>
      </c>
      <c r="K125">
        <f t="shared" si="3"/>
        <v>87.453658338457927</v>
      </c>
    </row>
    <row r="126" spans="1:11" x14ac:dyDescent="0.35">
      <c r="A126" s="1">
        <v>41898</v>
      </c>
      <c r="B126">
        <v>90.68</v>
      </c>
      <c r="C126">
        <v>90.68</v>
      </c>
      <c r="D126">
        <v>90.68</v>
      </c>
      <c r="E126" s="2">
        <v>90.68</v>
      </c>
      <c r="F126">
        <v>0</v>
      </c>
      <c r="G126">
        <v>90.68</v>
      </c>
      <c r="I126" s="2">
        <v>90.68</v>
      </c>
      <c r="J126">
        <f t="shared" si="2"/>
        <v>93.906341661542086</v>
      </c>
      <c r="K126">
        <f t="shared" si="3"/>
        <v>87.453658338457927</v>
      </c>
    </row>
    <row r="127" spans="1:11" x14ac:dyDescent="0.35">
      <c r="A127" s="1">
        <v>41899</v>
      </c>
      <c r="B127">
        <v>90.34</v>
      </c>
      <c r="C127">
        <v>91.1</v>
      </c>
      <c r="D127">
        <v>88.79</v>
      </c>
      <c r="E127" s="2">
        <v>89.32</v>
      </c>
      <c r="F127">
        <v>8786400</v>
      </c>
      <c r="G127">
        <v>89.32</v>
      </c>
      <c r="I127" s="2">
        <v>89.32</v>
      </c>
      <c r="J127">
        <f t="shared" si="2"/>
        <v>92.546341661542073</v>
      </c>
      <c r="K127">
        <f t="shared" si="3"/>
        <v>86.093658338457914</v>
      </c>
    </row>
    <row r="128" spans="1:11" x14ac:dyDescent="0.35">
      <c r="A128" s="1">
        <v>41900</v>
      </c>
      <c r="B128">
        <v>89.45</v>
      </c>
      <c r="C128">
        <v>90.59</v>
      </c>
      <c r="D128">
        <v>89.25</v>
      </c>
      <c r="E128" s="2">
        <v>90.36</v>
      </c>
      <c r="F128">
        <v>2282900</v>
      </c>
      <c r="G128">
        <v>90.36</v>
      </c>
      <c r="I128" s="2">
        <v>90.36</v>
      </c>
      <c r="J128">
        <f t="shared" si="2"/>
        <v>93.586341661542079</v>
      </c>
      <c r="K128">
        <f t="shared" si="3"/>
        <v>87.13365833845792</v>
      </c>
    </row>
    <row r="129" spans="1:11" x14ac:dyDescent="0.35">
      <c r="A129" s="1">
        <v>41901</v>
      </c>
      <c r="B129">
        <v>90.65</v>
      </c>
      <c r="C129">
        <v>90.65</v>
      </c>
      <c r="D129">
        <v>88.35</v>
      </c>
      <c r="E129" s="2">
        <v>89.32</v>
      </c>
      <c r="F129">
        <v>13207300</v>
      </c>
      <c r="G129">
        <v>89.32</v>
      </c>
      <c r="I129" s="2">
        <v>89.32</v>
      </c>
      <c r="J129">
        <f t="shared" si="2"/>
        <v>92.546341661542073</v>
      </c>
      <c r="K129">
        <f t="shared" si="3"/>
        <v>86.093658338457914</v>
      </c>
    </row>
    <row r="130" spans="1:11" x14ac:dyDescent="0.35">
      <c r="A130" s="1">
        <v>41904</v>
      </c>
      <c r="B130">
        <v>89.2</v>
      </c>
      <c r="C130">
        <v>90</v>
      </c>
      <c r="D130">
        <v>87.43</v>
      </c>
      <c r="E130" s="2">
        <v>88.85</v>
      </c>
      <c r="F130">
        <v>14538500</v>
      </c>
      <c r="G130">
        <v>88.85</v>
      </c>
      <c r="I130" s="2">
        <v>88.85</v>
      </c>
      <c r="J130">
        <f t="shared" si="2"/>
        <v>92.076341661542074</v>
      </c>
      <c r="K130">
        <f t="shared" si="3"/>
        <v>85.623658338457915</v>
      </c>
    </row>
    <row r="131" spans="1:11" x14ac:dyDescent="0.35">
      <c r="A131" s="1">
        <v>41905</v>
      </c>
      <c r="B131">
        <v>89.13</v>
      </c>
      <c r="C131">
        <v>89.13</v>
      </c>
      <c r="D131">
        <v>87.52</v>
      </c>
      <c r="E131" s="2">
        <v>88.17</v>
      </c>
      <c r="F131">
        <v>7138800</v>
      </c>
      <c r="G131">
        <v>88.17</v>
      </c>
      <c r="I131" s="2">
        <v>88.17</v>
      </c>
      <c r="J131">
        <f t="shared" ref="J131:J133" si="4">I131+$E$137</f>
        <v>91.396341661542081</v>
      </c>
      <c r="K131">
        <f t="shared" ref="K131:K133" si="5">I131-$E$137</f>
        <v>84.943658338457922</v>
      </c>
    </row>
    <row r="132" spans="1:11" x14ac:dyDescent="0.35">
      <c r="A132" s="1">
        <v>41907</v>
      </c>
      <c r="B132">
        <v>87.33</v>
      </c>
      <c r="C132">
        <v>87.57</v>
      </c>
      <c r="D132">
        <v>85.65</v>
      </c>
      <c r="E132" s="2">
        <v>87.4</v>
      </c>
      <c r="F132">
        <v>4983600</v>
      </c>
      <c r="G132">
        <v>87.4</v>
      </c>
      <c r="I132" s="2">
        <v>87.4</v>
      </c>
      <c r="J132">
        <f t="shared" si="4"/>
        <v>90.626341661542085</v>
      </c>
      <c r="K132">
        <f t="shared" si="5"/>
        <v>84.173658338457926</v>
      </c>
    </row>
    <row r="133" spans="1:11" x14ac:dyDescent="0.35">
      <c r="A133" s="1">
        <v>41908</v>
      </c>
      <c r="B133">
        <v>87.8</v>
      </c>
      <c r="C133">
        <v>87.8</v>
      </c>
      <c r="D133">
        <v>85.65</v>
      </c>
      <c r="E133" s="2">
        <v>86.01</v>
      </c>
      <c r="F133">
        <v>6101800</v>
      </c>
      <c r="G133">
        <v>86.01</v>
      </c>
      <c r="I133" s="2">
        <v>86.01</v>
      </c>
      <c r="J133">
        <f t="shared" si="4"/>
        <v>89.236341661542085</v>
      </c>
      <c r="K133">
        <f t="shared" si="5"/>
        <v>82.783658338457926</v>
      </c>
    </row>
    <row r="135" spans="1:11" x14ac:dyDescent="0.35">
      <c r="D135" t="s">
        <v>9</v>
      </c>
      <c r="E135">
        <f>AVERAGEA(E2:E133)</f>
        <v>90.652045454545416</v>
      </c>
    </row>
    <row r="136" spans="1:11" x14ac:dyDescent="0.35">
      <c r="D136" t="s">
        <v>10</v>
      </c>
      <c r="E136">
        <f>VAR(E2:E133)</f>
        <v>10.409280517002077</v>
      </c>
    </row>
    <row r="137" spans="1:11" x14ac:dyDescent="0.35">
      <c r="D137" t="s">
        <v>11</v>
      </c>
      <c r="E137">
        <f>STDEV(E2:E133)</f>
        <v>3.226341661542075</v>
      </c>
    </row>
    <row r="138" spans="1:11" x14ac:dyDescent="0.35">
      <c r="D138" t="s">
        <v>12</v>
      </c>
      <c r="E138">
        <f>(E2+E133)/E2</f>
        <v>2.0204057420809112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42</v>
      </c>
      <c r="F1" t="s">
        <v>5</v>
      </c>
      <c r="G1" t="s">
        <v>6</v>
      </c>
      <c r="I1" s="2" t="s">
        <v>42</v>
      </c>
      <c r="J1" t="s">
        <v>7</v>
      </c>
      <c r="K1" t="s">
        <v>8</v>
      </c>
    </row>
    <row r="2" spans="1:11" x14ac:dyDescent="0.35">
      <c r="A2" s="1">
        <v>41724</v>
      </c>
      <c r="B2">
        <v>74.55</v>
      </c>
      <c r="C2">
        <v>75</v>
      </c>
      <c r="D2">
        <v>73.98</v>
      </c>
      <c r="E2" s="2">
        <v>74.680000000000007</v>
      </c>
      <c r="F2">
        <v>382500</v>
      </c>
      <c r="G2">
        <v>74.680000000000007</v>
      </c>
      <c r="I2" s="2">
        <v>74.680000000000007</v>
      </c>
      <c r="J2">
        <f>I2+$E$137</f>
        <v>76.028883612387929</v>
      </c>
      <c r="K2">
        <f>I2-$E$137</f>
        <v>73.331116387612084</v>
      </c>
    </row>
    <row r="3" spans="1:11" x14ac:dyDescent="0.35">
      <c r="A3" s="1">
        <v>41725</v>
      </c>
      <c r="B3">
        <v>74.78</v>
      </c>
      <c r="C3">
        <v>75.55</v>
      </c>
      <c r="D3">
        <v>73.790000000000006</v>
      </c>
      <c r="E3" s="2">
        <v>75.040000000000006</v>
      </c>
      <c r="F3">
        <v>508600</v>
      </c>
      <c r="G3">
        <v>75.040000000000006</v>
      </c>
      <c r="I3" s="2">
        <v>75.040000000000006</v>
      </c>
      <c r="J3">
        <f t="shared" ref="J3:J66" si="0">I3+$E$137</f>
        <v>76.388883612387929</v>
      </c>
      <c r="K3">
        <f t="shared" ref="K3:K66" si="1">I3-$E$137</f>
        <v>73.691116387612084</v>
      </c>
    </row>
    <row r="4" spans="1:11" x14ac:dyDescent="0.35">
      <c r="A4" s="1">
        <v>41726</v>
      </c>
      <c r="B4">
        <v>75.099999999999994</v>
      </c>
      <c r="C4">
        <v>77.37</v>
      </c>
      <c r="D4">
        <v>75.099999999999994</v>
      </c>
      <c r="E4" s="2">
        <v>77</v>
      </c>
      <c r="F4">
        <v>635300</v>
      </c>
      <c r="G4">
        <v>77</v>
      </c>
      <c r="I4" s="2">
        <v>77</v>
      </c>
      <c r="J4">
        <f t="shared" si="0"/>
        <v>78.348883612387922</v>
      </c>
      <c r="K4">
        <f t="shared" si="1"/>
        <v>75.651116387612078</v>
      </c>
    </row>
    <row r="5" spans="1:11" x14ac:dyDescent="0.35">
      <c r="A5" s="1">
        <v>41729</v>
      </c>
      <c r="B5">
        <v>77.010000000000005</v>
      </c>
      <c r="C5">
        <v>77.489999999999995</v>
      </c>
      <c r="D5">
        <v>75.209999999999994</v>
      </c>
      <c r="E5" s="2">
        <v>75.66</v>
      </c>
      <c r="F5">
        <v>373700</v>
      </c>
      <c r="G5">
        <v>75.66</v>
      </c>
      <c r="I5" s="2">
        <v>75.66</v>
      </c>
      <c r="J5">
        <f t="shared" si="0"/>
        <v>77.008883612387919</v>
      </c>
      <c r="K5">
        <f t="shared" si="1"/>
        <v>74.311116387612074</v>
      </c>
    </row>
    <row r="6" spans="1:11" x14ac:dyDescent="0.35">
      <c r="A6" s="1">
        <v>41730</v>
      </c>
      <c r="B6">
        <v>75.56</v>
      </c>
      <c r="C6">
        <v>76.64</v>
      </c>
      <c r="D6">
        <v>74.42</v>
      </c>
      <c r="E6" s="2">
        <v>74.98</v>
      </c>
      <c r="F6">
        <v>555600</v>
      </c>
      <c r="G6">
        <v>74.98</v>
      </c>
      <c r="I6" s="2">
        <v>74.98</v>
      </c>
      <c r="J6">
        <f t="shared" si="0"/>
        <v>76.328883612387926</v>
      </c>
      <c r="K6">
        <f t="shared" si="1"/>
        <v>73.631116387612082</v>
      </c>
    </row>
    <row r="7" spans="1:11" x14ac:dyDescent="0.35">
      <c r="A7" s="1">
        <v>41731</v>
      </c>
      <c r="B7">
        <v>75.099999999999994</v>
      </c>
      <c r="C7">
        <v>76.459999999999994</v>
      </c>
      <c r="D7">
        <v>73.3</v>
      </c>
      <c r="E7" s="2">
        <v>75.760000000000005</v>
      </c>
      <c r="F7">
        <v>726400</v>
      </c>
      <c r="G7">
        <v>75.760000000000005</v>
      </c>
      <c r="I7" s="2">
        <v>75.760000000000005</v>
      </c>
      <c r="J7">
        <f t="shared" si="0"/>
        <v>77.108883612387928</v>
      </c>
      <c r="K7">
        <f t="shared" si="1"/>
        <v>74.411116387612083</v>
      </c>
    </row>
    <row r="8" spans="1:11" x14ac:dyDescent="0.35">
      <c r="A8" s="1">
        <v>41732</v>
      </c>
      <c r="B8">
        <v>75</v>
      </c>
      <c r="C8">
        <v>76</v>
      </c>
      <c r="D8">
        <v>73.709999999999994</v>
      </c>
      <c r="E8" s="2">
        <v>73.95</v>
      </c>
      <c r="F8">
        <v>689600</v>
      </c>
      <c r="G8">
        <v>73.95</v>
      </c>
      <c r="I8" s="2">
        <v>73.95</v>
      </c>
      <c r="J8">
        <f t="shared" si="0"/>
        <v>75.298883612387925</v>
      </c>
      <c r="K8">
        <f t="shared" si="1"/>
        <v>72.60111638761208</v>
      </c>
    </row>
    <row r="9" spans="1:11" x14ac:dyDescent="0.35">
      <c r="A9" s="1">
        <v>41733</v>
      </c>
      <c r="B9">
        <v>73.95</v>
      </c>
      <c r="C9">
        <v>76.400000000000006</v>
      </c>
      <c r="D9">
        <v>73.95</v>
      </c>
      <c r="E9" s="2">
        <v>75.650000000000006</v>
      </c>
      <c r="F9">
        <v>357700</v>
      </c>
      <c r="G9">
        <v>75.650000000000006</v>
      </c>
      <c r="I9" s="2">
        <v>75.650000000000006</v>
      </c>
      <c r="J9">
        <f t="shared" si="0"/>
        <v>76.998883612387928</v>
      </c>
      <c r="K9">
        <f t="shared" si="1"/>
        <v>74.301116387612083</v>
      </c>
    </row>
    <row r="10" spans="1:11" x14ac:dyDescent="0.35">
      <c r="A10" s="1">
        <v>41736</v>
      </c>
      <c r="B10">
        <v>75</v>
      </c>
      <c r="C10">
        <v>76.5</v>
      </c>
      <c r="D10">
        <v>74.67</v>
      </c>
      <c r="E10" s="2">
        <v>75.11</v>
      </c>
      <c r="F10">
        <v>466800</v>
      </c>
      <c r="G10">
        <v>75.11</v>
      </c>
      <c r="I10" s="2">
        <v>75.11</v>
      </c>
      <c r="J10">
        <f t="shared" si="0"/>
        <v>76.458883612387922</v>
      </c>
      <c r="K10">
        <f t="shared" si="1"/>
        <v>73.761116387612077</v>
      </c>
    </row>
    <row r="11" spans="1:11" x14ac:dyDescent="0.35">
      <c r="A11" s="1">
        <v>41737</v>
      </c>
      <c r="B11">
        <v>75.13</v>
      </c>
      <c r="C11">
        <v>77.099999999999994</v>
      </c>
      <c r="D11">
        <v>75.13</v>
      </c>
      <c r="E11" s="2">
        <v>75.92</v>
      </c>
      <c r="F11">
        <v>566500</v>
      </c>
      <c r="G11">
        <v>75.92</v>
      </c>
      <c r="I11" s="2">
        <v>75.92</v>
      </c>
      <c r="J11">
        <f t="shared" si="0"/>
        <v>77.268883612387924</v>
      </c>
      <c r="K11">
        <f t="shared" si="1"/>
        <v>74.571116387612079</v>
      </c>
    </row>
    <row r="12" spans="1:11" x14ac:dyDescent="0.35">
      <c r="A12" s="1">
        <v>41738</v>
      </c>
      <c r="B12">
        <v>75.819999999999993</v>
      </c>
      <c r="C12">
        <v>76.400000000000006</v>
      </c>
      <c r="D12">
        <v>74.02</v>
      </c>
      <c r="E12" s="2">
        <v>75.55</v>
      </c>
      <c r="F12">
        <v>562400</v>
      </c>
      <c r="G12">
        <v>75.55</v>
      </c>
      <c r="I12" s="2">
        <v>75.55</v>
      </c>
      <c r="J12">
        <f t="shared" si="0"/>
        <v>76.89888361238792</v>
      </c>
      <c r="K12">
        <f t="shared" si="1"/>
        <v>74.201116387612075</v>
      </c>
    </row>
    <row r="13" spans="1:11" x14ac:dyDescent="0.35">
      <c r="A13" s="1">
        <v>41739</v>
      </c>
      <c r="B13">
        <v>75.45</v>
      </c>
      <c r="C13">
        <v>75.45</v>
      </c>
      <c r="D13">
        <v>72.37</v>
      </c>
      <c r="E13" s="2">
        <v>73.17</v>
      </c>
      <c r="F13">
        <v>611900</v>
      </c>
      <c r="G13">
        <v>73.17</v>
      </c>
      <c r="I13" s="2">
        <v>73.17</v>
      </c>
      <c r="J13">
        <f t="shared" si="0"/>
        <v>74.518883612387924</v>
      </c>
      <c r="K13">
        <f t="shared" si="1"/>
        <v>71.821116387612079</v>
      </c>
    </row>
    <row r="14" spans="1:11" x14ac:dyDescent="0.35">
      <c r="A14" s="1">
        <v>41740</v>
      </c>
      <c r="B14">
        <v>73.150000000000006</v>
      </c>
      <c r="C14">
        <v>74.44</v>
      </c>
      <c r="D14">
        <v>72.37</v>
      </c>
      <c r="E14" s="2">
        <v>73.13</v>
      </c>
      <c r="F14">
        <v>340900</v>
      </c>
      <c r="G14">
        <v>73.13</v>
      </c>
      <c r="I14" s="2">
        <v>73.13</v>
      </c>
      <c r="J14">
        <f t="shared" si="0"/>
        <v>74.478883612387918</v>
      </c>
      <c r="K14">
        <f t="shared" si="1"/>
        <v>71.781116387612073</v>
      </c>
    </row>
    <row r="15" spans="1:11" x14ac:dyDescent="0.35">
      <c r="A15" s="1">
        <v>41743</v>
      </c>
      <c r="B15">
        <v>74.69</v>
      </c>
      <c r="C15">
        <v>75.599999999999994</v>
      </c>
      <c r="D15">
        <v>73.069999999999993</v>
      </c>
      <c r="E15" s="2">
        <v>75.08</v>
      </c>
      <c r="F15">
        <v>305600</v>
      </c>
      <c r="G15">
        <v>75.08</v>
      </c>
      <c r="I15" s="2">
        <v>75.08</v>
      </c>
      <c r="J15">
        <f t="shared" si="0"/>
        <v>76.428883612387921</v>
      </c>
      <c r="K15">
        <f t="shared" si="1"/>
        <v>73.731116387612076</v>
      </c>
    </row>
    <row r="16" spans="1:11" x14ac:dyDescent="0.35">
      <c r="A16" s="1">
        <v>41744</v>
      </c>
      <c r="B16">
        <v>75.08</v>
      </c>
      <c r="C16">
        <v>75.39</v>
      </c>
      <c r="D16">
        <v>74</v>
      </c>
      <c r="E16" s="2">
        <v>74.5</v>
      </c>
      <c r="F16">
        <v>213400</v>
      </c>
      <c r="G16">
        <v>74.5</v>
      </c>
      <c r="I16" s="2">
        <v>74.5</v>
      </c>
      <c r="J16">
        <f t="shared" si="0"/>
        <v>75.848883612387922</v>
      </c>
      <c r="K16">
        <f t="shared" si="1"/>
        <v>73.151116387612078</v>
      </c>
    </row>
    <row r="17" spans="1:11" x14ac:dyDescent="0.35">
      <c r="A17" s="1">
        <v>41745</v>
      </c>
      <c r="B17">
        <v>74.58</v>
      </c>
      <c r="C17">
        <v>75.900000000000006</v>
      </c>
      <c r="D17">
        <v>74.099999999999994</v>
      </c>
      <c r="E17" s="2">
        <v>75.790000000000006</v>
      </c>
      <c r="F17">
        <v>125600</v>
      </c>
      <c r="G17">
        <v>75.790000000000006</v>
      </c>
      <c r="I17" s="2">
        <v>75.790000000000006</v>
      </c>
      <c r="J17">
        <f t="shared" si="0"/>
        <v>77.138883612387929</v>
      </c>
      <c r="K17">
        <f t="shared" si="1"/>
        <v>74.441116387612084</v>
      </c>
    </row>
    <row r="18" spans="1:11" x14ac:dyDescent="0.35">
      <c r="A18" s="1">
        <v>41746</v>
      </c>
      <c r="B18">
        <v>75.790000000000006</v>
      </c>
      <c r="C18">
        <v>75.790000000000006</v>
      </c>
      <c r="D18">
        <v>75.790000000000006</v>
      </c>
      <c r="E18" s="2">
        <v>75.790000000000006</v>
      </c>
      <c r="F18">
        <v>0</v>
      </c>
      <c r="G18">
        <v>75.790000000000006</v>
      </c>
      <c r="I18" s="2">
        <v>75.790000000000006</v>
      </c>
      <c r="J18">
        <f t="shared" si="0"/>
        <v>77.138883612387929</v>
      </c>
      <c r="K18">
        <f t="shared" si="1"/>
        <v>74.441116387612084</v>
      </c>
    </row>
    <row r="19" spans="1:11" x14ac:dyDescent="0.35">
      <c r="A19" s="1">
        <v>41747</v>
      </c>
      <c r="B19">
        <v>75.790000000000006</v>
      </c>
      <c r="C19">
        <v>75.790000000000006</v>
      </c>
      <c r="D19">
        <v>75.790000000000006</v>
      </c>
      <c r="E19" s="2">
        <v>75.790000000000006</v>
      </c>
      <c r="F19">
        <v>0</v>
      </c>
      <c r="G19">
        <v>75.790000000000006</v>
      </c>
      <c r="I19" s="2">
        <v>75.790000000000006</v>
      </c>
      <c r="J19">
        <f t="shared" si="0"/>
        <v>77.138883612387929</v>
      </c>
      <c r="K19">
        <f t="shared" si="1"/>
        <v>74.441116387612084</v>
      </c>
    </row>
    <row r="20" spans="1:11" x14ac:dyDescent="0.35">
      <c r="A20" s="1">
        <v>41750</v>
      </c>
      <c r="B20">
        <v>75.3</v>
      </c>
      <c r="C20">
        <v>76.5</v>
      </c>
      <c r="D20">
        <v>74.489999999999995</v>
      </c>
      <c r="E20" s="2">
        <v>74.61</v>
      </c>
      <c r="F20">
        <v>579100</v>
      </c>
      <c r="G20">
        <v>74.61</v>
      </c>
      <c r="I20" s="2">
        <v>74.61</v>
      </c>
      <c r="J20">
        <f t="shared" si="0"/>
        <v>75.958883612387922</v>
      </c>
      <c r="K20">
        <f t="shared" si="1"/>
        <v>73.261116387612077</v>
      </c>
    </row>
    <row r="21" spans="1:11" x14ac:dyDescent="0.35">
      <c r="A21" s="1">
        <v>41751</v>
      </c>
      <c r="B21">
        <v>74.63</v>
      </c>
      <c r="C21">
        <v>76.010000000000005</v>
      </c>
      <c r="D21">
        <v>73.42</v>
      </c>
      <c r="E21" s="2">
        <v>75.06</v>
      </c>
      <c r="F21">
        <v>662300</v>
      </c>
      <c r="G21">
        <v>75.06</v>
      </c>
      <c r="I21" s="2">
        <v>75.06</v>
      </c>
      <c r="J21">
        <f t="shared" si="0"/>
        <v>76.408883612387925</v>
      </c>
      <c r="K21">
        <f t="shared" si="1"/>
        <v>73.71111638761208</v>
      </c>
    </row>
    <row r="22" spans="1:11" x14ac:dyDescent="0.35">
      <c r="A22" s="1">
        <v>41752</v>
      </c>
      <c r="B22">
        <v>74.510000000000005</v>
      </c>
      <c r="C22">
        <v>75.5</v>
      </c>
      <c r="D22">
        <v>73.510000000000005</v>
      </c>
      <c r="E22" s="2">
        <v>73.88</v>
      </c>
      <c r="F22">
        <v>317600</v>
      </c>
      <c r="G22">
        <v>73.88</v>
      </c>
      <c r="I22" s="2">
        <v>73.88</v>
      </c>
      <c r="J22">
        <f t="shared" si="0"/>
        <v>75.228883612387918</v>
      </c>
      <c r="K22">
        <f t="shared" si="1"/>
        <v>72.531116387612073</v>
      </c>
    </row>
    <row r="23" spans="1:11" x14ac:dyDescent="0.35">
      <c r="A23" s="1">
        <v>41753</v>
      </c>
      <c r="B23">
        <v>73.98</v>
      </c>
      <c r="C23">
        <v>74.150000000000006</v>
      </c>
      <c r="D23">
        <v>73.510000000000005</v>
      </c>
      <c r="E23" s="2">
        <v>73.989999999999995</v>
      </c>
      <c r="F23">
        <v>278300</v>
      </c>
      <c r="G23">
        <v>73.989999999999995</v>
      </c>
      <c r="I23" s="2">
        <v>73.989999999999995</v>
      </c>
      <c r="J23">
        <f t="shared" si="0"/>
        <v>75.338883612387917</v>
      </c>
      <c r="K23">
        <f t="shared" si="1"/>
        <v>72.641116387612072</v>
      </c>
    </row>
    <row r="24" spans="1:11" x14ac:dyDescent="0.35">
      <c r="A24" s="1">
        <v>41754</v>
      </c>
      <c r="B24">
        <v>73.89</v>
      </c>
      <c r="C24">
        <v>75.010000000000005</v>
      </c>
      <c r="D24">
        <v>72</v>
      </c>
      <c r="E24" s="2">
        <v>73.55</v>
      </c>
      <c r="F24">
        <v>603800</v>
      </c>
      <c r="G24">
        <v>73.55</v>
      </c>
      <c r="I24" s="2">
        <v>73.55</v>
      </c>
      <c r="J24">
        <f t="shared" si="0"/>
        <v>74.89888361238792</v>
      </c>
      <c r="K24">
        <f t="shared" si="1"/>
        <v>72.201116387612075</v>
      </c>
    </row>
    <row r="25" spans="1:11" x14ac:dyDescent="0.35">
      <c r="A25" s="1">
        <v>41757</v>
      </c>
      <c r="B25">
        <v>73.650000000000006</v>
      </c>
      <c r="C25">
        <v>74.67</v>
      </c>
      <c r="D25">
        <v>73.31</v>
      </c>
      <c r="E25" s="2">
        <v>73.81</v>
      </c>
      <c r="F25">
        <v>169400</v>
      </c>
      <c r="G25">
        <v>73.81</v>
      </c>
      <c r="I25" s="2">
        <v>73.81</v>
      </c>
      <c r="J25">
        <f t="shared" si="0"/>
        <v>75.158883612387925</v>
      </c>
      <c r="K25">
        <f t="shared" si="1"/>
        <v>72.46111638761208</v>
      </c>
    </row>
    <row r="26" spans="1:11" x14ac:dyDescent="0.35">
      <c r="A26" s="1">
        <v>41758</v>
      </c>
      <c r="B26">
        <v>73.849999999999994</v>
      </c>
      <c r="C26">
        <v>75.510000000000005</v>
      </c>
      <c r="D26">
        <v>73.849999999999994</v>
      </c>
      <c r="E26" s="2">
        <v>75.09</v>
      </c>
      <c r="F26">
        <v>602400</v>
      </c>
      <c r="G26">
        <v>75.09</v>
      </c>
      <c r="I26" s="2">
        <v>75.09</v>
      </c>
      <c r="J26">
        <f t="shared" si="0"/>
        <v>76.438883612387926</v>
      </c>
      <c r="K26">
        <f t="shared" si="1"/>
        <v>73.741116387612081</v>
      </c>
    </row>
    <row r="27" spans="1:11" x14ac:dyDescent="0.35">
      <c r="A27" s="1">
        <v>41759</v>
      </c>
      <c r="B27">
        <v>75.17</v>
      </c>
      <c r="C27">
        <v>75.8</v>
      </c>
      <c r="D27">
        <v>74.2</v>
      </c>
      <c r="E27" s="2">
        <v>75.61</v>
      </c>
      <c r="F27">
        <v>149900</v>
      </c>
      <c r="G27">
        <v>75.61</v>
      </c>
      <c r="I27" s="2">
        <v>75.61</v>
      </c>
      <c r="J27">
        <f t="shared" si="0"/>
        <v>76.958883612387922</v>
      </c>
      <c r="K27">
        <f t="shared" si="1"/>
        <v>74.261116387612077</v>
      </c>
    </row>
    <row r="28" spans="1:11" x14ac:dyDescent="0.35">
      <c r="A28" s="1">
        <v>41760</v>
      </c>
      <c r="B28">
        <v>75.61</v>
      </c>
      <c r="C28">
        <v>75.61</v>
      </c>
      <c r="D28">
        <v>75.61</v>
      </c>
      <c r="E28" s="2">
        <v>75.61</v>
      </c>
      <c r="F28">
        <v>0</v>
      </c>
      <c r="G28">
        <v>75.61</v>
      </c>
      <c r="I28" s="2">
        <v>75.61</v>
      </c>
      <c r="J28">
        <f t="shared" si="0"/>
        <v>76.958883612387922</v>
      </c>
      <c r="K28">
        <f t="shared" si="1"/>
        <v>74.261116387612077</v>
      </c>
    </row>
    <row r="29" spans="1:11" x14ac:dyDescent="0.35">
      <c r="A29" s="1">
        <v>41761</v>
      </c>
      <c r="B29">
        <v>75.260000000000005</v>
      </c>
      <c r="C29">
        <v>76.5</v>
      </c>
      <c r="D29">
        <v>74.31</v>
      </c>
      <c r="E29" s="2">
        <v>75.099999999999994</v>
      </c>
      <c r="F29">
        <v>625400</v>
      </c>
      <c r="G29">
        <v>75.099999999999994</v>
      </c>
      <c r="I29" s="2">
        <v>75.099999999999994</v>
      </c>
      <c r="J29">
        <f t="shared" si="0"/>
        <v>76.448883612387917</v>
      </c>
      <c r="K29">
        <f t="shared" si="1"/>
        <v>73.751116387612072</v>
      </c>
    </row>
    <row r="30" spans="1:11" x14ac:dyDescent="0.35">
      <c r="A30" s="1">
        <v>41764</v>
      </c>
      <c r="B30">
        <v>75.03</v>
      </c>
      <c r="C30">
        <v>75.900000000000006</v>
      </c>
      <c r="D30">
        <v>74.38</v>
      </c>
      <c r="E30" s="2">
        <v>75.11</v>
      </c>
      <c r="F30">
        <v>601800</v>
      </c>
      <c r="G30">
        <v>75.11</v>
      </c>
      <c r="I30" s="2">
        <v>75.11</v>
      </c>
      <c r="J30">
        <f t="shared" si="0"/>
        <v>76.458883612387922</v>
      </c>
      <c r="K30">
        <f t="shared" si="1"/>
        <v>73.761116387612077</v>
      </c>
    </row>
    <row r="31" spans="1:11" x14ac:dyDescent="0.35">
      <c r="A31" s="1">
        <v>41765</v>
      </c>
      <c r="B31">
        <v>75.150000000000006</v>
      </c>
      <c r="C31">
        <v>75.91</v>
      </c>
      <c r="D31">
        <v>74.010000000000005</v>
      </c>
      <c r="E31" s="2">
        <v>74.69</v>
      </c>
      <c r="F31">
        <v>733100</v>
      </c>
      <c r="G31">
        <v>74.69</v>
      </c>
      <c r="I31" s="2">
        <v>74.69</v>
      </c>
      <c r="J31">
        <f t="shared" si="0"/>
        <v>76.03888361238792</v>
      </c>
      <c r="K31">
        <f t="shared" si="1"/>
        <v>73.341116387612075</v>
      </c>
    </row>
    <row r="32" spans="1:11" x14ac:dyDescent="0.35">
      <c r="A32" s="1">
        <v>41766</v>
      </c>
      <c r="B32">
        <v>75</v>
      </c>
      <c r="C32">
        <v>77.75</v>
      </c>
      <c r="D32">
        <v>74.849999999999994</v>
      </c>
      <c r="E32" s="2">
        <v>77.180000000000007</v>
      </c>
      <c r="F32">
        <v>395100</v>
      </c>
      <c r="G32">
        <v>77.180000000000007</v>
      </c>
      <c r="I32" s="2">
        <v>77.180000000000007</v>
      </c>
      <c r="J32">
        <f t="shared" si="0"/>
        <v>78.528883612387929</v>
      </c>
      <c r="K32">
        <f t="shared" si="1"/>
        <v>75.831116387612084</v>
      </c>
    </row>
    <row r="33" spans="1:11" x14ac:dyDescent="0.35">
      <c r="A33" s="1">
        <v>41767</v>
      </c>
      <c r="B33">
        <v>77.2</v>
      </c>
      <c r="C33">
        <v>78.09</v>
      </c>
      <c r="D33">
        <v>75.52</v>
      </c>
      <c r="E33" s="2">
        <v>76.08</v>
      </c>
      <c r="F33">
        <v>560700</v>
      </c>
      <c r="G33">
        <v>76.08</v>
      </c>
      <c r="I33" s="2">
        <v>76.08</v>
      </c>
      <c r="J33">
        <f t="shared" si="0"/>
        <v>77.428883612387921</v>
      </c>
      <c r="K33">
        <f t="shared" si="1"/>
        <v>74.731116387612076</v>
      </c>
    </row>
    <row r="34" spans="1:11" x14ac:dyDescent="0.35">
      <c r="A34" s="1">
        <v>41768</v>
      </c>
      <c r="B34">
        <v>76.180000000000007</v>
      </c>
      <c r="C34">
        <v>76.5</v>
      </c>
      <c r="D34">
        <v>75.510000000000005</v>
      </c>
      <c r="E34" s="2">
        <v>76.09</v>
      </c>
      <c r="F34">
        <v>122100</v>
      </c>
      <c r="G34">
        <v>76.09</v>
      </c>
      <c r="I34" s="2">
        <v>76.09</v>
      </c>
      <c r="J34">
        <f t="shared" si="0"/>
        <v>77.438883612387926</v>
      </c>
      <c r="K34">
        <f t="shared" si="1"/>
        <v>74.741116387612081</v>
      </c>
    </row>
    <row r="35" spans="1:11" x14ac:dyDescent="0.35">
      <c r="A35" s="1">
        <v>41771</v>
      </c>
      <c r="B35">
        <v>75.94</v>
      </c>
      <c r="C35">
        <v>77.25</v>
      </c>
      <c r="D35">
        <v>75</v>
      </c>
      <c r="E35" s="2">
        <v>76.98</v>
      </c>
      <c r="F35">
        <v>608000</v>
      </c>
      <c r="G35">
        <v>76.98</v>
      </c>
      <c r="I35" s="2">
        <v>76.98</v>
      </c>
      <c r="J35">
        <f t="shared" si="0"/>
        <v>78.328883612387926</v>
      </c>
      <c r="K35">
        <f t="shared" si="1"/>
        <v>75.631116387612082</v>
      </c>
    </row>
    <row r="36" spans="1:11" x14ac:dyDescent="0.35">
      <c r="A36" s="1">
        <v>41772</v>
      </c>
      <c r="B36">
        <v>77.03</v>
      </c>
      <c r="C36">
        <v>77.75</v>
      </c>
      <c r="D36">
        <v>76.2</v>
      </c>
      <c r="E36" s="2">
        <v>77.08</v>
      </c>
      <c r="F36">
        <v>579100</v>
      </c>
      <c r="G36">
        <v>77.08</v>
      </c>
      <c r="I36" s="2">
        <v>77.08</v>
      </c>
      <c r="J36">
        <f t="shared" si="0"/>
        <v>78.428883612387921</v>
      </c>
      <c r="K36">
        <f t="shared" si="1"/>
        <v>75.731116387612076</v>
      </c>
    </row>
    <row r="37" spans="1:11" x14ac:dyDescent="0.35">
      <c r="A37" s="1">
        <v>41773</v>
      </c>
      <c r="B37">
        <v>77.180000000000007</v>
      </c>
      <c r="C37">
        <v>77.7</v>
      </c>
      <c r="D37">
        <v>76.05</v>
      </c>
      <c r="E37" s="2">
        <v>76.48</v>
      </c>
      <c r="F37">
        <v>372000</v>
      </c>
      <c r="G37">
        <v>76.48</v>
      </c>
      <c r="I37" s="2">
        <v>76.48</v>
      </c>
      <c r="J37">
        <f t="shared" si="0"/>
        <v>77.828883612387926</v>
      </c>
      <c r="K37">
        <f t="shared" si="1"/>
        <v>75.131116387612082</v>
      </c>
    </row>
    <row r="38" spans="1:11" x14ac:dyDescent="0.35">
      <c r="A38" s="1">
        <v>41774</v>
      </c>
      <c r="B38">
        <v>76.73</v>
      </c>
      <c r="C38">
        <v>76.73</v>
      </c>
      <c r="D38">
        <v>74.75</v>
      </c>
      <c r="E38" s="2">
        <v>74.98</v>
      </c>
      <c r="F38">
        <v>571200</v>
      </c>
      <c r="G38">
        <v>74.98</v>
      </c>
      <c r="I38" s="2">
        <v>74.98</v>
      </c>
      <c r="J38">
        <f t="shared" si="0"/>
        <v>76.328883612387926</v>
      </c>
      <c r="K38">
        <f t="shared" si="1"/>
        <v>73.631116387612082</v>
      </c>
    </row>
    <row r="39" spans="1:11" x14ac:dyDescent="0.35">
      <c r="A39" s="1">
        <v>41775</v>
      </c>
      <c r="B39">
        <v>74.5</v>
      </c>
      <c r="C39">
        <v>75.2</v>
      </c>
      <c r="D39">
        <v>74.5</v>
      </c>
      <c r="E39" s="2">
        <v>74.989999999999995</v>
      </c>
      <c r="F39">
        <v>319500</v>
      </c>
      <c r="G39">
        <v>74.989999999999995</v>
      </c>
      <c r="I39" s="2">
        <v>74.989999999999995</v>
      </c>
      <c r="J39">
        <f t="shared" si="0"/>
        <v>76.338883612387917</v>
      </c>
      <c r="K39">
        <f t="shared" si="1"/>
        <v>73.641116387612072</v>
      </c>
    </row>
    <row r="40" spans="1:11" x14ac:dyDescent="0.35">
      <c r="A40" s="1">
        <v>41778</v>
      </c>
      <c r="B40">
        <v>75.08</v>
      </c>
      <c r="C40">
        <v>75.510000000000005</v>
      </c>
      <c r="D40">
        <v>74.03</v>
      </c>
      <c r="E40" s="2">
        <v>75.010000000000005</v>
      </c>
      <c r="F40">
        <v>220800</v>
      </c>
      <c r="G40">
        <v>75.010000000000005</v>
      </c>
      <c r="I40" s="2">
        <v>75.010000000000005</v>
      </c>
      <c r="J40">
        <f t="shared" si="0"/>
        <v>76.358883612387928</v>
      </c>
      <c r="K40">
        <f t="shared" si="1"/>
        <v>73.661116387612083</v>
      </c>
    </row>
    <row r="41" spans="1:11" x14ac:dyDescent="0.35">
      <c r="A41" s="1">
        <v>41779</v>
      </c>
      <c r="B41">
        <v>74.08</v>
      </c>
      <c r="C41">
        <v>75.41</v>
      </c>
      <c r="D41">
        <v>74.08</v>
      </c>
      <c r="E41" s="2">
        <v>74.69</v>
      </c>
      <c r="F41">
        <v>143800</v>
      </c>
      <c r="G41">
        <v>74.69</v>
      </c>
      <c r="I41" s="2">
        <v>74.69</v>
      </c>
      <c r="J41">
        <f t="shared" si="0"/>
        <v>76.03888361238792</v>
      </c>
      <c r="K41">
        <f t="shared" si="1"/>
        <v>73.341116387612075</v>
      </c>
    </row>
    <row r="42" spans="1:11" x14ac:dyDescent="0.35">
      <c r="A42" s="1">
        <v>41780</v>
      </c>
      <c r="B42">
        <v>74.72</v>
      </c>
      <c r="C42">
        <v>75</v>
      </c>
      <c r="D42">
        <v>74</v>
      </c>
      <c r="E42" s="2">
        <v>74.959999999999994</v>
      </c>
      <c r="F42">
        <v>617100</v>
      </c>
      <c r="G42">
        <v>74.959999999999994</v>
      </c>
      <c r="I42" s="2">
        <v>74.959999999999994</v>
      </c>
      <c r="J42">
        <f t="shared" si="0"/>
        <v>76.308883612387916</v>
      </c>
      <c r="K42">
        <f t="shared" si="1"/>
        <v>73.611116387612071</v>
      </c>
    </row>
    <row r="43" spans="1:11" x14ac:dyDescent="0.35">
      <c r="A43" s="1">
        <v>41781</v>
      </c>
      <c r="B43">
        <v>75.08</v>
      </c>
      <c r="C43">
        <v>75.5</v>
      </c>
      <c r="D43">
        <v>74.31</v>
      </c>
      <c r="E43" s="2">
        <v>74.989999999999995</v>
      </c>
      <c r="F43">
        <v>606600</v>
      </c>
      <c r="G43">
        <v>74.989999999999995</v>
      </c>
      <c r="I43" s="2">
        <v>74.989999999999995</v>
      </c>
      <c r="J43">
        <f t="shared" si="0"/>
        <v>76.338883612387917</v>
      </c>
      <c r="K43">
        <f t="shared" si="1"/>
        <v>73.641116387612072</v>
      </c>
    </row>
    <row r="44" spans="1:11" x14ac:dyDescent="0.35">
      <c r="A44" s="1">
        <v>41782</v>
      </c>
      <c r="B44">
        <v>75.010000000000005</v>
      </c>
      <c r="C44">
        <v>75.010000000000005</v>
      </c>
      <c r="D44">
        <v>74</v>
      </c>
      <c r="E44" s="2">
        <v>74.8</v>
      </c>
      <c r="F44">
        <v>598100</v>
      </c>
      <c r="G44">
        <v>74.8</v>
      </c>
      <c r="I44" s="2">
        <v>74.8</v>
      </c>
      <c r="J44">
        <f t="shared" si="0"/>
        <v>76.14888361238792</v>
      </c>
      <c r="K44">
        <f t="shared" si="1"/>
        <v>73.451116387612075</v>
      </c>
    </row>
    <row r="45" spans="1:11" x14ac:dyDescent="0.35">
      <c r="A45" s="1">
        <v>41785</v>
      </c>
      <c r="B45">
        <v>74.760000000000005</v>
      </c>
      <c r="C45">
        <v>75.19</v>
      </c>
      <c r="D45">
        <v>74.599999999999994</v>
      </c>
      <c r="E45" s="2">
        <v>74.67</v>
      </c>
      <c r="F45">
        <v>43700</v>
      </c>
      <c r="G45">
        <v>74.67</v>
      </c>
      <c r="I45" s="2">
        <v>74.67</v>
      </c>
      <c r="J45">
        <f t="shared" si="0"/>
        <v>76.018883612387924</v>
      </c>
      <c r="K45">
        <f t="shared" si="1"/>
        <v>73.321116387612079</v>
      </c>
    </row>
    <row r="46" spans="1:11" x14ac:dyDescent="0.35">
      <c r="A46" s="1">
        <v>41786</v>
      </c>
      <c r="B46">
        <v>74.67</v>
      </c>
      <c r="C46">
        <v>75.75</v>
      </c>
      <c r="D46">
        <v>74.150000000000006</v>
      </c>
      <c r="E46" s="2">
        <v>74.959999999999994</v>
      </c>
      <c r="F46">
        <v>620100</v>
      </c>
      <c r="G46">
        <v>74.959999999999994</v>
      </c>
      <c r="I46" s="2">
        <v>74.959999999999994</v>
      </c>
      <c r="J46">
        <f t="shared" si="0"/>
        <v>76.308883612387916</v>
      </c>
      <c r="K46">
        <f t="shared" si="1"/>
        <v>73.611116387612071</v>
      </c>
    </row>
    <row r="47" spans="1:11" x14ac:dyDescent="0.35">
      <c r="A47" s="1">
        <v>41787</v>
      </c>
      <c r="B47">
        <v>75.39</v>
      </c>
      <c r="C47">
        <v>75.540000000000006</v>
      </c>
      <c r="D47">
        <v>74.2</v>
      </c>
      <c r="E47" s="2">
        <v>74.95</v>
      </c>
      <c r="F47">
        <v>604200</v>
      </c>
      <c r="G47">
        <v>74.95</v>
      </c>
      <c r="I47" s="2">
        <v>74.95</v>
      </c>
      <c r="J47">
        <f t="shared" si="0"/>
        <v>76.298883612387925</v>
      </c>
      <c r="K47">
        <f t="shared" si="1"/>
        <v>73.60111638761208</v>
      </c>
    </row>
    <row r="48" spans="1:11" x14ac:dyDescent="0.35">
      <c r="A48" s="1">
        <v>41788</v>
      </c>
      <c r="B48">
        <v>73.930000000000007</v>
      </c>
      <c r="C48">
        <v>75.290000000000006</v>
      </c>
      <c r="D48">
        <v>73.900000000000006</v>
      </c>
      <c r="E48" s="2">
        <v>74.89</v>
      </c>
      <c r="F48">
        <v>687800</v>
      </c>
      <c r="G48">
        <v>74.89</v>
      </c>
      <c r="I48" s="2">
        <v>74.89</v>
      </c>
      <c r="J48">
        <f t="shared" si="0"/>
        <v>76.238883612387923</v>
      </c>
      <c r="K48">
        <f t="shared" si="1"/>
        <v>73.541116387612078</v>
      </c>
    </row>
    <row r="49" spans="1:11" x14ac:dyDescent="0.35">
      <c r="A49" s="1">
        <v>41789</v>
      </c>
      <c r="B49">
        <v>74.790000000000006</v>
      </c>
      <c r="C49">
        <v>75.099999999999994</v>
      </c>
      <c r="D49">
        <v>74.040000000000006</v>
      </c>
      <c r="E49" s="2">
        <v>74.92</v>
      </c>
      <c r="F49">
        <v>274900</v>
      </c>
      <c r="G49">
        <v>74.92</v>
      </c>
      <c r="I49" s="2">
        <v>74.92</v>
      </c>
      <c r="J49">
        <f t="shared" si="0"/>
        <v>76.268883612387924</v>
      </c>
      <c r="K49">
        <f t="shared" si="1"/>
        <v>73.571116387612079</v>
      </c>
    </row>
    <row r="50" spans="1:11" x14ac:dyDescent="0.35">
      <c r="A50" s="1">
        <v>41792</v>
      </c>
      <c r="B50">
        <v>75.02</v>
      </c>
      <c r="C50">
        <v>75.400000000000006</v>
      </c>
      <c r="D50">
        <v>74.31</v>
      </c>
      <c r="E50" s="2">
        <v>75.16</v>
      </c>
      <c r="F50">
        <v>971000</v>
      </c>
      <c r="G50">
        <v>75.16</v>
      </c>
      <c r="I50" s="2">
        <v>75.16</v>
      </c>
      <c r="J50">
        <f t="shared" si="0"/>
        <v>76.508883612387919</v>
      </c>
      <c r="K50">
        <f t="shared" si="1"/>
        <v>73.811116387612074</v>
      </c>
    </row>
    <row r="51" spans="1:11" x14ac:dyDescent="0.35">
      <c r="A51" s="1">
        <v>41793</v>
      </c>
      <c r="B51">
        <v>75.06</v>
      </c>
      <c r="C51">
        <v>75.989999999999995</v>
      </c>
      <c r="D51">
        <v>75.06</v>
      </c>
      <c r="E51" s="2">
        <v>75.23</v>
      </c>
      <c r="F51">
        <v>574200</v>
      </c>
      <c r="G51">
        <v>75.23</v>
      </c>
      <c r="I51" s="2">
        <v>75.23</v>
      </c>
      <c r="J51">
        <f t="shared" si="0"/>
        <v>76.578883612387926</v>
      </c>
      <c r="K51">
        <f t="shared" si="1"/>
        <v>73.881116387612082</v>
      </c>
    </row>
    <row r="52" spans="1:11" x14ac:dyDescent="0.35">
      <c r="A52" s="1">
        <v>41794</v>
      </c>
      <c r="B52">
        <v>75.13</v>
      </c>
      <c r="C52">
        <v>75.78</v>
      </c>
      <c r="D52">
        <v>74.55</v>
      </c>
      <c r="E52" s="2">
        <v>74.92</v>
      </c>
      <c r="F52">
        <v>221600</v>
      </c>
      <c r="G52">
        <v>74.92</v>
      </c>
      <c r="I52" s="2">
        <v>74.92</v>
      </c>
      <c r="J52">
        <f t="shared" si="0"/>
        <v>76.268883612387924</v>
      </c>
      <c r="K52">
        <f t="shared" si="1"/>
        <v>73.571116387612079</v>
      </c>
    </row>
    <row r="53" spans="1:11" x14ac:dyDescent="0.35">
      <c r="A53" s="1">
        <v>41795</v>
      </c>
      <c r="B53">
        <v>75.02</v>
      </c>
      <c r="C53">
        <v>75.31</v>
      </c>
      <c r="D53">
        <v>74.2</v>
      </c>
      <c r="E53" s="2">
        <v>74.8</v>
      </c>
      <c r="F53">
        <v>651500</v>
      </c>
      <c r="G53">
        <v>74.8</v>
      </c>
      <c r="I53" s="2">
        <v>74.8</v>
      </c>
      <c r="J53">
        <f t="shared" si="0"/>
        <v>76.14888361238792</v>
      </c>
      <c r="K53">
        <f t="shared" si="1"/>
        <v>73.451116387612075</v>
      </c>
    </row>
    <row r="54" spans="1:11" x14ac:dyDescent="0.35">
      <c r="A54" s="1">
        <v>41796</v>
      </c>
      <c r="B54">
        <v>74.81</v>
      </c>
      <c r="C54">
        <v>76.069999999999993</v>
      </c>
      <c r="D54">
        <v>74.599999999999994</v>
      </c>
      <c r="E54" s="2">
        <v>75.7</v>
      </c>
      <c r="F54">
        <v>377400</v>
      </c>
      <c r="G54">
        <v>75.7</v>
      </c>
      <c r="I54" s="2">
        <v>75.7</v>
      </c>
      <c r="J54">
        <f t="shared" si="0"/>
        <v>77.048883612387925</v>
      </c>
      <c r="K54">
        <f t="shared" si="1"/>
        <v>74.35111638761208</v>
      </c>
    </row>
    <row r="55" spans="1:11" x14ac:dyDescent="0.35">
      <c r="A55" s="1">
        <v>41799</v>
      </c>
      <c r="B55">
        <v>75.209999999999994</v>
      </c>
      <c r="C55">
        <v>76.510000000000005</v>
      </c>
      <c r="D55">
        <v>75.209999999999994</v>
      </c>
      <c r="E55" s="2">
        <v>76.36</v>
      </c>
      <c r="F55">
        <v>572800</v>
      </c>
      <c r="G55">
        <v>76.36</v>
      </c>
      <c r="I55" s="2">
        <v>76.36</v>
      </c>
      <c r="J55">
        <f t="shared" si="0"/>
        <v>77.708883612387922</v>
      </c>
      <c r="K55">
        <f t="shared" si="1"/>
        <v>75.011116387612077</v>
      </c>
    </row>
    <row r="56" spans="1:11" x14ac:dyDescent="0.35">
      <c r="A56" s="1">
        <v>41800</v>
      </c>
      <c r="B56">
        <v>75.77</v>
      </c>
      <c r="C56">
        <v>76.5</v>
      </c>
      <c r="D56">
        <v>75.5</v>
      </c>
      <c r="E56" s="2">
        <v>75.790000000000006</v>
      </c>
      <c r="F56">
        <v>628500</v>
      </c>
      <c r="G56">
        <v>75.790000000000006</v>
      </c>
      <c r="I56" s="2">
        <v>75.790000000000006</v>
      </c>
      <c r="J56">
        <f t="shared" si="0"/>
        <v>77.138883612387929</v>
      </c>
      <c r="K56">
        <f t="shared" si="1"/>
        <v>74.441116387612084</v>
      </c>
    </row>
    <row r="57" spans="1:11" x14ac:dyDescent="0.35">
      <c r="A57" s="1">
        <v>41801</v>
      </c>
      <c r="B57">
        <v>75.760000000000005</v>
      </c>
      <c r="C57">
        <v>76</v>
      </c>
      <c r="D57">
        <v>75</v>
      </c>
      <c r="E57" s="2">
        <v>75.09</v>
      </c>
      <c r="F57">
        <v>815400</v>
      </c>
      <c r="G57">
        <v>75.09</v>
      </c>
      <c r="I57" s="2">
        <v>75.09</v>
      </c>
      <c r="J57">
        <f t="shared" si="0"/>
        <v>76.438883612387926</v>
      </c>
      <c r="K57">
        <f t="shared" si="1"/>
        <v>73.741116387612081</v>
      </c>
    </row>
    <row r="58" spans="1:11" x14ac:dyDescent="0.35">
      <c r="A58" s="1">
        <v>41802</v>
      </c>
      <c r="B58">
        <v>75.11</v>
      </c>
      <c r="C58">
        <v>76</v>
      </c>
      <c r="D58">
        <v>74.7</v>
      </c>
      <c r="E58" s="2">
        <v>74.98</v>
      </c>
      <c r="F58">
        <v>121500</v>
      </c>
      <c r="G58">
        <v>74.98</v>
      </c>
      <c r="I58" s="2">
        <v>74.98</v>
      </c>
      <c r="J58">
        <f t="shared" si="0"/>
        <v>76.328883612387926</v>
      </c>
      <c r="K58">
        <f t="shared" si="1"/>
        <v>73.631116387612082</v>
      </c>
    </row>
    <row r="59" spans="1:11" x14ac:dyDescent="0.35">
      <c r="A59" s="1">
        <v>41803</v>
      </c>
      <c r="B59">
        <v>74.680000000000007</v>
      </c>
      <c r="C59">
        <v>76</v>
      </c>
      <c r="D59">
        <v>74.510000000000005</v>
      </c>
      <c r="E59" s="2">
        <v>75.45</v>
      </c>
      <c r="F59">
        <v>183000</v>
      </c>
      <c r="G59">
        <v>75.45</v>
      </c>
      <c r="I59" s="2">
        <v>75.45</v>
      </c>
      <c r="J59">
        <f t="shared" si="0"/>
        <v>76.798883612387925</v>
      </c>
      <c r="K59">
        <f t="shared" si="1"/>
        <v>74.10111638761208</v>
      </c>
    </row>
    <row r="60" spans="1:11" x14ac:dyDescent="0.35">
      <c r="A60" s="1">
        <v>41806</v>
      </c>
      <c r="B60">
        <v>75.75</v>
      </c>
      <c r="C60">
        <v>76</v>
      </c>
      <c r="D60">
        <v>73.73</v>
      </c>
      <c r="E60" s="2">
        <v>73.98</v>
      </c>
      <c r="F60">
        <v>664400</v>
      </c>
      <c r="G60">
        <v>73.98</v>
      </c>
      <c r="I60" s="2">
        <v>73.98</v>
      </c>
      <c r="J60">
        <f t="shared" si="0"/>
        <v>75.328883612387926</v>
      </c>
      <c r="K60">
        <f t="shared" si="1"/>
        <v>72.631116387612082</v>
      </c>
    </row>
    <row r="61" spans="1:11" x14ac:dyDescent="0.35">
      <c r="A61" s="1">
        <v>41807</v>
      </c>
      <c r="B61">
        <v>74</v>
      </c>
      <c r="C61">
        <v>74.39</v>
      </c>
      <c r="D61">
        <v>73.510000000000005</v>
      </c>
      <c r="E61" s="2">
        <v>73.930000000000007</v>
      </c>
      <c r="F61">
        <v>595800</v>
      </c>
      <c r="G61">
        <v>73.930000000000007</v>
      </c>
      <c r="I61" s="2">
        <v>73.930000000000007</v>
      </c>
      <c r="J61">
        <f t="shared" si="0"/>
        <v>75.278883612387929</v>
      </c>
      <c r="K61">
        <f t="shared" si="1"/>
        <v>72.581116387612084</v>
      </c>
    </row>
    <row r="62" spans="1:11" x14ac:dyDescent="0.35">
      <c r="A62" s="1">
        <v>41808</v>
      </c>
      <c r="B62">
        <v>74.47</v>
      </c>
      <c r="C62">
        <v>74.47</v>
      </c>
      <c r="D62">
        <v>73.56</v>
      </c>
      <c r="E62" s="2">
        <v>73.930000000000007</v>
      </c>
      <c r="F62">
        <v>226700</v>
      </c>
      <c r="G62">
        <v>73.930000000000007</v>
      </c>
      <c r="I62" s="2">
        <v>73.930000000000007</v>
      </c>
      <c r="J62">
        <f t="shared" si="0"/>
        <v>75.278883612387929</v>
      </c>
      <c r="K62">
        <f t="shared" si="1"/>
        <v>72.581116387612084</v>
      </c>
    </row>
    <row r="63" spans="1:11" x14ac:dyDescent="0.35">
      <c r="A63" s="1">
        <v>41809</v>
      </c>
      <c r="B63">
        <v>73.849999999999994</v>
      </c>
      <c r="C63">
        <v>74.67</v>
      </c>
      <c r="D63">
        <v>73.48</v>
      </c>
      <c r="E63" s="2">
        <v>74.64</v>
      </c>
      <c r="F63">
        <v>631900</v>
      </c>
      <c r="G63">
        <v>74.64</v>
      </c>
      <c r="I63" s="2">
        <v>74.64</v>
      </c>
      <c r="J63">
        <f t="shared" si="0"/>
        <v>75.988883612387923</v>
      </c>
      <c r="K63">
        <f t="shared" si="1"/>
        <v>73.291116387612078</v>
      </c>
    </row>
    <row r="64" spans="1:11" x14ac:dyDescent="0.35">
      <c r="A64" s="1">
        <v>41810</v>
      </c>
      <c r="B64">
        <v>74.7</v>
      </c>
      <c r="C64">
        <v>74.75</v>
      </c>
      <c r="D64">
        <v>74.45</v>
      </c>
      <c r="E64" s="2">
        <v>74.61</v>
      </c>
      <c r="F64">
        <v>392900</v>
      </c>
      <c r="G64">
        <v>74.61</v>
      </c>
      <c r="I64" s="2">
        <v>74.61</v>
      </c>
      <c r="J64">
        <f t="shared" si="0"/>
        <v>75.958883612387922</v>
      </c>
      <c r="K64">
        <f t="shared" si="1"/>
        <v>73.261116387612077</v>
      </c>
    </row>
    <row r="65" spans="1:11" x14ac:dyDescent="0.35">
      <c r="A65" s="1">
        <v>41813</v>
      </c>
      <c r="B65">
        <v>75.44</v>
      </c>
      <c r="C65">
        <v>76.98</v>
      </c>
      <c r="D65">
        <v>75.400000000000006</v>
      </c>
      <c r="E65" s="2">
        <v>76.94</v>
      </c>
      <c r="F65">
        <v>1729000</v>
      </c>
      <c r="G65">
        <v>76.94</v>
      </c>
      <c r="I65" s="2">
        <v>76.94</v>
      </c>
      <c r="J65">
        <f t="shared" si="0"/>
        <v>78.28888361238792</v>
      </c>
      <c r="K65">
        <f t="shared" si="1"/>
        <v>75.591116387612075</v>
      </c>
    </row>
    <row r="66" spans="1:11" x14ac:dyDescent="0.35">
      <c r="A66" s="1">
        <v>41814</v>
      </c>
      <c r="B66">
        <v>77</v>
      </c>
      <c r="C66">
        <v>79.61</v>
      </c>
      <c r="D66">
        <v>76.760000000000005</v>
      </c>
      <c r="E66" s="2">
        <v>78.7</v>
      </c>
      <c r="F66">
        <v>1083200</v>
      </c>
      <c r="G66">
        <v>78.7</v>
      </c>
      <c r="I66" s="2">
        <v>78.7</v>
      </c>
      <c r="J66">
        <f t="shared" si="0"/>
        <v>80.048883612387925</v>
      </c>
      <c r="K66">
        <f t="shared" si="1"/>
        <v>77.35111638761208</v>
      </c>
    </row>
    <row r="67" spans="1:11" x14ac:dyDescent="0.35">
      <c r="A67" s="1">
        <v>41815</v>
      </c>
      <c r="B67">
        <v>78.5</v>
      </c>
      <c r="C67">
        <v>78.5</v>
      </c>
      <c r="D67">
        <v>77.180000000000007</v>
      </c>
      <c r="E67" s="2">
        <v>77.94</v>
      </c>
      <c r="F67">
        <v>816400</v>
      </c>
      <c r="G67">
        <v>77.94</v>
      </c>
      <c r="I67" s="2">
        <v>77.94</v>
      </c>
      <c r="J67">
        <f t="shared" ref="J67:J130" si="2">I67+$E$137</f>
        <v>79.28888361238792</v>
      </c>
      <c r="K67">
        <f t="shared" ref="K67:K130" si="3">I67-$E$137</f>
        <v>76.591116387612075</v>
      </c>
    </row>
    <row r="68" spans="1:11" x14ac:dyDescent="0.35">
      <c r="A68" s="1">
        <v>41816</v>
      </c>
      <c r="B68">
        <v>78.03</v>
      </c>
      <c r="C68">
        <v>78.239999999999995</v>
      </c>
      <c r="D68">
        <v>76.5</v>
      </c>
      <c r="E68" s="2">
        <v>76.819999999999993</v>
      </c>
      <c r="F68">
        <v>437500</v>
      </c>
      <c r="G68">
        <v>76.819999999999993</v>
      </c>
      <c r="I68" s="2">
        <v>76.819999999999993</v>
      </c>
      <c r="J68">
        <f t="shared" si="2"/>
        <v>78.168883612387916</v>
      </c>
      <c r="K68">
        <f t="shared" si="3"/>
        <v>75.471116387612071</v>
      </c>
    </row>
    <row r="69" spans="1:11" x14ac:dyDescent="0.35">
      <c r="A69" s="1">
        <v>41817</v>
      </c>
      <c r="B69">
        <v>77</v>
      </c>
      <c r="C69">
        <v>77.91</v>
      </c>
      <c r="D69">
        <v>76.52</v>
      </c>
      <c r="E69" s="2">
        <v>77.33</v>
      </c>
      <c r="F69">
        <v>516600</v>
      </c>
      <c r="G69">
        <v>77.33</v>
      </c>
      <c r="I69" s="2">
        <v>77.33</v>
      </c>
      <c r="J69">
        <f t="shared" si="2"/>
        <v>78.678883612387921</v>
      </c>
      <c r="K69">
        <f t="shared" si="3"/>
        <v>75.981116387612076</v>
      </c>
    </row>
    <row r="70" spans="1:11" x14ac:dyDescent="0.35">
      <c r="A70" s="1">
        <v>41820</v>
      </c>
      <c r="B70">
        <v>77.23</v>
      </c>
      <c r="C70">
        <v>77.400000000000006</v>
      </c>
      <c r="D70">
        <v>76.61</v>
      </c>
      <c r="E70" s="2">
        <v>76.760000000000005</v>
      </c>
      <c r="F70">
        <v>115900</v>
      </c>
      <c r="G70">
        <v>76.760000000000005</v>
      </c>
      <c r="I70" s="2">
        <v>76.760000000000005</v>
      </c>
      <c r="J70">
        <f t="shared" si="2"/>
        <v>78.108883612387928</v>
      </c>
      <c r="K70">
        <f t="shared" si="3"/>
        <v>75.411116387612083</v>
      </c>
    </row>
    <row r="71" spans="1:11" x14ac:dyDescent="0.35">
      <c r="A71" s="1">
        <v>41821</v>
      </c>
      <c r="B71">
        <v>76.7</v>
      </c>
      <c r="C71">
        <v>78.010000000000005</v>
      </c>
      <c r="D71">
        <v>76.7</v>
      </c>
      <c r="E71" s="2">
        <v>76.94</v>
      </c>
      <c r="F71">
        <v>1774900</v>
      </c>
      <c r="G71">
        <v>76.94</v>
      </c>
      <c r="I71" s="2">
        <v>76.94</v>
      </c>
      <c r="J71">
        <f t="shared" si="2"/>
        <v>78.28888361238792</v>
      </c>
      <c r="K71">
        <f t="shared" si="3"/>
        <v>75.591116387612075</v>
      </c>
    </row>
    <row r="72" spans="1:11" x14ac:dyDescent="0.35">
      <c r="A72" s="1">
        <v>41822</v>
      </c>
      <c r="B72">
        <v>76.900000000000006</v>
      </c>
      <c r="C72">
        <v>77.5</v>
      </c>
      <c r="D72">
        <v>76.150000000000006</v>
      </c>
      <c r="E72" s="2">
        <v>76.599999999999994</v>
      </c>
      <c r="F72">
        <v>669400</v>
      </c>
      <c r="G72">
        <v>76.599999999999994</v>
      </c>
      <c r="I72" s="2">
        <v>76.599999999999994</v>
      </c>
      <c r="J72">
        <f t="shared" si="2"/>
        <v>77.948883612387917</v>
      </c>
      <c r="K72">
        <f t="shared" si="3"/>
        <v>75.251116387612072</v>
      </c>
    </row>
    <row r="73" spans="1:11" x14ac:dyDescent="0.35">
      <c r="A73" s="1">
        <v>41823</v>
      </c>
      <c r="B73">
        <v>76.61</v>
      </c>
      <c r="C73">
        <v>78.25</v>
      </c>
      <c r="D73">
        <v>76.61</v>
      </c>
      <c r="E73" s="2">
        <v>78.03</v>
      </c>
      <c r="F73">
        <v>645900</v>
      </c>
      <c r="G73">
        <v>78.03</v>
      </c>
      <c r="I73" s="2">
        <v>78.03</v>
      </c>
      <c r="J73">
        <f t="shared" si="2"/>
        <v>79.378883612387924</v>
      </c>
      <c r="K73">
        <f t="shared" si="3"/>
        <v>76.681116387612079</v>
      </c>
    </row>
    <row r="74" spans="1:11" x14ac:dyDescent="0.35">
      <c r="A74" s="1">
        <v>41824</v>
      </c>
      <c r="B74">
        <v>78.25</v>
      </c>
      <c r="C74">
        <v>78.680000000000007</v>
      </c>
      <c r="D74">
        <v>77.72</v>
      </c>
      <c r="E74" s="2">
        <v>78.010000000000005</v>
      </c>
      <c r="F74">
        <v>32500</v>
      </c>
      <c r="G74">
        <v>78.010000000000005</v>
      </c>
      <c r="I74" s="2">
        <v>78.010000000000005</v>
      </c>
      <c r="J74">
        <f t="shared" si="2"/>
        <v>79.358883612387928</v>
      </c>
      <c r="K74">
        <f t="shared" si="3"/>
        <v>76.661116387612083</v>
      </c>
    </row>
    <row r="75" spans="1:11" x14ac:dyDescent="0.35">
      <c r="A75" s="1">
        <v>41827</v>
      </c>
      <c r="B75">
        <v>78.5</v>
      </c>
      <c r="C75">
        <v>78.61</v>
      </c>
      <c r="D75">
        <v>76.5</v>
      </c>
      <c r="E75" s="2">
        <v>77.47</v>
      </c>
      <c r="F75">
        <v>698000</v>
      </c>
      <c r="G75">
        <v>77.47</v>
      </c>
      <c r="I75" s="2">
        <v>77.47</v>
      </c>
      <c r="J75">
        <f t="shared" si="2"/>
        <v>78.818883612387921</v>
      </c>
      <c r="K75">
        <f t="shared" si="3"/>
        <v>76.121116387612076</v>
      </c>
    </row>
    <row r="76" spans="1:11" x14ac:dyDescent="0.35">
      <c r="A76" s="1">
        <v>41828</v>
      </c>
      <c r="B76">
        <v>77.45</v>
      </c>
      <c r="C76">
        <v>78.5</v>
      </c>
      <c r="D76">
        <v>77.2</v>
      </c>
      <c r="E76" s="2">
        <v>77.900000000000006</v>
      </c>
      <c r="F76">
        <v>605200</v>
      </c>
      <c r="G76">
        <v>77.900000000000006</v>
      </c>
      <c r="I76" s="2">
        <v>77.900000000000006</v>
      </c>
      <c r="J76">
        <f t="shared" si="2"/>
        <v>79.248883612387928</v>
      </c>
      <c r="K76">
        <f t="shared" si="3"/>
        <v>76.551116387612083</v>
      </c>
    </row>
    <row r="77" spans="1:11" x14ac:dyDescent="0.35">
      <c r="A77" s="1">
        <v>41829</v>
      </c>
      <c r="B77">
        <v>77.739999999999995</v>
      </c>
      <c r="C77">
        <v>78.22</v>
      </c>
      <c r="D77">
        <v>77.510000000000005</v>
      </c>
      <c r="E77" s="2">
        <v>78.13</v>
      </c>
      <c r="F77">
        <v>183200</v>
      </c>
      <c r="G77">
        <v>78.13</v>
      </c>
      <c r="I77" s="2">
        <v>78.13</v>
      </c>
      <c r="J77">
        <f t="shared" si="2"/>
        <v>79.478883612387918</v>
      </c>
      <c r="K77">
        <f t="shared" si="3"/>
        <v>76.781116387612073</v>
      </c>
    </row>
    <row r="78" spans="1:11" x14ac:dyDescent="0.35">
      <c r="A78" s="1">
        <v>41830</v>
      </c>
      <c r="B78">
        <v>78.349999999999994</v>
      </c>
      <c r="C78">
        <v>78.5</v>
      </c>
      <c r="D78">
        <v>77.7</v>
      </c>
      <c r="E78" s="2">
        <v>78.03</v>
      </c>
      <c r="F78">
        <v>629600</v>
      </c>
      <c r="G78">
        <v>78.03</v>
      </c>
      <c r="I78" s="2">
        <v>78.03</v>
      </c>
      <c r="J78">
        <f t="shared" si="2"/>
        <v>79.378883612387924</v>
      </c>
      <c r="K78">
        <f t="shared" si="3"/>
        <v>76.681116387612079</v>
      </c>
    </row>
    <row r="79" spans="1:11" x14ac:dyDescent="0.35">
      <c r="A79" s="1">
        <v>41831</v>
      </c>
      <c r="B79">
        <v>78.03</v>
      </c>
      <c r="C79">
        <v>78.45</v>
      </c>
      <c r="D79">
        <v>77.86</v>
      </c>
      <c r="E79" s="2">
        <v>77.989999999999995</v>
      </c>
      <c r="F79">
        <v>192200</v>
      </c>
      <c r="G79">
        <v>77.989999999999995</v>
      </c>
      <c r="I79" s="2">
        <v>77.989999999999995</v>
      </c>
      <c r="J79">
        <f t="shared" si="2"/>
        <v>79.338883612387917</v>
      </c>
      <c r="K79">
        <f t="shared" si="3"/>
        <v>76.641116387612072</v>
      </c>
    </row>
    <row r="80" spans="1:11" x14ac:dyDescent="0.35">
      <c r="A80" s="1">
        <v>41834</v>
      </c>
      <c r="B80">
        <v>78</v>
      </c>
      <c r="C80">
        <v>78.5</v>
      </c>
      <c r="D80">
        <v>77.81</v>
      </c>
      <c r="E80" s="2">
        <v>78.08</v>
      </c>
      <c r="F80">
        <v>586200</v>
      </c>
      <c r="G80">
        <v>78.08</v>
      </c>
      <c r="I80" s="2">
        <v>78.08</v>
      </c>
      <c r="J80">
        <f t="shared" si="2"/>
        <v>79.428883612387921</v>
      </c>
      <c r="K80">
        <f t="shared" si="3"/>
        <v>76.731116387612076</v>
      </c>
    </row>
    <row r="81" spans="1:11" x14ac:dyDescent="0.35">
      <c r="A81" s="1">
        <v>41835</v>
      </c>
      <c r="B81">
        <v>78</v>
      </c>
      <c r="C81">
        <v>78.56</v>
      </c>
      <c r="D81">
        <v>77.34</v>
      </c>
      <c r="E81" s="2">
        <v>78.040000000000006</v>
      </c>
      <c r="F81">
        <v>620100</v>
      </c>
      <c r="G81">
        <v>78.040000000000006</v>
      </c>
      <c r="I81" s="2">
        <v>78.040000000000006</v>
      </c>
      <c r="J81">
        <f t="shared" si="2"/>
        <v>79.388883612387929</v>
      </c>
      <c r="K81">
        <f t="shared" si="3"/>
        <v>76.691116387612084</v>
      </c>
    </row>
    <row r="82" spans="1:11" x14ac:dyDescent="0.35">
      <c r="A82" s="1">
        <v>41836</v>
      </c>
      <c r="B82">
        <v>78.040000000000006</v>
      </c>
      <c r="C82">
        <v>78.59</v>
      </c>
      <c r="D82">
        <v>76.5</v>
      </c>
      <c r="E82" s="2">
        <v>78.02</v>
      </c>
      <c r="F82">
        <v>233900</v>
      </c>
      <c r="G82">
        <v>78.02</v>
      </c>
      <c r="I82" s="2">
        <v>78.02</v>
      </c>
      <c r="J82">
        <f t="shared" si="2"/>
        <v>79.368883612387918</v>
      </c>
      <c r="K82">
        <f t="shared" si="3"/>
        <v>76.671116387612074</v>
      </c>
    </row>
    <row r="83" spans="1:11" x14ac:dyDescent="0.35">
      <c r="A83" s="1">
        <v>41837</v>
      </c>
      <c r="B83">
        <v>77</v>
      </c>
      <c r="C83">
        <v>78</v>
      </c>
      <c r="D83">
        <v>77</v>
      </c>
      <c r="E83" s="2">
        <v>77.37</v>
      </c>
      <c r="F83">
        <v>597600</v>
      </c>
      <c r="G83">
        <v>77.37</v>
      </c>
      <c r="I83" s="2">
        <v>77.37</v>
      </c>
      <c r="J83">
        <f t="shared" si="2"/>
        <v>78.718883612387927</v>
      </c>
      <c r="K83">
        <f t="shared" si="3"/>
        <v>76.021116387612082</v>
      </c>
    </row>
    <row r="84" spans="1:11" x14ac:dyDescent="0.35">
      <c r="A84" s="1">
        <v>41838</v>
      </c>
      <c r="B84">
        <v>77.27</v>
      </c>
      <c r="C84">
        <v>77.27</v>
      </c>
      <c r="D84">
        <v>76.3</v>
      </c>
      <c r="E84" s="2">
        <v>76.64</v>
      </c>
      <c r="F84">
        <v>432500</v>
      </c>
      <c r="G84">
        <v>76.64</v>
      </c>
      <c r="I84" s="2">
        <v>76.64</v>
      </c>
      <c r="J84">
        <f t="shared" si="2"/>
        <v>77.988883612387923</v>
      </c>
      <c r="K84">
        <f t="shared" si="3"/>
        <v>75.291116387612078</v>
      </c>
    </row>
    <row r="85" spans="1:11" x14ac:dyDescent="0.35">
      <c r="A85" s="1">
        <v>41841</v>
      </c>
      <c r="B85">
        <v>76.7</v>
      </c>
      <c r="C85">
        <v>77.14</v>
      </c>
      <c r="D85">
        <v>76.319999999999993</v>
      </c>
      <c r="E85" s="2">
        <v>76.55</v>
      </c>
      <c r="F85">
        <v>621800</v>
      </c>
      <c r="G85">
        <v>76.55</v>
      </c>
      <c r="I85" s="2">
        <v>76.55</v>
      </c>
      <c r="J85">
        <f t="shared" si="2"/>
        <v>77.89888361238792</v>
      </c>
      <c r="K85">
        <f t="shared" si="3"/>
        <v>75.201116387612075</v>
      </c>
    </row>
    <row r="86" spans="1:11" x14ac:dyDescent="0.35">
      <c r="A86" s="1">
        <v>41842</v>
      </c>
      <c r="B86">
        <v>76.73</v>
      </c>
      <c r="C86">
        <v>79.09</v>
      </c>
      <c r="D86">
        <v>76.63</v>
      </c>
      <c r="E86" s="2">
        <v>77.72</v>
      </c>
      <c r="F86">
        <v>576600</v>
      </c>
      <c r="G86">
        <v>77.72</v>
      </c>
      <c r="I86" s="2">
        <v>77.72</v>
      </c>
      <c r="J86">
        <f t="shared" si="2"/>
        <v>79.068883612387921</v>
      </c>
      <c r="K86">
        <f t="shared" si="3"/>
        <v>76.371116387612076</v>
      </c>
    </row>
    <row r="87" spans="1:11" x14ac:dyDescent="0.35">
      <c r="A87" s="1">
        <v>41843</v>
      </c>
      <c r="B87">
        <v>77.62</v>
      </c>
      <c r="C87">
        <v>79.260000000000005</v>
      </c>
      <c r="D87">
        <v>76.680000000000007</v>
      </c>
      <c r="E87" s="2">
        <v>77.430000000000007</v>
      </c>
      <c r="F87">
        <v>733300</v>
      </c>
      <c r="G87">
        <v>77.430000000000007</v>
      </c>
      <c r="I87" s="2">
        <v>77.430000000000007</v>
      </c>
      <c r="J87">
        <f t="shared" si="2"/>
        <v>78.778883612387929</v>
      </c>
      <c r="K87">
        <f t="shared" si="3"/>
        <v>76.081116387612084</v>
      </c>
    </row>
    <row r="88" spans="1:11" x14ac:dyDescent="0.35">
      <c r="A88" s="1">
        <v>41844</v>
      </c>
      <c r="B88">
        <v>77</v>
      </c>
      <c r="C88">
        <v>79</v>
      </c>
      <c r="D88">
        <v>77</v>
      </c>
      <c r="E88" s="2">
        <v>78.8</v>
      </c>
      <c r="F88">
        <v>257800</v>
      </c>
      <c r="G88">
        <v>78.8</v>
      </c>
      <c r="I88" s="2">
        <v>78.8</v>
      </c>
      <c r="J88">
        <f t="shared" si="2"/>
        <v>80.14888361238792</v>
      </c>
      <c r="K88">
        <f t="shared" si="3"/>
        <v>77.451116387612075</v>
      </c>
    </row>
    <row r="89" spans="1:11" x14ac:dyDescent="0.35">
      <c r="A89" s="1">
        <v>41845</v>
      </c>
      <c r="B89">
        <v>78.7</v>
      </c>
      <c r="C89">
        <v>80</v>
      </c>
      <c r="D89">
        <v>77.78</v>
      </c>
      <c r="E89" s="2">
        <v>79.900000000000006</v>
      </c>
      <c r="F89">
        <v>214700</v>
      </c>
      <c r="G89">
        <v>79.900000000000006</v>
      </c>
      <c r="I89" s="2">
        <v>79.900000000000006</v>
      </c>
      <c r="J89">
        <f t="shared" si="2"/>
        <v>81.248883612387928</v>
      </c>
      <c r="K89">
        <f t="shared" si="3"/>
        <v>78.551116387612083</v>
      </c>
    </row>
    <row r="90" spans="1:11" x14ac:dyDescent="0.35">
      <c r="A90" s="1">
        <v>41848</v>
      </c>
      <c r="B90">
        <v>79.900000000000006</v>
      </c>
      <c r="C90">
        <v>80.290000000000006</v>
      </c>
      <c r="D90">
        <v>78.260000000000005</v>
      </c>
      <c r="E90" s="2">
        <v>78.56</v>
      </c>
      <c r="F90">
        <v>156200</v>
      </c>
      <c r="G90">
        <v>78.56</v>
      </c>
      <c r="I90" s="2">
        <v>78.56</v>
      </c>
      <c r="J90">
        <f t="shared" si="2"/>
        <v>79.908883612387925</v>
      </c>
      <c r="K90">
        <f t="shared" si="3"/>
        <v>77.21111638761208</v>
      </c>
    </row>
    <row r="91" spans="1:11" x14ac:dyDescent="0.35">
      <c r="A91" s="1">
        <v>41849</v>
      </c>
      <c r="B91">
        <v>78.599999999999994</v>
      </c>
      <c r="C91">
        <v>78.98</v>
      </c>
      <c r="D91">
        <v>77.3</v>
      </c>
      <c r="E91" s="2">
        <v>77.47</v>
      </c>
      <c r="F91">
        <v>402500</v>
      </c>
      <c r="G91">
        <v>77.47</v>
      </c>
      <c r="I91" s="2">
        <v>77.47</v>
      </c>
      <c r="J91">
        <f t="shared" si="2"/>
        <v>78.818883612387921</v>
      </c>
      <c r="K91">
        <f t="shared" si="3"/>
        <v>76.121116387612076</v>
      </c>
    </row>
    <row r="92" spans="1:11" x14ac:dyDescent="0.35">
      <c r="A92" s="1">
        <v>41850</v>
      </c>
      <c r="B92">
        <v>77.47</v>
      </c>
      <c r="C92">
        <v>78.14</v>
      </c>
      <c r="D92">
        <v>76.58</v>
      </c>
      <c r="E92" s="2">
        <v>77.03</v>
      </c>
      <c r="F92">
        <v>409400</v>
      </c>
      <c r="G92">
        <v>77.03</v>
      </c>
      <c r="I92" s="2">
        <v>77.03</v>
      </c>
      <c r="J92">
        <f t="shared" si="2"/>
        <v>78.378883612387924</v>
      </c>
      <c r="K92">
        <f t="shared" si="3"/>
        <v>75.681116387612079</v>
      </c>
    </row>
    <row r="93" spans="1:11" x14ac:dyDescent="0.35">
      <c r="A93" s="1">
        <v>41851</v>
      </c>
      <c r="B93">
        <v>76.48</v>
      </c>
      <c r="C93">
        <v>76.69</v>
      </c>
      <c r="D93">
        <v>74.5</v>
      </c>
      <c r="E93" s="2">
        <v>74.97</v>
      </c>
      <c r="F93">
        <v>398600</v>
      </c>
      <c r="G93">
        <v>74.97</v>
      </c>
      <c r="I93" s="2">
        <v>74.97</v>
      </c>
      <c r="J93">
        <f t="shared" si="2"/>
        <v>76.318883612387921</v>
      </c>
      <c r="K93">
        <f t="shared" si="3"/>
        <v>73.621116387612076</v>
      </c>
    </row>
    <row r="94" spans="1:11" x14ac:dyDescent="0.35">
      <c r="A94" s="1">
        <v>41852</v>
      </c>
      <c r="B94">
        <v>75</v>
      </c>
      <c r="C94">
        <v>75.19</v>
      </c>
      <c r="D94">
        <v>74.52</v>
      </c>
      <c r="E94" s="2">
        <v>74.56</v>
      </c>
      <c r="F94">
        <v>334500</v>
      </c>
      <c r="G94">
        <v>74.56</v>
      </c>
      <c r="I94" s="2">
        <v>74.56</v>
      </c>
      <c r="J94">
        <f t="shared" si="2"/>
        <v>75.908883612387925</v>
      </c>
      <c r="K94">
        <f t="shared" si="3"/>
        <v>73.21111638761208</v>
      </c>
    </row>
    <row r="95" spans="1:11" x14ac:dyDescent="0.35">
      <c r="A95" s="1">
        <v>41855</v>
      </c>
      <c r="B95">
        <v>74.739999999999995</v>
      </c>
      <c r="C95">
        <v>75.38</v>
      </c>
      <c r="D95">
        <v>73.569999999999993</v>
      </c>
      <c r="E95" s="2">
        <v>74.23</v>
      </c>
      <c r="F95">
        <v>585000</v>
      </c>
      <c r="G95">
        <v>74.23</v>
      </c>
      <c r="I95" s="2">
        <v>74.23</v>
      </c>
      <c r="J95">
        <f t="shared" si="2"/>
        <v>75.578883612387926</v>
      </c>
      <c r="K95">
        <f t="shared" si="3"/>
        <v>72.881116387612082</v>
      </c>
    </row>
    <row r="96" spans="1:11" x14ac:dyDescent="0.35">
      <c r="A96" s="1">
        <v>41856</v>
      </c>
      <c r="B96">
        <v>74.34</v>
      </c>
      <c r="C96">
        <v>76</v>
      </c>
      <c r="D96">
        <v>74.33</v>
      </c>
      <c r="E96" s="2">
        <v>74.73</v>
      </c>
      <c r="F96">
        <v>416000</v>
      </c>
      <c r="G96">
        <v>74.73</v>
      </c>
      <c r="I96" s="2">
        <v>74.73</v>
      </c>
      <c r="J96">
        <f t="shared" si="2"/>
        <v>76.078883612387926</v>
      </c>
      <c r="K96">
        <f t="shared" si="3"/>
        <v>73.381116387612082</v>
      </c>
    </row>
    <row r="97" spans="1:11" x14ac:dyDescent="0.35">
      <c r="A97" s="1">
        <v>41857</v>
      </c>
      <c r="B97">
        <v>74.77</v>
      </c>
      <c r="C97">
        <v>75.489999999999995</v>
      </c>
      <c r="D97">
        <v>74.5</v>
      </c>
      <c r="E97" s="2">
        <v>74.62</v>
      </c>
      <c r="F97">
        <v>271200</v>
      </c>
      <c r="G97">
        <v>74.62</v>
      </c>
      <c r="I97" s="2">
        <v>74.62</v>
      </c>
      <c r="J97">
        <f t="shared" si="2"/>
        <v>75.968883612387927</v>
      </c>
      <c r="K97">
        <f t="shared" si="3"/>
        <v>73.271116387612082</v>
      </c>
    </row>
    <row r="98" spans="1:11" x14ac:dyDescent="0.35">
      <c r="A98" s="1">
        <v>41858</v>
      </c>
      <c r="B98">
        <v>74.63</v>
      </c>
      <c r="C98">
        <v>75.38</v>
      </c>
      <c r="D98">
        <v>74.63</v>
      </c>
      <c r="E98" s="2">
        <v>74.930000000000007</v>
      </c>
      <c r="F98">
        <v>218200</v>
      </c>
      <c r="G98">
        <v>74.930000000000007</v>
      </c>
      <c r="I98" s="2">
        <v>74.930000000000007</v>
      </c>
      <c r="J98">
        <f t="shared" si="2"/>
        <v>76.278883612387929</v>
      </c>
      <c r="K98">
        <f t="shared" si="3"/>
        <v>73.581116387612084</v>
      </c>
    </row>
    <row r="99" spans="1:11" x14ac:dyDescent="0.35">
      <c r="A99" s="1">
        <v>41859</v>
      </c>
      <c r="B99">
        <v>75</v>
      </c>
      <c r="C99">
        <v>75.489999999999995</v>
      </c>
      <c r="D99">
        <v>74.510000000000005</v>
      </c>
      <c r="E99" s="2">
        <v>74.78</v>
      </c>
      <c r="F99">
        <v>169000</v>
      </c>
      <c r="G99">
        <v>74.78</v>
      </c>
      <c r="I99" s="2">
        <v>74.78</v>
      </c>
      <c r="J99">
        <f t="shared" si="2"/>
        <v>76.128883612387924</v>
      </c>
      <c r="K99">
        <f t="shared" si="3"/>
        <v>73.431116387612079</v>
      </c>
    </row>
    <row r="100" spans="1:11" x14ac:dyDescent="0.35">
      <c r="A100" s="1">
        <v>41862</v>
      </c>
      <c r="B100">
        <v>74.95</v>
      </c>
      <c r="C100">
        <v>75.989999999999995</v>
      </c>
      <c r="D100">
        <v>74.95</v>
      </c>
      <c r="E100" s="2">
        <v>75.05</v>
      </c>
      <c r="F100">
        <v>342000</v>
      </c>
      <c r="G100">
        <v>75.05</v>
      </c>
      <c r="I100" s="2">
        <v>75.05</v>
      </c>
      <c r="J100">
        <f t="shared" si="2"/>
        <v>76.39888361238792</v>
      </c>
      <c r="K100">
        <f t="shared" si="3"/>
        <v>73.701116387612075</v>
      </c>
    </row>
    <row r="101" spans="1:11" x14ac:dyDescent="0.35">
      <c r="A101" s="1">
        <v>41863</v>
      </c>
      <c r="B101">
        <v>75.56</v>
      </c>
      <c r="C101">
        <v>76.25</v>
      </c>
      <c r="D101">
        <v>75.56</v>
      </c>
      <c r="E101" s="2">
        <v>75.989999999999995</v>
      </c>
      <c r="F101">
        <v>399600</v>
      </c>
      <c r="G101">
        <v>75.989999999999995</v>
      </c>
      <c r="I101" s="2">
        <v>75.989999999999995</v>
      </c>
      <c r="J101">
        <f t="shared" si="2"/>
        <v>77.338883612387917</v>
      </c>
      <c r="K101">
        <f t="shared" si="3"/>
        <v>74.641116387612072</v>
      </c>
    </row>
    <row r="102" spans="1:11" x14ac:dyDescent="0.35">
      <c r="A102" s="1">
        <v>41864</v>
      </c>
      <c r="B102">
        <v>76.12</v>
      </c>
      <c r="C102">
        <v>77.489999999999995</v>
      </c>
      <c r="D102">
        <v>76.02</v>
      </c>
      <c r="E102" s="2">
        <v>76.19</v>
      </c>
      <c r="F102">
        <v>331300</v>
      </c>
      <c r="G102">
        <v>76.19</v>
      </c>
      <c r="I102" s="2">
        <v>76.19</v>
      </c>
      <c r="J102">
        <f t="shared" si="2"/>
        <v>77.53888361238792</v>
      </c>
      <c r="K102">
        <f t="shared" si="3"/>
        <v>74.841116387612075</v>
      </c>
    </row>
    <row r="103" spans="1:11" x14ac:dyDescent="0.35">
      <c r="A103" s="1">
        <v>41865</v>
      </c>
      <c r="B103">
        <v>76.290000000000006</v>
      </c>
      <c r="C103">
        <v>77.39</v>
      </c>
      <c r="D103">
        <v>76.19</v>
      </c>
      <c r="E103" s="2">
        <v>76.88</v>
      </c>
      <c r="F103">
        <v>360200</v>
      </c>
      <c r="G103">
        <v>76.88</v>
      </c>
      <c r="I103" s="2">
        <v>76.88</v>
      </c>
      <c r="J103">
        <f t="shared" si="2"/>
        <v>78.228883612387918</v>
      </c>
      <c r="K103">
        <f t="shared" si="3"/>
        <v>75.531116387612073</v>
      </c>
    </row>
    <row r="104" spans="1:11" x14ac:dyDescent="0.35">
      <c r="A104" s="1">
        <v>41866</v>
      </c>
      <c r="B104">
        <v>76.83</v>
      </c>
      <c r="C104">
        <v>77.11</v>
      </c>
      <c r="D104">
        <v>76.489999999999995</v>
      </c>
      <c r="E104" s="2">
        <v>76.73</v>
      </c>
      <c r="F104">
        <v>331900</v>
      </c>
      <c r="G104">
        <v>76.73</v>
      </c>
      <c r="I104" s="2">
        <v>76.73</v>
      </c>
      <c r="J104">
        <f t="shared" si="2"/>
        <v>78.078883612387926</v>
      </c>
      <c r="K104">
        <f t="shared" si="3"/>
        <v>75.381116387612082</v>
      </c>
    </row>
    <row r="105" spans="1:11" x14ac:dyDescent="0.35">
      <c r="A105" s="1">
        <v>41869</v>
      </c>
      <c r="B105">
        <v>76.73</v>
      </c>
      <c r="C105">
        <v>76.77</v>
      </c>
      <c r="D105">
        <v>75.510000000000005</v>
      </c>
      <c r="E105" s="2">
        <v>75.89</v>
      </c>
      <c r="F105">
        <v>245200</v>
      </c>
      <c r="G105">
        <v>75.89</v>
      </c>
      <c r="I105" s="2">
        <v>75.89</v>
      </c>
      <c r="J105">
        <f t="shared" si="2"/>
        <v>77.238883612387923</v>
      </c>
      <c r="K105">
        <f t="shared" si="3"/>
        <v>74.541116387612078</v>
      </c>
    </row>
    <row r="106" spans="1:11" x14ac:dyDescent="0.35">
      <c r="A106" s="1">
        <v>41870</v>
      </c>
      <c r="B106">
        <v>75.5</v>
      </c>
      <c r="C106">
        <v>76.510000000000005</v>
      </c>
      <c r="D106">
        <v>75.5</v>
      </c>
      <c r="E106" s="2">
        <v>76.010000000000005</v>
      </c>
      <c r="F106">
        <v>332000</v>
      </c>
      <c r="G106">
        <v>76.010000000000005</v>
      </c>
      <c r="I106" s="2">
        <v>76.010000000000005</v>
      </c>
      <c r="J106">
        <f t="shared" si="2"/>
        <v>77.358883612387928</v>
      </c>
      <c r="K106">
        <f t="shared" si="3"/>
        <v>74.661116387612083</v>
      </c>
    </row>
    <row r="107" spans="1:11" x14ac:dyDescent="0.35">
      <c r="A107" s="1">
        <v>41871</v>
      </c>
      <c r="B107">
        <v>76.11</v>
      </c>
      <c r="C107">
        <v>76.8</v>
      </c>
      <c r="D107">
        <v>75.73</v>
      </c>
      <c r="E107" s="2">
        <v>75.84</v>
      </c>
      <c r="F107">
        <v>180600</v>
      </c>
      <c r="G107">
        <v>75.84</v>
      </c>
      <c r="I107" s="2">
        <v>75.84</v>
      </c>
      <c r="J107">
        <f t="shared" si="2"/>
        <v>77.188883612387926</v>
      </c>
      <c r="K107">
        <f t="shared" si="3"/>
        <v>74.491116387612081</v>
      </c>
    </row>
    <row r="108" spans="1:11" x14ac:dyDescent="0.35">
      <c r="A108" s="1">
        <v>41872</v>
      </c>
      <c r="B108">
        <v>75.900000000000006</v>
      </c>
      <c r="C108">
        <v>77.5</v>
      </c>
      <c r="D108">
        <v>75.900000000000006</v>
      </c>
      <c r="E108" s="2">
        <v>77.36</v>
      </c>
      <c r="F108">
        <v>299700</v>
      </c>
      <c r="G108">
        <v>77.36</v>
      </c>
      <c r="I108" s="2">
        <v>77.36</v>
      </c>
      <c r="J108">
        <f t="shared" si="2"/>
        <v>78.708883612387922</v>
      </c>
      <c r="K108">
        <f t="shared" si="3"/>
        <v>76.011116387612077</v>
      </c>
    </row>
    <row r="109" spans="1:11" x14ac:dyDescent="0.35">
      <c r="A109" s="1">
        <v>41873</v>
      </c>
      <c r="B109">
        <v>77.89</v>
      </c>
      <c r="C109">
        <v>77.95</v>
      </c>
      <c r="D109">
        <v>76.2</v>
      </c>
      <c r="E109" s="2">
        <v>76.98</v>
      </c>
      <c r="F109">
        <v>332400</v>
      </c>
      <c r="G109">
        <v>76.98</v>
      </c>
      <c r="I109" s="2">
        <v>76.98</v>
      </c>
      <c r="J109">
        <f t="shared" si="2"/>
        <v>78.328883612387926</v>
      </c>
      <c r="K109">
        <f t="shared" si="3"/>
        <v>75.631116387612082</v>
      </c>
    </row>
    <row r="110" spans="1:11" x14ac:dyDescent="0.35">
      <c r="A110" s="1">
        <v>41876</v>
      </c>
      <c r="B110">
        <v>77.400000000000006</v>
      </c>
      <c r="C110">
        <v>77.599999999999994</v>
      </c>
      <c r="D110">
        <v>76.5</v>
      </c>
      <c r="E110" s="2">
        <v>77.13</v>
      </c>
      <c r="F110">
        <v>358300</v>
      </c>
      <c r="G110">
        <v>77.13</v>
      </c>
      <c r="I110" s="2">
        <v>77.13</v>
      </c>
      <c r="J110">
        <f t="shared" si="2"/>
        <v>78.478883612387918</v>
      </c>
      <c r="K110">
        <f t="shared" si="3"/>
        <v>75.781116387612073</v>
      </c>
    </row>
    <row r="111" spans="1:11" x14ac:dyDescent="0.35">
      <c r="A111" s="1">
        <v>41877</v>
      </c>
      <c r="B111">
        <v>77.08</v>
      </c>
      <c r="C111">
        <v>77.45</v>
      </c>
      <c r="D111">
        <v>75.760000000000005</v>
      </c>
      <c r="E111" s="2">
        <v>75.98</v>
      </c>
      <c r="F111">
        <v>668800</v>
      </c>
      <c r="G111">
        <v>75.98</v>
      </c>
      <c r="I111" s="2">
        <v>75.98</v>
      </c>
      <c r="J111">
        <f t="shared" si="2"/>
        <v>77.328883612387926</v>
      </c>
      <c r="K111">
        <f t="shared" si="3"/>
        <v>74.631116387612082</v>
      </c>
    </row>
    <row r="112" spans="1:11" x14ac:dyDescent="0.35">
      <c r="A112" s="1">
        <v>41878</v>
      </c>
      <c r="B112">
        <v>75.88</v>
      </c>
      <c r="C112">
        <v>76.08</v>
      </c>
      <c r="D112">
        <v>75.06</v>
      </c>
      <c r="E112" s="2">
        <v>75.209999999999994</v>
      </c>
      <c r="F112">
        <v>384000</v>
      </c>
      <c r="G112">
        <v>75.209999999999994</v>
      </c>
      <c r="I112" s="2">
        <v>75.209999999999994</v>
      </c>
      <c r="J112">
        <f t="shared" si="2"/>
        <v>76.558883612387916</v>
      </c>
      <c r="K112">
        <f t="shared" si="3"/>
        <v>73.861116387612071</v>
      </c>
    </row>
    <row r="113" spans="1:11" x14ac:dyDescent="0.35">
      <c r="A113" s="1">
        <v>41879</v>
      </c>
      <c r="B113">
        <v>75.23</v>
      </c>
      <c r="C113">
        <v>75.87</v>
      </c>
      <c r="D113">
        <v>75.040000000000006</v>
      </c>
      <c r="E113" s="2">
        <v>75.180000000000007</v>
      </c>
      <c r="F113">
        <v>865900</v>
      </c>
      <c r="G113">
        <v>75.180000000000007</v>
      </c>
      <c r="I113" s="2">
        <v>75.180000000000007</v>
      </c>
      <c r="J113">
        <f t="shared" si="2"/>
        <v>76.528883612387929</v>
      </c>
      <c r="K113">
        <f t="shared" si="3"/>
        <v>73.831116387612084</v>
      </c>
    </row>
    <row r="114" spans="1:11" x14ac:dyDescent="0.35">
      <c r="A114" s="1">
        <v>41880</v>
      </c>
      <c r="B114">
        <v>75.94</v>
      </c>
      <c r="C114">
        <v>75.94</v>
      </c>
      <c r="D114">
        <v>73.59</v>
      </c>
      <c r="E114" s="2">
        <v>73.819999999999993</v>
      </c>
      <c r="F114">
        <v>1053300</v>
      </c>
      <c r="G114">
        <v>73.819999999999993</v>
      </c>
      <c r="I114" s="2">
        <v>73.819999999999993</v>
      </c>
      <c r="J114">
        <f t="shared" si="2"/>
        <v>75.168883612387916</v>
      </c>
      <c r="K114">
        <f t="shared" si="3"/>
        <v>72.471116387612071</v>
      </c>
    </row>
    <row r="115" spans="1:11" x14ac:dyDescent="0.35">
      <c r="A115" s="1">
        <v>41883</v>
      </c>
      <c r="B115">
        <v>74.05</v>
      </c>
      <c r="C115">
        <v>75.28</v>
      </c>
      <c r="D115">
        <v>74.05</v>
      </c>
      <c r="E115" s="2">
        <v>75.16</v>
      </c>
      <c r="F115">
        <v>162300</v>
      </c>
      <c r="G115">
        <v>75.16</v>
      </c>
      <c r="I115" s="2">
        <v>75.16</v>
      </c>
      <c r="J115">
        <f t="shared" si="2"/>
        <v>76.508883612387919</v>
      </c>
      <c r="K115">
        <f t="shared" si="3"/>
        <v>73.811116387612074</v>
      </c>
    </row>
    <row r="116" spans="1:11" x14ac:dyDescent="0.35">
      <c r="A116" s="1">
        <v>41884</v>
      </c>
      <c r="B116">
        <v>75.290000000000006</v>
      </c>
      <c r="C116">
        <v>75.8</v>
      </c>
      <c r="D116">
        <v>75.099999999999994</v>
      </c>
      <c r="E116" s="2">
        <v>75.64</v>
      </c>
      <c r="F116">
        <v>377000</v>
      </c>
      <c r="G116">
        <v>75.64</v>
      </c>
      <c r="I116" s="2">
        <v>75.64</v>
      </c>
      <c r="J116">
        <f t="shared" si="2"/>
        <v>76.988883612387923</v>
      </c>
      <c r="K116">
        <f t="shared" si="3"/>
        <v>74.291116387612078</v>
      </c>
    </row>
    <row r="117" spans="1:11" x14ac:dyDescent="0.35">
      <c r="A117" s="1">
        <v>41885</v>
      </c>
      <c r="B117">
        <v>75.84</v>
      </c>
      <c r="C117">
        <v>77.790000000000006</v>
      </c>
      <c r="D117">
        <v>75.819999999999993</v>
      </c>
      <c r="E117" s="2">
        <v>77.489999999999995</v>
      </c>
      <c r="F117">
        <v>604300</v>
      </c>
      <c r="G117">
        <v>77.489999999999995</v>
      </c>
      <c r="I117" s="2">
        <v>77.489999999999995</v>
      </c>
      <c r="J117">
        <f t="shared" si="2"/>
        <v>78.838883612387917</v>
      </c>
      <c r="K117">
        <f t="shared" si="3"/>
        <v>76.141116387612072</v>
      </c>
    </row>
    <row r="118" spans="1:11" x14ac:dyDescent="0.35">
      <c r="A118" s="1">
        <v>41886</v>
      </c>
      <c r="B118">
        <v>77.5</v>
      </c>
      <c r="C118">
        <v>78.5</v>
      </c>
      <c r="D118">
        <v>76.349999999999994</v>
      </c>
      <c r="E118" s="2">
        <v>78.02</v>
      </c>
      <c r="F118">
        <v>1386800</v>
      </c>
      <c r="G118">
        <v>78.02</v>
      </c>
      <c r="I118" s="2">
        <v>78.02</v>
      </c>
      <c r="J118">
        <f t="shared" si="2"/>
        <v>79.368883612387918</v>
      </c>
      <c r="K118">
        <f t="shared" si="3"/>
        <v>76.671116387612074</v>
      </c>
    </row>
    <row r="119" spans="1:11" x14ac:dyDescent="0.35">
      <c r="A119" s="1">
        <v>41887</v>
      </c>
      <c r="B119">
        <v>78.02</v>
      </c>
      <c r="C119">
        <v>78.02</v>
      </c>
      <c r="D119">
        <v>76.849999999999994</v>
      </c>
      <c r="E119" s="2">
        <v>77.489999999999995</v>
      </c>
      <c r="F119">
        <v>390500</v>
      </c>
      <c r="G119">
        <v>77.489999999999995</v>
      </c>
      <c r="I119" s="2">
        <v>77.489999999999995</v>
      </c>
      <c r="J119">
        <f t="shared" si="2"/>
        <v>78.838883612387917</v>
      </c>
      <c r="K119">
        <f t="shared" si="3"/>
        <v>76.141116387612072</v>
      </c>
    </row>
    <row r="120" spans="1:11" x14ac:dyDescent="0.35">
      <c r="A120" s="1">
        <v>41890</v>
      </c>
      <c r="B120">
        <v>77.599999999999994</v>
      </c>
      <c r="C120">
        <v>77.7</v>
      </c>
      <c r="D120">
        <v>75.41</v>
      </c>
      <c r="E120" s="2">
        <v>75.790000000000006</v>
      </c>
      <c r="F120">
        <v>154400</v>
      </c>
      <c r="G120">
        <v>75.790000000000006</v>
      </c>
      <c r="I120" s="2">
        <v>75.790000000000006</v>
      </c>
      <c r="J120">
        <f t="shared" si="2"/>
        <v>77.138883612387929</v>
      </c>
      <c r="K120">
        <f t="shared" si="3"/>
        <v>74.441116387612084</v>
      </c>
    </row>
    <row r="121" spans="1:11" x14ac:dyDescent="0.35">
      <c r="A121" s="1">
        <v>41891</v>
      </c>
      <c r="B121">
        <v>75.8</v>
      </c>
      <c r="C121">
        <v>76.790000000000006</v>
      </c>
      <c r="D121">
        <v>75.8</v>
      </c>
      <c r="E121" s="2">
        <v>75.89</v>
      </c>
      <c r="F121">
        <v>317000</v>
      </c>
      <c r="G121">
        <v>75.89</v>
      </c>
      <c r="I121" s="2">
        <v>75.89</v>
      </c>
      <c r="J121">
        <f t="shared" si="2"/>
        <v>77.238883612387923</v>
      </c>
      <c r="K121">
        <f t="shared" si="3"/>
        <v>74.541116387612078</v>
      </c>
    </row>
    <row r="122" spans="1:11" x14ac:dyDescent="0.35">
      <c r="A122" s="1">
        <v>41892</v>
      </c>
      <c r="B122">
        <v>75.8</v>
      </c>
      <c r="C122">
        <v>76.19</v>
      </c>
      <c r="D122">
        <v>75.099999999999994</v>
      </c>
      <c r="E122" s="2">
        <v>75.27</v>
      </c>
      <c r="F122">
        <v>244100</v>
      </c>
      <c r="G122">
        <v>75.27</v>
      </c>
      <c r="I122" s="2">
        <v>75.27</v>
      </c>
      <c r="J122">
        <f t="shared" si="2"/>
        <v>76.618883612387918</v>
      </c>
      <c r="K122">
        <f t="shared" si="3"/>
        <v>73.921116387612074</v>
      </c>
    </row>
    <row r="123" spans="1:11" x14ac:dyDescent="0.35">
      <c r="A123" s="1">
        <v>41893</v>
      </c>
      <c r="B123">
        <v>75.72</v>
      </c>
      <c r="C123">
        <v>76.36</v>
      </c>
      <c r="D123">
        <v>74.709999999999994</v>
      </c>
      <c r="E123" s="2">
        <v>75.180000000000007</v>
      </c>
      <c r="F123">
        <v>134500</v>
      </c>
      <c r="G123">
        <v>75.180000000000007</v>
      </c>
      <c r="I123" s="2">
        <v>75.180000000000007</v>
      </c>
      <c r="J123">
        <f t="shared" si="2"/>
        <v>76.528883612387929</v>
      </c>
      <c r="K123">
        <f t="shared" si="3"/>
        <v>73.831116387612084</v>
      </c>
    </row>
    <row r="124" spans="1:11" x14ac:dyDescent="0.35">
      <c r="A124" s="1">
        <v>41894</v>
      </c>
      <c r="B124">
        <v>76.290000000000006</v>
      </c>
      <c r="C124">
        <v>76.400000000000006</v>
      </c>
      <c r="D124">
        <v>75.010000000000005</v>
      </c>
      <c r="E124" s="2">
        <v>75.569999999999993</v>
      </c>
      <c r="F124">
        <v>518700</v>
      </c>
      <c r="G124">
        <v>75.569999999999993</v>
      </c>
      <c r="I124" s="2">
        <v>75.569999999999993</v>
      </c>
      <c r="J124">
        <f t="shared" si="2"/>
        <v>76.918883612387916</v>
      </c>
      <c r="K124">
        <f t="shared" si="3"/>
        <v>74.221116387612071</v>
      </c>
    </row>
    <row r="125" spans="1:11" x14ac:dyDescent="0.35">
      <c r="A125" s="1">
        <v>41897</v>
      </c>
      <c r="B125">
        <v>76.400000000000006</v>
      </c>
      <c r="C125">
        <v>76.400000000000006</v>
      </c>
      <c r="D125">
        <v>75.31</v>
      </c>
      <c r="E125" s="2">
        <v>76.209999999999994</v>
      </c>
      <c r="F125">
        <v>158200</v>
      </c>
      <c r="G125">
        <v>76.209999999999994</v>
      </c>
      <c r="I125" s="2">
        <v>76.209999999999994</v>
      </c>
      <c r="J125">
        <f t="shared" si="2"/>
        <v>77.558883612387916</v>
      </c>
      <c r="K125">
        <f t="shared" si="3"/>
        <v>74.861116387612071</v>
      </c>
    </row>
    <row r="126" spans="1:11" x14ac:dyDescent="0.35">
      <c r="A126" s="1">
        <v>41898</v>
      </c>
      <c r="B126">
        <v>76.209999999999994</v>
      </c>
      <c r="C126">
        <v>76.209999999999994</v>
      </c>
      <c r="D126">
        <v>76.209999999999994</v>
      </c>
      <c r="E126" s="2">
        <v>76.209999999999994</v>
      </c>
      <c r="F126">
        <v>0</v>
      </c>
      <c r="G126">
        <v>76.209999999999994</v>
      </c>
      <c r="I126" s="2">
        <v>76.209999999999994</v>
      </c>
      <c r="J126">
        <f t="shared" si="2"/>
        <v>77.558883612387916</v>
      </c>
      <c r="K126">
        <f t="shared" si="3"/>
        <v>74.861116387612071</v>
      </c>
    </row>
    <row r="127" spans="1:11" x14ac:dyDescent="0.35">
      <c r="A127" s="1">
        <v>41899</v>
      </c>
      <c r="B127">
        <v>75.45</v>
      </c>
      <c r="C127">
        <v>76</v>
      </c>
      <c r="D127">
        <v>74.2</v>
      </c>
      <c r="E127" s="2">
        <v>74.58</v>
      </c>
      <c r="F127">
        <v>535600</v>
      </c>
      <c r="G127">
        <v>74.58</v>
      </c>
      <c r="I127" s="2">
        <v>74.58</v>
      </c>
      <c r="J127">
        <f t="shared" si="2"/>
        <v>75.928883612387921</v>
      </c>
      <c r="K127">
        <f t="shared" si="3"/>
        <v>73.231116387612076</v>
      </c>
    </row>
    <row r="128" spans="1:11" x14ac:dyDescent="0.35">
      <c r="A128" s="1">
        <v>41900</v>
      </c>
      <c r="B128">
        <v>74.75</v>
      </c>
      <c r="C128">
        <v>75.39</v>
      </c>
      <c r="D128">
        <v>74.55</v>
      </c>
      <c r="E128" s="2">
        <v>74.94</v>
      </c>
      <c r="F128">
        <v>215400</v>
      </c>
      <c r="G128">
        <v>74.94</v>
      </c>
      <c r="I128" s="2">
        <v>74.94</v>
      </c>
      <c r="J128">
        <f t="shared" si="2"/>
        <v>76.28888361238792</v>
      </c>
      <c r="K128">
        <f t="shared" si="3"/>
        <v>73.591116387612075</v>
      </c>
    </row>
    <row r="129" spans="1:11" x14ac:dyDescent="0.35">
      <c r="A129" s="1">
        <v>41901</v>
      </c>
      <c r="B129">
        <v>75.489999999999995</v>
      </c>
      <c r="C129">
        <v>75.489999999999995</v>
      </c>
      <c r="D129">
        <v>74.760000000000005</v>
      </c>
      <c r="E129" s="2">
        <v>75.14</v>
      </c>
      <c r="F129">
        <v>474400</v>
      </c>
      <c r="G129">
        <v>75.14</v>
      </c>
      <c r="I129" s="2">
        <v>75.14</v>
      </c>
      <c r="J129">
        <f t="shared" si="2"/>
        <v>76.488883612387923</v>
      </c>
      <c r="K129">
        <f t="shared" si="3"/>
        <v>73.791116387612078</v>
      </c>
    </row>
    <row r="130" spans="1:11" x14ac:dyDescent="0.35">
      <c r="A130" s="1">
        <v>41904</v>
      </c>
      <c r="B130">
        <v>75.25</v>
      </c>
      <c r="C130">
        <v>75.599999999999994</v>
      </c>
      <c r="D130">
        <v>73.099999999999994</v>
      </c>
      <c r="E130" s="2">
        <v>73.19</v>
      </c>
      <c r="F130">
        <v>764400</v>
      </c>
      <c r="G130">
        <v>73.19</v>
      </c>
      <c r="I130" s="2">
        <v>73.19</v>
      </c>
      <c r="J130">
        <f t="shared" si="2"/>
        <v>74.53888361238792</v>
      </c>
      <c r="K130">
        <f t="shared" si="3"/>
        <v>71.841116387612075</v>
      </c>
    </row>
    <row r="131" spans="1:11" x14ac:dyDescent="0.35">
      <c r="A131" s="1">
        <v>41905</v>
      </c>
      <c r="B131">
        <v>74.67</v>
      </c>
      <c r="C131">
        <v>75.430000000000007</v>
      </c>
      <c r="D131">
        <v>73.290000000000006</v>
      </c>
      <c r="E131" s="2">
        <v>75.02</v>
      </c>
      <c r="F131">
        <v>332100</v>
      </c>
      <c r="G131">
        <v>75.02</v>
      </c>
      <c r="I131" s="2">
        <v>75.02</v>
      </c>
      <c r="J131">
        <f t="shared" ref="J131:J133" si="4">I131+$E$137</f>
        <v>76.368883612387918</v>
      </c>
      <c r="K131">
        <f t="shared" ref="K131:K133" si="5">I131-$E$137</f>
        <v>73.671116387612074</v>
      </c>
    </row>
    <row r="132" spans="1:11" x14ac:dyDescent="0.35">
      <c r="A132" s="1">
        <v>41907</v>
      </c>
      <c r="B132">
        <v>74.45</v>
      </c>
      <c r="C132">
        <v>75.5</v>
      </c>
      <c r="D132">
        <v>73.989999999999995</v>
      </c>
      <c r="E132" s="2">
        <v>75.17</v>
      </c>
      <c r="F132">
        <v>280700</v>
      </c>
      <c r="G132">
        <v>75.17</v>
      </c>
      <c r="I132" s="2">
        <v>75.17</v>
      </c>
      <c r="J132">
        <f t="shared" si="4"/>
        <v>76.518883612387924</v>
      </c>
      <c r="K132">
        <f t="shared" si="5"/>
        <v>73.821116387612079</v>
      </c>
    </row>
    <row r="133" spans="1:11" x14ac:dyDescent="0.35">
      <c r="A133" s="1">
        <v>41908</v>
      </c>
      <c r="B133">
        <v>75</v>
      </c>
      <c r="C133">
        <v>76</v>
      </c>
      <c r="D133">
        <v>74.319999999999993</v>
      </c>
      <c r="E133" s="2">
        <v>75.23</v>
      </c>
      <c r="F133">
        <v>997400</v>
      </c>
      <c r="G133">
        <v>75.23</v>
      </c>
      <c r="I133" s="2">
        <v>75.23</v>
      </c>
      <c r="J133">
        <f t="shared" si="4"/>
        <v>76.578883612387926</v>
      </c>
      <c r="K133">
        <f t="shared" si="5"/>
        <v>73.881116387612082</v>
      </c>
    </row>
    <row r="135" spans="1:11" x14ac:dyDescent="0.35">
      <c r="D135" t="s">
        <v>9</v>
      </c>
      <c r="E135">
        <f>AVERAGEA(E2:E133)</f>
        <v>75.813484848484819</v>
      </c>
    </row>
    <row r="136" spans="1:11" x14ac:dyDescent="0.35">
      <c r="D136" t="s">
        <v>10</v>
      </c>
      <c r="E136">
        <f>VAR(E2:E133)</f>
        <v>1.8194869997686791</v>
      </c>
    </row>
    <row r="137" spans="1:11" x14ac:dyDescent="0.35">
      <c r="D137" t="s">
        <v>11</v>
      </c>
      <c r="E137">
        <f>STDEV(E2:E133)</f>
        <v>1.348883612387918</v>
      </c>
    </row>
    <row r="138" spans="1:11" x14ac:dyDescent="0.35">
      <c r="D138" t="s">
        <v>12</v>
      </c>
      <c r="E138">
        <f>(E2+E133)/E2</f>
        <v>2.0073647562935193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5" max="5" width="12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43</v>
      </c>
      <c r="F1" t="s">
        <v>5</v>
      </c>
      <c r="G1" t="s">
        <v>6</v>
      </c>
      <c r="I1" s="2" t="s">
        <v>43</v>
      </c>
      <c r="J1" t="s">
        <v>7</v>
      </c>
      <c r="K1" t="s">
        <v>8</v>
      </c>
    </row>
    <row r="2" spans="1:11" x14ac:dyDescent="0.35">
      <c r="A2" s="1">
        <v>41724</v>
      </c>
      <c r="B2">
        <v>39.11</v>
      </c>
      <c r="C2">
        <v>39.479999999999997</v>
      </c>
      <c r="D2">
        <v>38.51</v>
      </c>
      <c r="E2" s="2">
        <v>38.630000000000003</v>
      </c>
      <c r="F2">
        <v>5500100</v>
      </c>
      <c r="G2">
        <v>38.25</v>
      </c>
      <c r="I2" s="2">
        <v>38.630000000000003</v>
      </c>
      <c r="J2">
        <f>I2+$E$137</f>
        <v>41.418075292880268</v>
      </c>
      <c r="K2">
        <f>I2-$E$137</f>
        <v>35.841924707119738</v>
      </c>
    </row>
    <row r="3" spans="1:11" x14ac:dyDescent="0.35">
      <c r="A3" s="1">
        <v>41725</v>
      </c>
      <c r="B3">
        <v>38.630000000000003</v>
      </c>
      <c r="C3">
        <v>39.5</v>
      </c>
      <c r="D3">
        <v>38.630000000000003</v>
      </c>
      <c r="E3" s="2">
        <v>39.43</v>
      </c>
      <c r="F3">
        <v>9555300</v>
      </c>
      <c r="G3">
        <v>39.04</v>
      </c>
      <c r="I3" s="2">
        <v>39.43</v>
      </c>
      <c r="J3">
        <f t="shared" ref="J3:J66" si="0">I3+$E$137</f>
        <v>42.218075292880265</v>
      </c>
      <c r="K3">
        <f t="shared" ref="K3:K66" si="1">I3-$E$137</f>
        <v>36.641924707119735</v>
      </c>
    </row>
    <row r="4" spans="1:11" x14ac:dyDescent="0.35">
      <c r="A4" s="1">
        <v>41726</v>
      </c>
      <c r="B4">
        <v>39.799999999999997</v>
      </c>
      <c r="C4">
        <v>40.5</v>
      </c>
      <c r="D4">
        <v>39.79</v>
      </c>
      <c r="E4" s="2">
        <v>40.450000000000003</v>
      </c>
      <c r="F4">
        <v>10465100</v>
      </c>
      <c r="G4">
        <v>40.049999999999997</v>
      </c>
      <c r="I4" s="2">
        <v>40.450000000000003</v>
      </c>
      <c r="J4">
        <f t="shared" si="0"/>
        <v>43.238075292880268</v>
      </c>
      <c r="K4">
        <f t="shared" si="1"/>
        <v>37.661924707119738</v>
      </c>
    </row>
    <row r="5" spans="1:11" x14ac:dyDescent="0.35">
      <c r="A5" s="1">
        <v>41729</v>
      </c>
      <c r="B5">
        <v>40.799999999999997</v>
      </c>
      <c r="C5">
        <v>41.43</v>
      </c>
      <c r="D5">
        <v>40.46</v>
      </c>
      <c r="E5" s="2">
        <v>41.23</v>
      </c>
      <c r="F5">
        <v>10087600</v>
      </c>
      <c r="G5">
        <v>40.83</v>
      </c>
      <c r="I5" s="2">
        <v>41.23</v>
      </c>
      <c r="J5">
        <f t="shared" si="0"/>
        <v>44.018075292880262</v>
      </c>
      <c r="K5">
        <f t="shared" si="1"/>
        <v>38.441924707119732</v>
      </c>
    </row>
    <row r="6" spans="1:11" x14ac:dyDescent="0.35">
      <c r="A6" s="1">
        <v>41730</v>
      </c>
      <c r="B6">
        <v>41.25</v>
      </c>
      <c r="C6">
        <v>41.49</v>
      </c>
      <c r="D6">
        <v>40.380000000000003</v>
      </c>
      <c r="E6" s="2">
        <v>40.799999999999997</v>
      </c>
      <c r="F6">
        <v>8564000</v>
      </c>
      <c r="G6">
        <v>40.4</v>
      </c>
      <c r="I6" s="2">
        <v>40.799999999999997</v>
      </c>
      <c r="J6">
        <f t="shared" si="0"/>
        <v>43.588075292880262</v>
      </c>
      <c r="K6">
        <f t="shared" si="1"/>
        <v>38.011924707119732</v>
      </c>
    </row>
    <row r="7" spans="1:11" x14ac:dyDescent="0.35">
      <c r="A7" s="1">
        <v>41731</v>
      </c>
      <c r="B7">
        <v>41.11</v>
      </c>
      <c r="C7">
        <v>41.88</v>
      </c>
      <c r="D7">
        <v>40.61</v>
      </c>
      <c r="E7" s="2">
        <v>41.76</v>
      </c>
      <c r="F7">
        <v>14558000</v>
      </c>
      <c r="G7">
        <v>41.35</v>
      </c>
      <c r="I7" s="2">
        <v>41.76</v>
      </c>
      <c r="J7">
        <f t="shared" si="0"/>
        <v>44.548075292880263</v>
      </c>
      <c r="K7">
        <f t="shared" si="1"/>
        <v>38.971924707119733</v>
      </c>
    </row>
    <row r="8" spans="1:11" x14ac:dyDescent="0.35">
      <c r="A8" s="1">
        <v>41732</v>
      </c>
      <c r="B8">
        <v>41.57</v>
      </c>
      <c r="C8">
        <v>41.9</v>
      </c>
      <c r="D8">
        <v>40.72</v>
      </c>
      <c r="E8" s="2">
        <v>41.53</v>
      </c>
      <c r="F8">
        <v>11339900</v>
      </c>
      <c r="G8">
        <v>41.12</v>
      </c>
      <c r="I8" s="2">
        <v>41.53</v>
      </c>
      <c r="J8">
        <f t="shared" si="0"/>
        <v>44.318075292880266</v>
      </c>
      <c r="K8">
        <f t="shared" si="1"/>
        <v>38.741924707119736</v>
      </c>
    </row>
    <row r="9" spans="1:11" x14ac:dyDescent="0.35">
      <c r="A9" s="1">
        <v>41733</v>
      </c>
      <c r="B9">
        <v>41.4</v>
      </c>
      <c r="C9">
        <v>41.6</v>
      </c>
      <c r="D9">
        <v>40.72</v>
      </c>
      <c r="E9" s="2">
        <v>40.840000000000003</v>
      </c>
      <c r="F9">
        <v>9722300</v>
      </c>
      <c r="G9">
        <v>40.44</v>
      </c>
      <c r="I9" s="2">
        <v>40.840000000000003</v>
      </c>
      <c r="J9">
        <f t="shared" si="0"/>
        <v>43.628075292880268</v>
      </c>
      <c r="K9">
        <f t="shared" si="1"/>
        <v>38.051924707119738</v>
      </c>
    </row>
    <row r="10" spans="1:11" x14ac:dyDescent="0.35">
      <c r="A10" s="1">
        <v>41736</v>
      </c>
      <c r="B10">
        <v>40.83</v>
      </c>
      <c r="C10">
        <v>41.4</v>
      </c>
      <c r="D10">
        <v>40.21</v>
      </c>
      <c r="E10" s="2">
        <v>41.19</v>
      </c>
      <c r="F10">
        <v>6087400</v>
      </c>
      <c r="G10">
        <v>40.79</v>
      </c>
      <c r="I10" s="2">
        <v>41.19</v>
      </c>
      <c r="J10">
        <f t="shared" si="0"/>
        <v>43.978075292880263</v>
      </c>
      <c r="K10">
        <f t="shared" si="1"/>
        <v>38.401924707119733</v>
      </c>
    </row>
    <row r="11" spans="1:11" x14ac:dyDescent="0.35">
      <c r="A11" s="1">
        <v>41737</v>
      </c>
      <c r="B11">
        <v>41.18</v>
      </c>
      <c r="C11">
        <v>42.15</v>
      </c>
      <c r="D11">
        <v>41.18</v>
      </c>
      <c r="E11" s="2">
        <v>41.59</v>
      </c>
      <c r="F11">
        <v>8897500</v>
      </c>
      <c r="G11">
        <v>41.18</v>
      </c>
      <c r="I11" s="2">
        <v>41.59</v>
      </c>
      <c r="J11">
        <f t="shared" si="0"/>
        <v>44.378075292880268</v>
      </c>
      <c r="K11">
        <f t="shared" si="1"/>
        <v>38.801924707119738</v>
      </c>
    </row>
    <row r="12" spans="1:11" x14ac:dyDescent="0.35">
      <c r="A12" s="1">
        <v>41738</v>
      </c>
      <c r="B12">
        <v>41.32</v>
      </c>
      <c r="C12">
        <v>42.08</v>
      </c>
      <c r="D12">
        <v>41.32</v>
      </c>
      <c r="E12" s="2">
        <v>41.96</v>
      </c>
      <c r="F12">
        <v>6625500</v>
      </c>
      <c r="G12">
        <v>41.55</v>
      </c>
      <c r="I12" s="2">
        <v>41.96</v>
      </c>
      <c r="J12">
        <f t="shared" si="0"/>
        <v>44.748075292880266</v>
      </c>
      <c r="K12">
        <f t="shared" si="1"/>
        <v>39.171924707119736</v>
      </c>
    </row>
    <row r="13" spans="1:11" x14ac:dyDescent="0.35">
      <c r="A13" s="1">
        <v>41739</v>
      </c>
      <c r="B13">
        <v>42.13</v>
      </c>
      <c r="C13">
        <v>42.13</v>
      </c>
      <c r="D13">
        <v>41.24</v>
      </c>
      <c r="E13" s="2">
        <v>41.42</v>
      </c>
      <c r="F13">
        <v>7310700</v>
      </c>
      <c r="G13">
        <v>41.01</v>
      </c>
      <c r="I13" s="2">
        <v>41.42</v>
      </c>
      <c r="J13">
        <f t="shared" si="0"/>
        <v>44.208075292880267</v>
      </c>
      <c r="K13">
        <f t="shared" si="1"/>
        <v>38.631924707119737</v>
      </c>
    </row>
    <row r="14" spans="1:11" x14ac:dyDescent="0.35">
      <c r="A14" s="1">
        <v>41740</v>
      </c>
      <c r="B14">
        <v>41.2</v>
      </c>
      <c r="C14">
        <v>41.55</v>
      </c>
      <c r="D14">
        <v>40.75</v>
      </c>
      <c r="E14" s="2">
        <v>41.38</v>
      </c>
      <c r="F14">
        <v>4529100</v>
      </c>
      <c r="G14">
        <v>40.97</v>
      </c>
      <c r="I14" s="2">
        <v>41.38</v>
      </c>
      <c r="J14">
        <f t="shared" si="0"/>
        <v>44.168075292880268</v>
      </c>
      <c r="K14">
        <f t="shared" si="1"/>
        <v>38.591924707119738</v>
      </c>
    </row>
    <row r="15" spans="1:11" x14ac:dyDescent="0.35">
      <c r="A15" s="1">
        <v>41743</v>
      </c>
      <c r="B15">
        <v>41.38</v>
      </c>
      <c r="C15">
        <v>41.84</v>
      </c>
      <c r="D15">
        <v>40</v>
      </c>
      <c r="E15" s="2">
        <v>40.11</v>
      </c>
      <c r="F15">
        <v>9555800</v>
      </c>
      <c r="G15">
        <v>39.72</v>
      </c>
      <c r="I15" s="2">
        <v>40.11</v>
      </c>
      <c r="J15">
        <f t="shared" si="0"/>
        <v>42.898075292880264</v>
      </c>
      <c r="K15">
        <f t="shared" si="1"/>
        <v>37.321924707119734</v>
      </c>
    </row>
    <row r="16" spans="1:11" x14ac:dyDescent="0.35">
      <c r="A16" s="1">
        <v>41744</v>
      </c>
      <c r="B16">
        <v>39.85</v>
      </c>
      <c r="C16">
        <v>40.35</v>
      </c>
      <c r="D16">
        <v>39.159999999999997</v>
      </c>
      <c r="E16" s="2">
        <v>40.25</v>
      </c>
      <c r="F16">
        <v>9425900</v>
      </c>
      <c r="G16">
        <v>39.86</v>
      </c>
      <c r="I16" s="2">
        <v>40.25</v>
      </c>
      <c r="J16">
        <f t="shared" si="0"/>
        <v>43.038075292880265</v>
      </c>
      <c r="K16">
        <f t="shared" si="1"/>
        <v>37.461924707119735</v>
      </c>
    </row>
    <row r="17" spans="1:11" x14ac:dyDescent="0.35">
      <c r="A17" s="1">
        <v>41745</v>
      </c>
      <c r="B17">
        <v>40.590000000000003</v>
      </c>
      <c r="C17">
        <v>41.36</v>
      </c>
      <c r="D17">
        <v>40.270000000000003</v>
      </c>
      <c r="E17" s="2">
        <v>41.16</v>
      </c>
      <c r="F17">
        <v>6913500</v>
      </c>
      <c r="G17">
        <v>40.76</v>
      </c>
      <c r="I17" s="2">
        <v>41.16</v>
      </c>
      <c r="J17">
        <f t="shared" si="0"/>
        <v>43.948075292880262</v>
      </c>
      <c r="K17">
        <f t="shared" si="1"/>
        <v>38.371924707119732</v>
      </c>
    </row>
    <row r="18" spans="1:11" x14ac:dyDescent="0.35">
      <c r="A18" s="1">
        <v>41746</v>
      </c>
      <c r="B18">
        <v>41.16</v>
      </c>
      <c r="C18">
        <v>41.16</v>
      </c>
      <c r="D18">
        <v>41.16</v>
      </c>
      <c r="E18" s="2">
        <v>41.16</v>
      </c>
      <c r="F18">
        <v>0</v>
      </c>
      <c r="G18">
        <v>40.76</v>
      </c>
      <c r="I18" s="2">
        <v>41.16</v>
      </c>
      <c r="J18">
        <f t="shared" si="0"/>
        <v>43.948075292880262</v>
      </c>
      <c r="K18">
        <f t="shared" si="1"/>
        <v>38.371924707119732</v>
      </c>
    </row>
    <row r="19" spans="1:11" x14ac:dyDescent="0.35">
      <c r="A19" s="1">
        <v>41747</v>
      </c>
      <c r="B19">
        <v>41.16</v>
      </c>
      <c r="C19">
        <v>41.16</v>
      </c>
      <c r="D19">
        <v>41.16</v>
      </c>
      <c r="E19" s="2">
        <v>41.16</v>
      </c>
      <c r="F19">
        <v>0</v>
      </c>
      <c r="G19">
        <v>40.76</v>
      </c>
      <c r="I19" s="2">
        <v>41.16</v>
      </c>
      <c r="J19">
        <f t="shared" si="0"/>
        <v>43.948075292880262</v>
      </c>
      <c r="K19">
        <f t="shared" si="1"/>
        <v>38.371924707119732</v>
      </c>
    </row>
    <row r="20" spans="1:11" x14ac:dyDescent="0.35">
      <c r="A20" s="1">
        <v>41750</v>
      </c>
      <c r="B20">
        <v>41.29</v>
      </c>
      <c r="C20">
        <v>41.79</v>
      </c>
      <c r="D20">
        <v>40.19</v>
      </c>
      <c r="E20" s="2">
        <v>40.299999999999997</v>
      </c>
      <c r="F20">
        <v>5345600</v>
      </c>
      <c r="G20">
        <v>39.9</v>
      </c>
      <c r="I20" s="2">
        <v>40.299999999999997</v>
      </c>
      <c r="J20">
        <f t="shared" si="0"/>
        <v>43.088075292880262</v>
      </c>
      <c r="K20">
        <f t="shared" si="1"/>
        <v>37.511924707119732</v>
      </c>
    </row>
    <row r="21" spans="1:11" x14ac:dyDescent="0.35">
      <c r="A21" s="1">
        <v>41751</v>
      </c>
      <c r="B21">
        <v>40.36</v>
      </c>
      <c r="C21">
        <v>40.659999999999997</v>
      </c>
      <c r="D21">
        <v>39.909999999999997</v>
      </c>
      <c r="E21" s="2">
        <v>39.979999999999997</v>
      </c>
      <c r="F21">
        <v>9079200</v>
      </c>
      <c r="G21">
        <v>39.590000000000003</v>
      </c>
      <c r="I21" s="2">
        <v>39.979999999999997</v>
      </c>
      <c r="J21">
        <f t="shared" si="0"/>
        <v>42.768075292880262</v>
      </c>
      <c r="K21">
        <f t="shared" si="1"/>
        <v>37.191924707119732</v>
      </c>
    </row>
    <row r="22" spans="1:11" x14ac:dyDescent="0.35">
      <c r="A22" s="1">
        <v>41752</v>
      </c>
      <c r="B22">
        <v>39.979999999999997</v>
      </c>
      <c r="C22">
        <v>40.11</v>
      </c>
      <c r="D22">
        <v>39.11</v>
      </c>
      <c r="E22" s="2">
        <v>39.21</v>
      </c>
      <c r="F22">
        <v>9668100</v>
      </c>
      <c r="G22">
        <v>38.83</v>
      </c>
      <c r="I22" s="2">
        <v>39.21</v>
      </c>
      <c r="J22">
        <f t="shared" si="0"/>
        <v>41.998075292880266</v>
      </c>
      <c r="K22">
        <f t="shared" si="1"/>
        <v>36.421924707119736</v>
      </c>
    </row>
    <row r="23" spans="1:11" x14ac:dyDescent="0.35">
      <c r="A23" s="1">
        <v>41753</v>
      </c>
      <c r="B23">
        <v>39.5</v>
      </c>
      <c r="C23">
        <v>39.5</v>
      </c>
      <c r="D23">
        <v>38.76</v>
      </c>
      <c r="E23" s="2">
        <v>39.119999999999997</v>
      </c>
      <c r="F23">
        <v>13402000</v>
      </c>
      <c r="G23">
        <v>38.74</v>
      </c>
      <c r="I23" s="2">
        <v>39.119999999999997</v>
      </c>
      <c r="J23">
        <f t="shared" si="0"/>
        <v>41.908075292880262</v>
      </c>
      <c r="K23">
        <f t="shared" si="1"/>
        <v>36.331924707119732</v>
      </c>
    </row>
    <row r="24" spans="1:11" x14ac:dyDescent="0.35">
      <c r="A24" s="1">
        <v>41754</v>
      </c>
      <c r="B24">
        <v>39.1</v>
      </c>
      <c r="C24">
        <v>39.29</v>
      </c>
      <c r="D24">
        <v>38.71</v>
      </c>
      <c r="E24" s="2">
        <v>38.79</v>
      </c>
      <c r="F24">
        <v>11135000</v>
      </c>
      <c r="G24">
        <v>38.409999999999997</v>
      </c>
      <c r="I24" s="2">
        <v>38.79</v>
      </c>
      <c r="J24">
        <f t="shared" si="0"/>
        <v>41.578075292880264</v>
      </c>
      <c r="K24">
        <f t="shared" si="1"/>
        <v>36.001924707119734</v>
      </c>
    </row>
    <row r="25" spans="1:11" x14ac:dyDescent="0.35">
      <c r="A25" s="1">
        <v>41757</v>
      </c>
      <c r="B25">
        <v>38.82</v>
      </c>
      <c r="C25">
        <v>39.18</v>
      </c>
      <c r="D25">
        <v>38.69</v>
      </c>
      <c r="E25" s="2">
        <v>39.01</v>
      </c>
      <c r="F25">
        <v>7386700</v>
      </c>
      <c r="G25">
        <v>38.630000000000003</v>
      </c>
      <c r="I25" s="2">
        <v>39.01</v>
      </c>
      <c r="J25">
        <f t="shared" si="0"/>
        <v>41.798075292880263</v>
      </c>
      <c r="K25">
        <f t="shared" si="1"/>
        <v>36.221924707119733</v>
      </c>
    </row>
    <row r="26" spans="1:11" x14ac:dyDescent="0.35">
      <c r="A26" s="1">
        <v>41758</v>
      </c>
      <c r="B26">
        <v>39.1</v>
      </c>
      <c r="C26">
        <v>39.96</v>
      </c>
      <c r="D26">
        <v>38.9</v>
      </c>
      <c r="E26" s="2">
        <v>39.83</v>
      </c>
      <c r="F26">
        <v>6347900</v>
      </c>
      <c r="G26">
        <v>39.44</v>
      </c>
      <c r="I26" s="2">
        <v>39.83</v>
      </c>
      <c r="J26">
        <f t="shared" si="0"/>
        <v>42.618075292880263</v>
      </c>
      <c r="K26">
        <f t="shared" si="1"/>
        <v>37.041924707119733</v>
      </c>
    </row>
    <row r="27" spans="1:11" x14ac:dyDescent="0.35">
      <c r="A27" s="1">
        <v>41759</v>
      </c>
      <c r="B27">
        <v>39.25</v>
      </c>
      <c r="C27">
        <v>39.590000000000003</v>
      </c>
      <c r="D27">
        <v>39.020000000000003</v>
      </c>
      <c r="E27" s="2">
        <v>39.29</v>
      </c>
      <c r="F27">
        <v>16005600</v>
      </c>
      <c r="G27">
        <v>38.9</v>
      </c>
      <c r="I27" s="2">
        <v>39.29</v>
      </c>
      <c r="J27">
        <f t="shared" si="0"/>
        <v>42.078075292880264</v>
      </c>
      <c r="K27">
        <f t="shared" si="1"/>
        <v>36.501924707119734</v>
      </c>
    </row>
    <row r="28" spans="1:11" x14ac:dyDescent="0.35">
      <c r="A28" s="1">
        <v>41760</v>
      </c>
      <c r="B28">
        <v>39.29</v>
      </c>
      <c r="C28">
        <v>39.29</v>
      </c>
      <c r="D28">
        <v>39.29</v>
      </c>
      <c r="E28" s="2">
        <v>39.29</v>
      </c>
      <c r="F28">
        <v>0</v>
      </c>
      <c r="G28">
        <v>38.9</v>
      </c>
      <c r="I28" s="2">
        <v>39.29</v>
      </c>
      <c r="J28">
        <f t="shared" si="0"/>
        <v>42.078075292880264</v>
      </c>
      <c r="K28">
        <f t="shared" si="1"/>
        <v>36.501924707119734</v>
      </c>
    </row>
    <row r="29" spans="1:11" x14ac:dyDescent="0.35">
      <c r="A29" s="1">
        <v>41761</v>
      </c>
      <c r="B29">
        <v>39.29</v>
      </c>
      <c r="C29">
        <v>39.68</v>
      </c>
      <c r="D29">
        <v>38.909999999999997</v>
      </c>
      <c r="E29" s="2">
        <v>39.32</v>
      </c>
      <c r="F29">
        <v>9349600</v>
      </c>
      <c r="G29">
        <v>38.93</v>
      </c>
      <c r="I29" s="2">
        <v>39.32</v>
      </c>
      <c r="J29">
        <f t="shared" si="0"/>
        <v>42.108075292880265</v>
      </c>
      <c r="K29">
        <f t="shared" si="1"/>
        <v>36.531924707119735</v>
      </c>
    </row>
    <row r="30" spans="1:11" x14ac:dyDescent="0.35">
      <c r="A30" s="1">
        <v>41764</v>
      </c>
      <c r="B30">
        <v>39.54</v>
      </c>
      <c r="C30">
        <v>39.950000000000003</v>
      </c>
      <c r="D30">
        <v>39.54</v>
      </c>
      <c r="E30" s="2">
        <v>39.880000000000003</v>
      </c>
      <c r="F30">
        <v>5213600</v>
      </c>
      <c r="G30">
        <v>39.49</v>
      </c>
      <c r="I30" s="2">
        <v>39.880000000000003</v>
      </c>
      <c r="J30">
        <f t="shared" si="0"/>
        <v>42.668075292880268</v>
      </c>
      <c r="K30">
        <f t="shared" si="1"/>
        <v>37.091924707119738</v>
      </c>
    </row>
    <row r="31" spans="1:11" x14ac:dyDescent="0.35">
      <c r="A31" s="1">
        <v>41765</v>
      </c>
      <c r="B31">
        <v>39.93</v>
      </c>
      <c r="C31">
        <v>40.479999999999997</v>
      </c>
      <c r="D31">
        <v>39.619999999999997</v>
      </c>
      <c r="E31" s="2">
        <v>40.19</v>
      </c>
      <c r="F31">
        <v>6226400</v>
      </c>
      <c r="G31">
        <v>39.799999999999997</v>
      </c>
      <c r="I31" s="2">
        <v>40.19</v>
      </c>
      <c r="J31">
        <f t="shared" si="0"/>
        <v>42.978075292880263</v>
      </c>
      <c r="K31">
        <f t="shared" si="1"/>
        <v>37.401924707119733</v>
      </c>
    </row>
    <row r="32" spans="1:11" x14ac:dyDescent="0.35">
      <c r="A32" s="1">
        <v>41766</v>
      </c>
      <c r="B32">
        <v>39.700000000000003</v>
      </c>
      <c r="C32">
        <v>40.94</v>
      </c>
      <c r="D32">
        <v>39.700000000000003</v>
      </c>
      <c r="E32" s="2">
        <v>40.799999999999997</v>
      </c>
      <c r="F32">
        <v>8366200</v>
      </c>
      <c r="G32">
        <v>40.4</v>
      </c>
      <c r="I32" s="2">
        <v>40.799999999999997</v>
      </c>
      <c r="J32">
        <f t="shared" si="0"/>
        <v>43.588075292880262</v>
      </c>
      <c r="K32">
        <f t="shared" si="1"/>
        <v>38.011924707119732</v>
      </c>
    </row>
    <row r="33" spans="1:11" x14ac:dyDescent="0.35">
      <c r="A33" s="1">
        <v>41767</v>
      </c>
      <c r="B33">
        <v>41</v>
      </c>
      <c r="C33">
        <v>41.13</v>
      </c>
      <c r="D33">
        <v>40.299999999999997</v>
      </c>
      <c r="E33" s="2">
        <v>40.51</v>
      </c>
      <c r="F33">
        <v>6807000</v>
      </c>
      <c r="G33">
        <v>40.11</v>
      </c>
      <c r="I33" s="2">
        <v>40.51</v>
      </c>
      <c r="J33">
        <f t="shared" si="0"/>
        <v>43.298075292880263</v>
      </c>
      <c r="K33">
        <f t="shared" si="1"/>
        <v>37.721924707119733</v>
      </c>
    </row>
    <row r="34" spans="1:11" x14ac:dyDescent="0.35">
      <c r="A34" s="1">
        <v>41768</v>
      </c>
      <c r="B34">
        <v>40.71</v>
      </c>
      <c r="C34">
        <v>41.07</v>
      </c>
      <c r="D34">
        <v>40.1</v>
      </c>
      <c r="E34" s="2">
        <v>40.76</v>
      </c>
      <c r="F34">
        <v>2688100</v>
      </c>
      <c r="G34">
        <v>40.36</v>
      </c>
      <c r="I34" s="2">
        <v>40.76</v>
      </c>
      <c r="J34">
        <f t="shared" si="0"/>
        <v>43.548075292880263</v>
      </c>
      <c r="K34">
        <f t="shared" si="1"/>
        <v>37.971924707119733</v>
      </c>
    </row>
    <row r="35" spans="1:11" x14ac:dyDescent="0.35">
      <c r="A35" s="1">
        <v>41771</v>
      </c>
      <c r="B35">
        <v>41.25</v>
      </c>
      <c r="C35">
        <v>41.91</v>
      </c>
      <c r="D35">
        <v>41.25</v>
      </c>
      <c r="E35" s="2">
        <v>41.76</v>
      </c>
      <c r="F35">
        <v>8683200</v>
      </c>
      <c r="G35">
        <v>41.35</v>
      </c>
      <c r="I35" s="2">
        <v>41.76</v>
      </c>
      <c r="J35">
        <f t="shared" si="0"/>
        <v>44.548075292880263</v>
      </c>
      <c r="K35">
        <f t="shared" si="1"/>
        <v>38.971924707119733</v>
      </c>
    </row>
    <row r="36" spans="1:11" x14ac:dyDescent="0.35">
      <c r="A36" s="1">
        <v>41772</v>
      </c>
      <c r="B36">
        <v>41.26</v>
      </c>
      <c r="C36">
        <v>42.1</v>
      </c>
      <c r="D36">
        <v>41.26</v>
      </c>
      <c r="E36" s="2">
        <v>41.51</v>
      </c>
      <c r="F36">
        <v>9005500</v>
      </c>
      <c r="G36">
        <v>41.1</v>
      </c>
      <c r="I36" s="2">
        <v>41.51</v>
      </c>
      <c r="J36">
        <f t="shared" si="0"/>
        <v>44.298075292880263</v>
      </c>
      <c r="K36">
        <f t="shared" si="1"/>
        <v>38.721924707119733</v>
      </c>
    </row>
    <row r="37" spans="1:11" x14ac:dyDescent="0.35">
      <c r="A37" s="1">
        <v>41773</v>
      </c>
      <c r="B37">
        <v>41.5</v>
      </c>
      <c r="C37">
        <v>42.63</v>
      </c>
      <c r="D37">
        <v>41.37</v>
      </c>
      <c r="E37" s="2">
        <v>42.41</v>
      </c>
      <c r="F37">
        <v>14227500</v>
      </c>
      <c r="G37">
        <v>41.99</v>
      </c>
      <c r="I37" s="2">
        <v>42.41</v>
      </c>
      <c r="J37">
        <f t="shared" si="0"/>
        <v>45.198075292880262</v>
      </c>
      <c r="K37">
        <f t="shared" si="1"/>
        <v>39.621924707119732</v>
      </c>
    </row>
    <row r="38" spans="1:11" x14ac:dyDescent="0.35">
      <c r="A38" s="1">
        <v>41774</v>
      </c>
      <c r="B38">
        <v>42.36</v>
      </c>
      <c r="C38">
        <v>42.56</v>
      </c>
      <c r="D38">
        <v>41.73</v>
      </c>
      <c r="E38" s="2">
        <v>42.1</v>
      </c>
      <c r="F38">
        <v>13203800</v>
      </c>
      <c r="G38">
        <v>41.69</v>
      </c>
      <c r="I38" s="2">
        <v>42.1</v>
      </c>
      <c r="J38">
        <f t="shared" si="0"/>
        <v>44.888075292880266</v>
      </c>
      <c r="K38">
        <f t="shared" si="1"/>
        <v>39.311924707119736</v>
      </c>
    </row>
    <row r="39" spans="1:11" x14ac:dyDescent="0.35">
      <c r="A39" s="1">
        <v>41775</v>
      </c>
      <c r="B39">
        <v>42.1</v>
      </c>
      <c r="C39">
        <v>42.82</v>
      </c>
      <c r="D39">
        <v>42.1</v>
      </c>
      <c r="E39" s="2">
        <v>42.35</v>
      </c>
      <c r="F39">
        <v>6458600</v>
      </c>
      <c r="G39">
        <v>41.93</v>
      </c>
      <c r="I39" s="2">
        <v>42.35</v>
      </c>
      <c r="J39">
        <f t="shared" si="0"/>
        <v>45.138075292880266</v>
      </c>
      <c r="K39">
        <f t="shared" si="1"/>
        <v>39.561924707119736</v>
      </c>
    </row>
    <row r="40" spans="1:11" x14ac:dyDescent="0.35">
      <c r="A40" s="1">
        <v>41778</v>
      </c>
      <c r="B40">
        <v>42.22</v>
      </c>
      <c r="C40">
        <v>42.9</v>
      </c>
      <c r="D40">
        <v>42</v>
      </c>
      <c r="E40" s="2">
        <v>42.65</v>
      </c>
      <c r="F40">
        <v>9322500</v>
      </c>
      <c r="G40">
        <v>42.23</v>
      </c>
      <c r="I40" s="2">
        <v>42.65</v>
      </c>
      <c r="J40">
        <f t="shared" si="0"/>
        <v>45.438075292880264</v>
      </c>
      <c r="K40">
        <f t="shared" si="1"/>
        <v>39.861924707119734</v>
      </c>
    </row>
    <row r="41" spans="1:11" x14ac:dyDescent="0.35">
      <c r="A41" s="1">
        <v>41779</v>
      </c>
      <c r="B41">
        <v>42.4</v>
      </c>
      <c r="C41">
        <v>42.69</v>
      </c>
      <c r="D41">
        <v>41.61</v>
      </c>
      <c r="E41" s="2">
        <v>41.78</v>
      </c>
      <c r="F41">
        <v>7035600</v>
      </c>
      <c r="G41">
        <v>41.37</v>
      </c>
      <c r="I41" s="2">
        <v>41.78</v>
      </c>
      <c r="J41">
        <f t="shared" si="0"/>
        <v>44.568075292880266</v>
      </c>
      <c r="K41">
        <f t="shared" si="1"/>
        <v>38.991924707119736</v>
      </c>
    </row>
    <row r="42" spans="1:11" x14ac:dyDescent="0.35">
      <c r="A42" s="1">
        <v>41780</v>
      </c>
      <c r="B42">
        <v>41.81</v>
      </c>
      <c r="C42">
        <v>42.08</v>
      </c>
      <c r="D42">
        <v>41.7</v>
      </c>
      <c r="E42" s="2">
        <v>42.01</v>
      </c>
      <c r="F42">
        <v>14051600</v>
      </c>
      <c r="G42">
        <v>41.6</v>
      </c>
      <c r="I42" s="2">
        <v>42.01</v>
      </c>
      <c r="J42">
        <f t="shared" si="0"/>
        <v>44.798075292880263</v>
      </c>
      <c r="K42">
        <f t="shared" si="1"/>
        <v>39.221924707119733</v>
      </c>
    </row>
    <row r="43" spans="1:11" x14ac:dyDescent="0.35">
      <c r="A43" s="1">
        <v>41781</v>
      </c>
      <c r="B43">
        <v>42.15</v>
      </c>
      <c r="C43">
        <v>42.71</v>
      </c>
      <c r="D43">
        <v>42.15</v>
      </c>
      <c r="E43" s="2">
        <v>42.57</v>
      </c>
      <c r="F43">
        <v>9234400</v>
      </c>
      <c r="G43">
        <v>42.15</v>
      </c>
      <c r="I43" s="2">
        <v>42.57</v>
      </c>
      <c r="J43">
        <f t="shared" si="0"/>
        <v>45.358075292880265</v>
      </c>
      <c r="K43">
        <f t="shared" si="1"/>
        <v>39.781924707119735</v>
      </c>
    </row>
    <row r="44" spans="1:11" x14ac:dyDescent="0.35">
      <c r="A44" s="1">
        <v>41782</v>
      </c>
      <c r="B44">
        <v>42.69</v>
      </c>
      <c r="C44">
        <v>44.2</v>
      </c>
      <c r="D44">
        <v>42.5</v>
      </c>
      <c r="E44" s="2">
        <v>43.99</v>
      </c>
      <c r="F44">
        <v>15954500</v>
      </c>
      <c r="G44">
        <v>43.56</v>
      </c>
      <c r="I44" s="2">
        <v>43.99</v>
      </c>
      <c r="J44">
        <f t="shared" si="0"/>
        <v>46.778075292880267</v>
      </c>
      <c r="K44">
        <f t="shared" si="1"/>
        <v>41.201924707119737</v>
      </c>
    </row>
    <row r="45" spans="1:11" x14ac:dyDescent="0.35">
      <c r="A45" s="1">
        <v>41785</v>
      </c>
      <c r="B45">
        <v>43.69</v>
      </c>
      <c r="C45">
        <v>44.49</v>
      </c>
      <c r="D45">
        <v>43.69</v>
      </c>
      <c r="E45" s="2">
        <v>43.98</v>
      </c>
      <c r="F45">
        <v>2362100</v>
      </c>
      <c r="G45">
        <v>43.55</v>
      </c>
      <c r="I45" s="2">
        <v>43.98</v>
      </c>
      <c r="J45">
        <f t="shared" si="0"/>
        <v>46.768075292880262</v>
      </c>
      <c r="K45">
        <f t="shared" si="1"/>
        <v>41.191924707119732</v>
      </c>
    </row>
    <row r="46" spans="1:11" x14ac:dyDescent="0.35">
      <c r="A46" s="1">
        <v>41786</v>
      </c>
      <c r="B46">
        <v>43.97</v>
      </c>
      <c r="C46">
        <v>44.22</v>
      </c>
      <c r="D46">
        <v>43.49</v>
      </c>
      <c r="E46" s="2">
        <v>43.8</v>
      </c>
      <c r="F46">
        <v>8843600</v>
      </c>
      <c r="G46">
        <v>43.57</v>
      </c>
      <c r="I46" s="2">
        <v>43.8</v>
      </c>
      <c r="J46">
        <f t="shared" si="0"/>
        <v>46.588075292880262</v>
      </c>
      <c r="K46">
        <f t="shared" si="1"/>
        <v>41.011924707119732</v>
      </c>
    </row>
    <row r="47" spans="1:11" x14ac:dyDescent="0.35">
      <c r="A47" s="1">
        <v>41787</v>
      </c>
      <c r="B47">
        <v>43.79</v>
      </c>
      <c r="C47">
        <v>43.98</v>
      </c>
      <c r="D47">
        <v>42.92</v>
      </c>
      <c r="E47" s="2">
        <v>43.27</v>
      </c>
      <c r="F47">
        <v>8825300</v>
      </c>
      <c r="G47">
        <v>43.04</v>
      </c>
      <c r="I47" s="2">
        <v>43.27</v>
      </c>
      <c r="J47">
        <f t="shared" si="0"/>
        <v>46.058075292880268</v>
      </c>
      <c r="K47">
        <f t="shared" si="1"/>
        <v>40.481924707119738</v>
      </c>
    </row>
    <row r="48" spans="1:11" x14ac:dyDescent="0.35">
      <c r="A48" s="1">
        <v>41788</v>
      </c>
      <c r="B48">
        <v>43.2</v>
      </c>
      <c r="C48">
        <v>43.95</v>
      </c>
      <c r="D48">
        <v>43.2</v>
      </c>
      <c r="E48" s="2">
        <v>43.66</v>
      </c>
      <c r="F48">
        <v>6725900</v>
      </c>
      <c r="G48">
        <v>43.43</v>
      </c>
      <c r="I48" s="2">
        <v>43.66</v>
      </c>
      <c r="J48">
        <f t="shared" si="0"/>
        <v>46.448075292880262</v>
      </c>
      <c r="K48">
        <f t="shared" si="1"/>
        <v>40.871924707119732</v>
      </c>
    </row>
    <row r="49" spans="1:11" x14ac:dyDescent="0.35">
      <c r="A49" s="1">
        <v>41789</v>
      </c>
      <c r="B49">
        <v>43.36</v>
      </c>
      <c r="C49">
        <v>43.7</v>
      </c>
      <c r="D49">
        <v>42.16</v>
      </c>
      <c r="E49" s="2">
        <v>42.34</v>
      </c>
      <c r="F49">
        <v>17662400</v>
      </c>
      <c r="G49">
        <v>42.12</v>
      </c>
      <c r="I49" s="2">
        <v>42.34</v>
      </c>
      <c r="J49">
        <f t="shared" si="0"/>
        <v>45.128075292880268</v>
      </c>
      <c r="K49">
        <f t="shared" si="1"/>
        <v>39.551924707119738</v>
      </c>
    </row>
    <row r="50" spans="1:11" x14ac:dyDescent="0.35">
      <c r="A50" s="1">
        <v>41792</v>
      </c>
      <c r="B50">
        <v>42.47</v>
      </c>
      <c r="C50">
        <v>43.25</v>
      </c>
      <c r="D50">
        <v>42.46</v>
      </c>
      <c r="E50" s="2">
        <v>43.03</v>
      </c>
      <c r="F50">
        <v>6532700</v>
      </c>
      <c r="G50">
        <v>42.8</v>
      </c>
      <c r="I50" s="2">
        <v>43.03</v>
      </c>
      <c r="J50">
        <f t="shared" si="0"/>
        <v>45.818075292880266</v>
      </c>
      <c r="K50">
        <f t="shared" si="1"/>
        <v>40.241924707119736</v>
      </c>
    </row>
    <row r="51" spans="1:11" x14ac:dyDescent="0.35">
      <c r="A51" s="1">
        <v>41793</v>
      </c>
      <c r="B51">
        <v>42.84</v>
      </c>
      <c r="C51">
        <v>43.3</v>
      </c>
      <c r="D51">
        <v>42.55</v>
      </c>
      <c r="E51" s="2">
        <v>43.14</v>
      </c>
      <c r="F51">
        <v>6358700</v>
      </c>
      <c r="G51">
        <v>42.91</v>
      </c>
      <c r="I51" s="2">
        <v>43.14</v>
      </c>
      <c r="J51">
        <f t="shared" si="0"/>
        <v>45.928075292880266</v>
      </c>
      <c r="K51">
        <f t="shared" si="1"/>
        <v>40.351924707119736</v>
      </c>
    </row>
    <row r="52" spans="1:11" x14ac:dyDescent="0.35">
      <c r="A52" s="1">
        <v>41794</v>
      </c>
      <c r="B52">
        <v>42.87</v>
      </c>
      <c r="C52">
        <v>43.09</v>
      </c>
      <c r="D52">
        <v>42.49</v>
      </c>
      <c r="E52" s="2">
        <v>42.68</v>
      </c>
      <c r="F52">
        <v>5982400</v>
      </c>
      <c r="G52">
        <v>42.45</v>
      </c>
      <c r="I52" s="2">
        <v>42.68</v>
      </c>
      <c r="J52">
        <f t="shared" si="0"/>
        <v>45.468075292880265</v>
      </c>
      <c r="K52">
        <f t="shared" si="1"/>
        <v>39.891924707119735</v>
      </c>
    </row>
    <row r="53" spans="1:11" x14ac:dyDescent="0.35">
      <c r="A53" s="1">
        <v>41795</v>
      </c>
      <c r="B53">
        <v>42.61</v>
      </c>
      <c r="C53">
        <v>43.22</v>
      </c>
      <c r="D53">
        <v>42.26</v>
      </c>
      <c r="E53" s="2">
        <v>42.54</v>
      </c>
      <c r="F53">
        <v>6913700</v>
      </c>
      <c r="G53">
        <v>42.32</v>
      </c>
      <c r="I53" s="2">
        <v>42.54</v>
      </c>
      <c r="J53">
        <f t="shared" si="0"/>
        <v>45.328075292880264</v>
      </c>
      <c r="K53">
        <f t="shared" si="1"/>
        <v>39.751924707119734</v>
      </c>
    </row>
    <row r="54" spans="1:11" x14ac:dyDescent="0.35">
      <c r="A54" s="1">
        <v>41796</v>
      </c>
      <c r="B54">
        <v>42.55</v>
      </c>
      <c r="C54">
        <v>43.55</v>
      </c>
      <c r="D54">
        <v>42.55</v>
      </c>
      <c r="E54" s="2">
        <v>43.36</v>
      </c>
      <c r="F54">
        <v>6383100</v>
      </c>
      <c r="G54">
        <v>43.13</v>
      </c>
      <c r="I54" s="2">
        <v>43.36</v>
      </c>
      <c r="J54">
        <f t="shared" si="0"/>
        <v>46.148075292880264</v>
      </c>
      <c r="K54">
        <f t="shared" si="1"/>
        <v>40.571924707119734</v>
      </c>
    </row>
    <row r="55" spans="1:11" x14ac:dyDescent="0.35">
      <c r="A55" s="1">
        <v>41799</v>
      </c>
      <c r="B55">
        <v>43.37</v>
      </c>
      <c r="C55">
        <v>43.79</v>
      </c>
      <c r="D55">
        <v>42.91</v>
      </c>
      <c r="E55" s="2">
        <v>43.32</v>
      </c>
      <c r="F55">
        <v>7860400</v>
      </c>
      <c r="G55">
        <v>43.09</v>
      </c>
      <c r="I55" s="2">
        <v>43.32</v>
      </c>
      <c r="J55">
        <f t="shared" si="0"/>
        <v>46.108075292880265</v>
      </c>
      <c r="K55">
        <f t="shared" si="1"/>
        <v>40.531924707119735</v>
      </c>
    </row>
    <row r="56" spans="1:11" x14ac:dyDescent="0.35">
      <c r="A56" s="1">
        <v>41800</v>
      </c>
      <c r="B56">
        <v>42.95</v>
      </c>
      <c r="C56">
        <v>43.56</v>
      </c>
      <c r="D56">
        <v>42.75</v>
      </c>
      <c r="E56" s="2">
        <v>42.81</v>
      </c>
      <c r="F56">
        <v>9182300</v>
      </c>
      <c r="G56">
        <v>42.58</v>
      </c>
      <c r="I56" s="2">
        <v>42.81</v>
      </c>
      <c r="J56">
        <f t="shared" si="0"/>
        <v>45.598075292880267</v>
      </c>
      <c r="K56">
        <f t="shared" si="1"/>
        <v>40.021924707119737</v>
      </c>
    </row>
    <row r="57" spans="1:11" x14ac:dyDescent="0.35">
      <c r="A57" s="1">
        <v>41801</v>
      </c>
      <c r="B57">
        <v>42.77</v>
      </c>
      <c r="C57">
        <v>42.98</v>
      </c>
      <c r="D57">
        <v>42.1</v>
      </c>
      <c r="E57" s="2">
        <v>42.38</v>
      </c>
      <c r="F57">
        <v>9894900</v>
      </c>
      <c r="G57">
        <v>42.16</v>
      </c>
      <c r="I57" s="2">
        <v>42.38</v>
      </c>
      <c r="J57">
        <f t="shared" si="0"/>
        <v>45.168075292880268</v>
      </c>
      <c r="K57">
        <f t="shared" si="1"/>
        <v>39.591924707119738</v>
      </c>
    </row>
    <row r="58" spans="1:11" x14ac:dyDescent="0.35">
      <c r="A58" s="1">
        <v>41802</v>
      </c>
      <c r="B58">
        <v>42.7</v>
      </c>
      <c r="C58">
        <v>42.7</v>
      </c>
      <c r="D58">
        <v>41.9</v>
      </c>
      <c r="E58" s="2">
        <v>42</v>
      </c>
      <c r="F58">
        <v>8005400</v>
      </c>
      <c r="G58">
        <v>41.78</v>
      </c>
      <c r="I58" s="2">
        <v>42</v>
      </c>
      <c r="J58">
        <f t="shared" si="0"/>
        <v>44.788075292880265</v>
      </c>
      <c r="K58">
        <f t="shared" si="1"/>
        <v>39.211924707119735</v>
      </c>
    </row>
    <row r="59" spans="1:11" x14ac:dyDescent="0.35">
      <c r="A59" s="1">
        <v>41803</v>
      </c>
      <c r="B59">
        <v>42.15</v>
      </c>
      <c r="C59">
        <v>42.15</v>
      </c>
      <c r="D59">
        <v>41.45</v>
      </c>
      <c r="E59" s="2">
        <v>41.55</v>
      </c>
      <c r="F59">
        <v>7627900</v>
      </c>
      <c r="G59">
        <v>41.33</v>
      </c>
      <c r="I59" s="2">
        <v>41.55</v>
      </c>
      <c r="J59">
        <f t="shared" si="0"/>
        <v>44.338075292880262</v>
      </c>
      <c r="K59">
        <f t="shared" si="1"/>
        <v>38.761924707119732</v>
      </c>
    </row>
    <row r="60" spans="1:11" x14ac:dyDescent="0.35">
      <c r="A60" s="1">
        <v>41806</v>
      </c>
      <c r="B60">
        <v>41.75</v>
      </c>
      <c r="C60">
        <v>42.21</v>
      </c>
      <c r="D60">
        <v>41.3</v>
      </c>
      <c r="E60" s="2">
        <v>42.11</v>
      </c>
      <c r="F60">
        <v>6761800</v>
      </c>
      <c r="G60">
        <v>41.89</v>
      </c>
      <c r="I60" s="2">
        <v>42.11</v>
      </c>
      <c r="J60">
        <f t="shared" si="0"/>
        <v>44.898075292880264</v>
      </c>
      <c r="K60">
        <f t="shared" si="1"/>
        <v>39.321924707119734</v>
      </c>
    </row>
    <row r="61" spans="1:11" x14ac:dyDescent="0.35">
      <c r="A61" s="1">
        <v>41807</v>
      </c>
      <c r="B61">
        <v>42</v>
      </c>
      <c r="C61">
        <v>42.55</v>
      </c>
      <c r="D61">
        <v>41.67</v>
      </c>
      <c r="E61" s="2">
        <v>42.48</v>
      </c>
      <c r="F61">
        <v>4952000</v>
      </c>
      <c r="G61">
        <v>42.26</v>
      </c>
      <c r="I61" s="2">
        <v>42.48</v>
      </c>
      <c r="J61">
        <f t="shared" si="0"/>
        <v>45.268075292880262</v>
      </c>
      <c r="K61">
        <f t="shared" si="1"/>
        <v>39.691924707119732</v>
      </c>
    </row>
    <row r="62" spans="1:11" x14ac:dyDescent="0.35">
      <c r="A62" s="1">
        <v>41808</v>
      </c>
      <c r="B62">
        <v>42.24</v>
      </c>
      <c r="C62">
        <v>43.35</v>
      </c>
      <c r="D62">
        <v>42.24</v>
      </c>
      <c r="E62" s="2">
        <v>43.24</v>
      </c>
      <c r="F62">
        <v>11562700</v>
      </c>
      <c r="G62">
        <v>43.01</v>
      </c>
      <c r="I62" s="2">
        <v>43.24</v>
      </c>
      <c r="J62">
        <f t="shared" si="0"/>
        <v>46.028075292880267</v>
      </c>
      <c r="K62">
        <f t="shared" si="1"/>
        <v>40.451924707119737</v>
      </c>
    </row>
    <row r="63" spans="1:11" x14ac:dyDescent="0.35">
      <c r="A63" s="1">
        <v>41809</v>
      </c>
      <c r="B63">
        <v>43.24</v>
      </c>
      <c r="C63">
        <v>43.85</v>
      </c>
      <c r="D63">
        <v>43.02</v>
      </c>
      <c r="E63" s="2">
        <v>43.1</v>
      </c>
      <c r="F63">
        <v>7916600</v>
      </c>
      <c r="G63">
        <v>42.87</v>
      </c>
      <c r="I63" s="2">
        <v>43.1</v>
      </c>
      <c r="J63">
        <f t="shared" si="0"/>
        <v>45.888075292880266</v>
      </c>
      <c r="K63">
        <f t="shared" si="1"/>
        <v>40.311924707119736</v>
      </c>
    </row>
    <row r="64" spans="1:11" x14ac:dyDescent="0.35">
      <c r="A64" s="1">
        <v>41810</v>
      </c>
      <c r="B64">
        <v>43.1</v>
      </c>
      <c r="C64">
        <v>43.44</v>
      </c>
      <c r="D64">
        <v>42.84</v>
      </c>
      <c r="E64" s="2">
        <v>43.1</v>
      </c>
      <c r="F64">
        <v>18838900</v>
      </c>
      <c r="G64">
        <v>42.87</v>
      </c>
      <c r="I64" s="2">
        <v>43.1</v>
      </c>
      <c r="J64">
        <f t="shared" si="0"/>
        <v>45.888075292880266</v>
      </c>
      <c r="K64">
        <f t="shared" si="1"/>
        <v>40.311924707119736</v>
      </c>
    </row>
    <row r="65" spans="1:11" x14ac:dyDescent="0.35">
      <c r="A65" s="1">
        <v>41813</v>
      </c>
      <c r="B65">
        <v>43.1</v>
      </c>
      <c r="C65">
        <v>43.42</v>
      </c>
      <c r="D65">
        <v>42.91</v>
      </c>
      <c r="E65" s="2">
        <v>43.39</v>
      </c>
      <c r="F65">
        <v>3715400</v>
      </c>
      <c r="G65">
        <v>43.16</v>
      </c>
      <c r="I65" s="2">
        <v>43.39</v>
      </c>
      <c r="J65">
        <f t="shared" si="0"/>
        <v>46.178075292880266</v>
      </c>
      <c r="K65">
        <f t="shared" si="1"/>
        <v>40.601924707119736</v>
      </c>
    </row>
    <row r="66" spans="1:11" x14ac:dyDescent="0.35">
      <c r="A66" s="1">
        <v>41814</v>
      </c>
      <c r="B66">
        <v>43.01</v>
      </c>
      <c r="C66">
        <v>43.49</v>
      </c>
      <c r="D66">
        <v>42.92</v>
      </c>
      <c r="E66" s="2">
        <v>43.11</v>
      </c>
      <c r="F66">
        <v>6469300</v>
      </c>
      <c r="G66">
        <v>42.88</v>
      </c>
      <c r="I66" s="2">
        <v>43.11</v>
      </c>
      <c r="J66">
        <f t="shared" si="0"/>
        <v>45.898075292880264</v>
      </c>
      <c r="K66">
        <f t="shared" si="1"/>
        <v>40.321924707119734</v>
      </c>
    </row>
    <row r="67" spans="1:11" x14ac:dyDescent="0.35">
      <c r="A67" s="1">
        <v>41815</v>
      </c>
      <c r="B67">
        <v>43.25</v>
      </c>
      <c r="C67">
        <v>43.38</v>
      </c>
      <c r="D67">
        <v>43.02</v>
      </c>
      <c r="E67" s="2">
        <v>43.1</v>
      </c>
      <c r="F67">
        <v>2972200</v>
      </c>
      <c r="G67">
        <v>42.87</v>
      </c>
      <c r="I67" s="2">
        <v>43.1</v>
      </c>
      <c r="J67">
        <f t="shared" ref="J67:J130" si="2">I67+$E$137</f>
        <v>45.888075292880266</v>
      </c>
      <c r="K67">
        <f t="shared" ref="K67:K130" si="3">I67-$E$137</f>
        <v>40.311924707119736</v>
      </c>
    </row>
    <row r="68" spans="1:11" x14ac:dyDescent="0.35">
      <c r="A68" s="1">
        <v>41816</v>
      </c>
      <c r="B68">
        <v>42.77</v>
      </c>
      <c r="C68">
        <v>43.05</v>
      </c>
      <c r="D68">
        <v>42.5</v>
      </c>
      <c r="E68" s="2">
        <v>42.62</v>
      </c>
      <c r="F68">
        <v>7973200</v>
      </c>
      <c r="G68">
        <v>42.39</v>
      </c>
      <c r="I68" s="2">
        <v>42.62</v>
      </c>
      <c r="J68">
        <f t="shared" si="2"/>
        <v>45.408075292880262</v>
      </c>
      <c r="K68">
        <f t="shared" si="3"/>
        <v>39.831924707119732</v>
      </c>
    </row>
    <row r="69" spans="1:11" x14ac:dyDescent="0.35">
      <c r="A69" s="1">
        <v>41817</v>
      </c>
      <c r="B69">
        <v>42.56</v>
      </c>
      <c r="C69">
        <v>42.79</v>
      </c>
      <c r="D69">
        <v>41.81</v>
      </c>
      <c r="E69" s="2">
        <v>42.01</v>
      </c>
      <c r="F69">
        <v>4893600</v>
      </c>
      <c r="G69">
        <v>41.79</v>
      </c>
      <c r="I69" s="2">
        <v>42.01</v>
      </c>
      <c r="J69">
        <f t="shared" si="2"/>
        <v>44.798075292880263</v>
      </c>
      <c r="K69">
        <f t="shared" si="3"/>
        <v>39.221924707119733</v>
      </c>
    </row>
    <row r="70" spans="1:11" x14ac:dyDescent="0.35">
      <c r="A70" s="1">
        <v>41820</v>
      </c>
      <c r="B70">
        <v>42.35</v>
      </c>
      <c r="C70">
        <v>43.31</v>
      </c>
      <c r="D70">
        <v>42.1</v>
      </c>
      <c r="E70" s="2">
        <v>43.23</v>
      </c>
      <c r="F70">
        <v>8682500</v>
      </c>
      <c r="G70">
        <v>43</v>
      </c>
      <c r="I70" s="2">
        <v>43.23</v>
      </c>
      <c r="J70">
        <f t="shared" si="2"/>
        <v>46.018075292880262</v>
      </c>
      <c r="K70">
        <f t="shared" si="3"/>
        <v>40.441924707119732</v>
      </c>
    </row>
    <row r="71" spans="1:11" x14ac:dyDescent="0.35">
      <c r="A71" s="1">
        <v>41821</v>
      </c>
      <c r="B71">
        <v>43.34</v>
      </c>
      <c r="C71">
        <v>43.59</v>
      </c>
      <c r="D71">
        <v>42.56</v>
      </c>
      <c r="E71" s="2">
        <v>43.45</v>
      </c>
      <c r="F71">
        <v>7587000</v>
      </c>
      <c r="G71">
        <v>43.22</v>
      </c>
      <c r="I71" s="2">
        <v>43.45</v>
      </c>
      <c r="J71">
        <f t="shared" si="2"/>
        <v>46.238075292880268</v>
      </c>
      <c r="K71">
        <f t="shared" si="3"/>
        <v>40.661924707119738</v>
      </c>
    </row>
    <row r="72" spans="1:11" x14ac:dyDescent="0.35">
      <c r="A72" s="1">
        <v>41822</v>
      </c>
      <c r="B72">
        <v>43.5</v>
      </c>
      <c r="C72">
        <v>44.27</v>
      </c>
      <c r="D72">
        <v>43.31</v>
      </c>
      <c r="E72" s="2">
        <v>44.09</v>
      </c>
      <c r="F72">
        <v>6358700</v>
      </c>
      <c r="G72">
        <v>43.86</v>
      </c>
      <c r="I72" s="2">
        <v>44.09</v>
      </c>
      <c r="J72">
        <f t="shared" si="2"/>
        <v>46.878075292880268</v>
      </c>
      <c r="K72">
        <f t="shared" si="3"/>
        <v>41.301924707119738</v>
      </c>
    </row>
    <row r="73" spans="1:11" x14ac:dyDescent="0.35">
      <c r="A73" s="1">
        <v>41823</v>
      </c>
      <c r="B73">
        <v>44.01</v>
      </c>
      <c r="C73">
        <v>45.13</v>
      </c>
      <c r="D73">
        <v>44.01</v>
      </c>
      <c r="E73" s="2">
        <v>44.83</v>
      </c>
      <c r="F73">
        <v>11882800</v>
      </c>
      <c r="G73">
        <v>44.59</v>
      </c>
      <c r="I73" s="2">
        <v>44.83</v>
      </c>
      <c r="J73">
        <f t="shared" si="2"/>
        <v>47.618075292880263</v>
      </c>
      <c r="K73">
        <f t="shared" si="3"/>
        <v>42.041924707119733</v>
      </c>
    </row>
    <row r="74" spans="1:11" x14ac:dyDescent="0.35">
      <c r="A74" s="1">
        <v>41824</v>
      </c>
      <c r="B74">
        <v>44.9</v>
      </c>
      <c r="C74">
        <v>45.09</v>
      </c>
      <c r="D74">
        <v>44.51</v>
      </c>
      <c r="E74" s="2">
        <v>44.94</v>
      </c>
      <c r="F74">
        <v>1551200</v>
      </c>
      <c r="G74">
        <v>44.7</v>
      </c>
      <c r="I74" s="2">
        <v>44.94</v>
      </c>
      <c r="J74">
        <f t="shared" si="2"/>
        <v>47.728075292880263</v>
      </c>
      <c r="K74">
        <f t="shared" si="3"/>
        <v>42.151924707119733</v>
      </c>
    </row>
    <row r="75" spans="1:11" x14ac:dyDescent="0.35">
      <c r="A75" s="1">
        <v>41827</v>
      </c>
      <c r="B75">
        <v>44.9</v>
      </c>
      <c r="C75">
        <v>46.21</v>
      </c>
      <c r="D75">
        <v>44.52</v>
      </c>
      <c r="E75" s="2">
        <v>44.89</v>
      </c>
      <c r="F75">
        <v>11631600</v>
      </c>
      <c r="G75">
        <v>44.65</v>
      </c>
      <c r="I75" s="2">
        <v>44.89</v>
      </c>
      <c r="J75">
        <f t="shared" si="2"/>
        <v>47.678075292880266</v>
      </c>
      <c r="K75">
        <f t="shared" si="3"/>
        <v>42.101924707119736</v>
      </c>
    </row>
    <row r="76" spans="1:11" x14ac:dyDescent="0.35">
      <c r="A76" s="1">
        <v>41828</v>
      </c>
      <c r="B76">
        <v>44.7</v>
      </c>
      <c r="C76">
        <v>45.84</v>
      </c>
      <c r="D76">
        <v>44.7</v>
      </c>
      <c r="E76" s="2">
        <v>45.76</v>
      </c>
      <c r="F76">
        <v>9925700</v>
      </c>
      <c r="G76">
        <v>45.52</v>
      </c>
      <c r="I76" s="2">
        <v>45.76</v>
      </c>
      <c r="J76">
        <f t="shared" si="2"/>
        <v>48.548075292880263</v>
      </c>
      <c r="K76">
        <f t="shared" si="3"/>
        <v>42.971924707119733</v>
      </c>
    </row>
    <row r="77" spans="1:11" x14ac:dyDescent="0.35">
      <c r="A77" s="1">
        <v>41829</v>
      </c>
      <c r="B77">
        <v>45.5</v>
      </c>
      <c r="C77">
        <v>45.94</v>
      </c>
      <c r="D77">
        <v>45.2</v>
      </c>
      <c r="E77" s="2">
        <v>45.72</v>
      </c>
      <c r="F77">
        <v>6595600</v>
      </c>
      <c r="G77">
        <v>45.48</v>
      </c>
      <c r="I77" s="2">
        <v>45.72</v>
      </c>
      <c r="J77">
        <f t="shared" si="2"/>
        <v>48.508075292880264</v>
      </c>
      <c r="K77">
        <f t="shared" si="3"/>
        <v>42.931924707119734</v>
      </c>
    </row>
    <row r="78" spans="1:11" x14ac:dyDescent="0.35">
      <c r="A78" s="1">
        <v>41830</v>
      </c>
      <c r="B78">
        <v>45.71</v>
      </c>
      <c r="C78">
        <v>45.95</v>
      </c>
      <c r="D78">
        <v>45.11</v>
      </c>
      <c r="E78" s="2">
        <v>45.52</v>
      </c>
      <c r="F78">
        <v>7328900</v>
      </c>
      <c r="G78">
        <v>45.28</v>
      </c>
      <c r="I78" s="2">
        <v>45.52</v>
      </c>
      <c r="J78">
        <f t="shared" si="2"/>
        <v>48.308075292880268</v>
      </c>
      <c r="K78">
        <f t="shared" si="3"/>
        <v>42.731924707119738</v>
      </c>
    </row>
    <row r="79" spans="1:11" x14ac:dyDescent="0.35">
      <c r="A79" s="1">
        <v>41831</v>
      </c>
      <c r="B79">
        <v>45.29</v>
      </c>
      <c r="C79">
        <v>45.63</v>
      </c>
      <c r="D79">
        <v>44.56</v>
      </c>
      <c r="E79" s="2">
        <v>44.8</v>
      </c>
      <c r="F79">
        <v>5012400</v>
      </c>
      <c r="G79">
        <v>44.56</v>
      </c>
      <c r="I79" s="2">
        <v>44.8</v>
      </c>
      <c r="J79">
        <f t="shared" si="2"/>
        <v>47.588075292880262</v>
      </c>
      <c r="K79">
        <f t="shared" si="3"/>
        <v>42.011924707119732</v>
      </c>
    </row>
    <row r="80" spans="1:11" x14ac:dyDescent="0.35">
      <c r="A80" s="1">
        <v>41834</v>
      </c>
      <c r="B80">
        <v>44.66</v>
      </c>
      <c r="C80">
        <v>47.2</v>
      </c>
      <c r="D80">
        <v>44.66</v>
      </c>
      <c r="E80" s="2">
        <v>45.54</v>
      </c>
      <c r="F80">
        <v>5981700</v>
      </c>
      <c r="G80">
        <v>45.3</v>
      </c>
      <c r="I80" s="2">
        <v>45.54</v>
      </c>
      <c r="J80">
        <f t="shared" si="2"/>
        <v>48.328075292880264</v>
      </c>
      <c r="K80">
        <f t="shared" si="3"/>
        <v>42.751924707119734</v>
      </c>
    </row>
    <row r="81" spans="1:11" x14ac:dyDescent="0.35">
      <c r="A81" s="1">
        <v>41835</v>
      </c>
      <c r="B81">
        <v>45.75</v>
      </c>
      <c r="C81">
        <v>46</v>
      </c>
      <c r="D81">
        <v>44.68</v>
      </c>
      <c r="E81" s="2">
        <v>44.96</v>
      </c>
      <c r="F81">
        <v>6717600</v>
      </c>
      <c r="G81">
        <v>44.72</v>
      </c>
      <c r="I81" s="2">
        <v>44.96</v>
      </c>
      <c r="J81">
        <f t="shared" si="2"/>
        <v>47.748075292880266</v>
      </c>
      <c r="K81">
        <f t="shared" si="3"/>
        <v>42.171924707119736</v>
      </c>
    </row>
    <row r="82" spans="1:11" x14ac:dyDescent="0.35">
      <c r="A82" s="1">
        <v>41836</v>
      </c>
      <c r="B82">
        <v>45.02</v>
      </c>
      <c r="C82">
        <v>45.7</v>
      </c>
      <c r="D82">
        <v>44.66</v>
      </c>
      <c r="E82" s="2">
        <v>45.43</v>
      </c>
      <c r="F82">
        <v>6381900</v>
      </c>
      <c r="G82">
        <v>45.19</v>
      </c>
      <c r="I82" s="2">
        <v>45.43</v>
      </c>
      <c r="J82">
        <f t="shared" si="2"/>
        <v>48.218075292880265</v>
      </c>
      <c r="K82">
        <f t="shared" si="3"/>
        <v>42.641924707119735</v>
      </c>
    </row>
    <row r="83" spans="1:11" x14ac:dyDescent="0.35">
      <c r="A83" s="1">
        <v>41837</v>
      </c>
      <c r="B83">
        <v>44.63</v>
      </c>
      <c r="C83">
        <v>45.31</v>
      </c>
      <c r="D83">
        <v>44.54</v>
      </c>
      <c r="E83" s="2">
        <v>44.75</v>
      </c>
      <c r="F83">
        <v>3230700</v>
      </c>
      <c r="G83">
        <v>44.51</v>
      </c>
      <c r="I83" s="2">
        <v>44.75</v>
      </c>
      <c r="J83">
        <f t="shared" si="2"/>
        <v>47.538075292880265</v>
      </c>
      <c r="K83">
        <f t="shared" si="3"/>
        <v>41.961924707119735</v>
      </c>
    </row>
    <row r="84" spans="1:11" x14ac:dyDescent="0.35">
      <c r="A84" s="1">
        <v>41838</v>
      </c>
      <c r="B84">
        <v>45</v>
      </c>
      <c r="C84">
        <v>45.35</v>
      </c>
      <c r="D84">
        <v>44.69</v>
      </c>
      <c r="E84" s="2">
        <v>45.13</v>
      </c>
      <c r="F84">
        <v>3875900</v>
      </c>
      <c r="G84">
        <v>44.89</v>
      </c>
      <c r="I84" s="2">
        <v>45.13</v>
      </c>
      <c r="J84">
        <f t="shared" si="2"/>
        <v>47.918075292880268</v>
      </c>
      <c r="K84">
        <f t="shared" si="3"/>
        <v>42.341924707119738</v>
      </c>
    </row>
    <row r="85" spans="1:11" x14ac:dyDescent="0.35">
      <c r="A85" s="1">
        <v>41841</v>
      </c>
      <c r="B85">
        <v>45.27</v>
      </c>
      <c r="C85">
        <v>46.09</v>
      </c>
      <c r="D85">
        <v>45.27</v>
      </c>
      <c r="E85" s="2">
        <v>45.91</v>
      </c>
      <c r="F85">
        <v>6215300</v>
      </c>
      <c r="G85">
        <v>45.67</v>
      </c>
      <c r="I85" s="2">
        <v>45.91</v>
      </c>
      <c r="J85">
        <f t="shared" si="2"/>
        <v>48.698075292880262</v>
      </c>
      <c r="K85">
        <f t="shared" si="3"/>
        <v>43.121924707119732</v>
      </c>
    </row>
    <row r="86" spans="1:11" x14ac:dyDescent="0.35">
      <c r="A86" s="1">
        <v>41842</v>
      </c>
      <c r="B86">
        <v>45.91</v>
      </c>
      <c r="C86">
        <v>46.51</v>
      </c>
      <c r="D86">
        <v>45.91</v>
      </c>
      <c r="E86" s="2">
        <v>46.37</v>
      </c>
      <c r="F86">
        <v>7387600</v>
      </c>
      <c r="G86">
        <v>46.13</v>
      </c>
      <c r="I86" s="2">
        <v>46.37</v>
      </c>
      <c r="J86">
        <f t="shared" si="2"/>
        <v>49.158075292880262</v>
      </c>
      <c r="K86">
        <f t="shared" si="3"/>
        <v>43.581924707119732</v>
      </c>
    </row>
    <row r="87" spans="1:11" x14ac:dyDescent="0.35">
      <c r="A87" s="1">
        <v>41843</v>
      </c>
      <c r="B87">
        <v>46.48</v>
      </c>
      <c r="C87">
        <v>47.4</v>
      </c>
      <c r="D87">
        <v>46.35</v>
      </c>
      <c r="E87" s="2">
        <v>47.22</v>
      </c>
      <c r="F87">
        <v>12011600</v>
      </c>
      <c r="G87">
        <v>46.97</v>
      </c>
      <c r="I87" s="2">
        <v>47.22</v>
      </c>
      <c r="J87">
        <f t="shared" si="2"/>
        <v>50.008075292880264</v>
      </c>
      <c r="K87">
        <f t="shared" si="3"/>
        <v>44.431924707119734</v>
      </c>
    </row>
    <row r="88" spans="1:11" x14ac:dyDescent="0.35">
      <c r="A88" s="1">
        <v>41844</v>
      </c>
      <c r="B88">
        <v>47.5</v>
      </c>
      <c r="C88">
        <v>47.64</v>
      </c>
      <c r="D88">
        <v>46.21</v>
      </c>
      <c r="E88" s="2">
        <v>46.71</v>
      </c>
      <c r="F88">
        <v>9571100</v>
      </c>
      <c r="G88">
        <v>46.46</v>
      </c>
      <c r="I88" s="2">
        <v>46.71</v>
      </c>
      <c r="J88">
        <f t="shared" si="2"/>
        <v>49.498075292880266</v>
      </c>
      <c r="K88">
        <f t="shared" si="3"/>
        <v>43.921924707119736</v>
      </c>
    </row>
    <row r="89" spans="1:11" x14ac:dyDescent="0.35">
      <c r="A89" s="1">
        <v>41845</v>
      </c>
      <c r="B89">
        <v>46.92</v>
      </c>
      <c r="C89">
        <v>47.39</v>
      </c>
      <c r="D89">
        <v>46.44</v>
      </c>
      <c r="E89" s="2">
        <v>47.26</v>
      </c>
      <c r="F89">
        <v>7746400</v>
      </c>
      <c r="G89">
        <v>47.01</v>
      </c>
      <c r="I89" s="2">
        <v>47.26</v>
      </c>
      <c r="J89">
        <f t="shared" si="2"/>
        <v>50.048075292880263</v>
      </c>
      <c r="K89">
        <f t="shared" si="3"/>
        <v>44.471924707119733</v>
      </c>
    </row>
    <row r="90" spans="1:11" x14ac:dyDescent="0.35">
      <c r="A90" s="1">
        <v>41848</v>
      </c>
      <c r="B90">
        <v>47.27</v>
      </c>
      <c r="C90">
        <v>47.86</v>
      </c>
      <c r="D90">
        <v>46.99</v>
      </c>
      <c r="E90" s="2">
        <v>47.58</v>
      </c>
      <c r="F90">
        <v>8618700</v>
      </c>
      <c r="G90">
        <v>47.33</v>
      </c>
      <c r="I90" s="2">
        <v>47.58</v>
      </c>
      <c r="J90">
        <f t="shared" si="2"/>
        <v>50.368075292880263</v>
      </c>
      <c r="K90">
        <f t="shared" si="3"/>
        <v>44.791924707119733</v>
      </c>
    </row>
    <row r="91" spans="1:11" x14ac:dyDescent="0.35">
      <c r="A91" s="1">
        <v>41849</v>
      </c>
      <c r="B91">
        <v>47.76</v>
      </c>
      <c r="C91">
        <v>47.96</v>
      </c>
      <c r="D91">
        <v>47.28</v>
      </c>
      <c r="E91" s="2">
        <v>47.74</v>
      </c>
      <c r="F91">
        <v>8034900</v>
      </c>
      <c r="G91">
        <v>47.49</v>
      </c>
      <c r="I91" s="2">
        <v>47.74</v>
      </c>
      <c r="J91">
        <f t="shared" si="2"/>
        <v>50.528075292880267</v>
      </c>
      <c r="K91">
        <f t="shared" si="3"/>
        <v>44.951924707119737</v>
      </c>
    </row>
    <row r="92" spans="1:11" x14ac:dyDescent="0.35">
      <c r="A92" s="1">
        <v>41850</v>
      </c>
      <c r="B92">
        <v>47.97</v>
      </c>
      <c r="C92">
        <v>48.48</v>
      </c>
      <c r="D92">
        <v>47.65</v>
      </c>
      <c r="E92" s="2">
        <v>48.02</v>
      </c>
      <c r="F92">
        <v>8303200</v>
      </c>
      <c r="G92">
        <v>47.77</v>
      </c>
      <c r="I92" s="2">
        <v>48.02</v>
      </c>
      <c r="J92">
        <f t="shared" si="2"/>
        <v>50.808075292880268</v>
      </c>
      <c r="K92">
        <f t="shared" si="3"/>
        <v>45.231924707119738</v>
      </c>
    </row>
    <row r="93" spans="1:11" x14ac:dyDescent="0.35">
      <c r="A93" s="1">
        <v>41851</v>
      </c>
      <c r="B93">
        <v>48.3</v>
      </c>
      <c r="C93">
        <v>48.3</v>
      </c>
      <c r="D93">
        <v>46.55</v>
      </c>
      <c r="E93" s="2">
        <v>46.97</v>
      </c>
      <c r="F93">
        <v>13687200</v>
      </c>
      <c r="G93">
        <v>46.72</v>
      </c>
      <c r="I93" s="2">
        <v>46.97</v>
      </c>
      <c r="J93">
        <f t="shared" si="2"/>
        <v>49.758075292880264</v>
      </c>
      <c r="K93">
        <f t="shared" si="3"/>
        <v>44.181924707119734</v>
      </c>
    </row>
    <row r="94" spans="1:11" x14ac:dyDescent="0.35">
      <c r="A94" s="1">
        <v>41852</v>
      </c>
      <c r="B94">
        <v>47.23</v>
      </c>
      <c r="C94">
        <v>47.58</v>
      </c>
      <c r="D94">
        <v>46.5</v>
      </c>
      <c r="E94" s="2">
        <v>47.36</v>
      </c>
      <c r="F94">
        <v>7782900</v>
      </c>
      <c r="G94">
        <v>47.11</v>
      </c>
      <c r="I94" s="2">
        <v>47.36</v>
      </c>
      <c r="J94">
        <f t="shared" si="2"/>
        <v>50.148075292880264</v>
      </c>
      <c r="K94">
        <f t="shared" si="3"/>
        <v>44.571924707119734</v>
      </c>
    </row>
    <row r="95" spans="1:11" x14ac:dyDescent="0.35">
      <c r="A95" s="1">
        <v>41855</v>
      </c>
      <c r="B95">
        <v>47.42</v>
      </c>
      <c r="C95">
        <v>48.18</v>
      </c>
      <c r="D95">
        <v>47.42</v>
      </c>
      <c r="E95" s="2">
        <v>47.74</v>
      </c>
      <c r="F95">
        <v>10258200</v>
      </c>
      <c r="G95">
        <v>47.49</v>
      </c>
      <c r="I95" s="2">
        <v>47.74</v>
      </c>
      <c r="J95">
        <f t="shared" si="2"/>
        <v>50.528075292880267</v>
      </c>
      <c r="K95">
        <f t="shared" si="3"/>
        <v>44.951924707119737</v>
      </c>
    </row>
    <row r="96" spans="1:11" x14ac:dyDescent="0.35">
      <c r="A96" s="1">
        <v>41856</v>
      </c>
      <c r="B96">
        <v>47.87</v>
      </c>
      <c r="C96">
        <v>49.59</v>
      </c>
      <c r="D96">
        <v>47.75</v>
      </c>
      <c r="E96" s="2">
        <v>49.24</v>
      </c>
      <c r="F96">
        <v>11774500</v>
      </c>
      <c r="G96">
        <v>48.98</v>
      </c>
      <c r="I96" s="2">
        <v>49.24</v>
      </c>
      <c r="J96">
        <f t="shared" si="2"/>
        <v>52.028075292880267</v>
      </c>
      <c r="K96">
        <f t="shared" si="3"/>
        <v>46.451924707119737</v>
      </c>
    </row>
    <row r="97" spans="1:11" x14ac:dyDescent="0.35">
      <c r="A97" s="1">
        <v>41857</v>
      </c>
      <c r="B97">
        <v>48.9</v>
      </c>
      <c r="C97">
        <v>48.98</v>
      </c>
      <c r="D97">
        <v>48.03</v>
      </c>
      <c r="E97" s="2">
        <v>48.26</v>
      </c>
      <c r="F97">
        <v>10408100</v>
      </c>
      <c r="G97">
        <v>48.26</v>
      </c>
      <c r="I97" s="2">
        <v>48.26</v>
      </c>
      <c r="J97">
        <f t="shared" si="2"/>
        <v>51.048075292880263</v>
      </c>
      <c r="K97">
        <f t="shared" si="3"/>
        <v>45.471924707119733</v>
      </c>
    </row>
    <row r="98" spans="1:11" x14ac:dyDescent="0.35">
      <c r="A98" s="1">
        <v>41858</v>
      </c>
      <c r="B98">
        <v>48.47</v>
      </c>
      <c r="C98">
        <v>48.79</v>
      </c>
      <c r="D98">
        <v>48.05</v>
      </c>
      <c r="E98" s="2">
        <v>48.23</v>
      </c>
      <c r="F98">
        <v>11304400</v>
      </c>
      <c r="G98">
        <v>48.23</v>
      </c>
      <c r="I98" s="2">
        <v>48.23</v>
      </c>
      <c r="J98">
        <f t="shared" si="2"/>
        <v>51.018075292880262</v>
      </c>
      <c r="K98">
        <f t="shared" si="3"/>
        <v>45.441924707119732</v>
      </c>
    </row>
    <row r="99" spans="1:11" x14ac:dyDescent="0.35">
      <c r="A99" s="1">
        <v>41859</v>
      </c>
      <c r="B99">
        <v>48.25</v>
      </c>
      <c r="C99">
        <v>48.49</v>
      </c>
      <c r="D99">
        <v>46.9</v>
      </c>
      <c r="E99" s="2">
        <v>47.49</v>
      </c>
      <c r="F99">
        <v>7037500</v>
      </c>
      <c r="G99">
        <v>47.49</v>
      </c>
      <c r="I99" s="2">
        <v>47.49</v>
      </c>
      <c r="J99">
        <f t="shared" si="2"/>
        <v>50.278075292880267</v>
      </c>
      <c r="K99">
        <f t="shared" si="3"/>
        <v>44.701924707119737</v>
      </c>
    </row>
    <row r="100" spans="1:11" x14ac:dyDescent="0.35">
      <c r="A100" s="1">
        <v>41862</v>
      </c>
      <c r="B100">
        <v>47.53</v>
      </c>
      <c r="C100">
        <v>48.46</v>
      </c>
      <c r="D100">
        <v>47.53</v>
      </c>
      <c r="E100" s="2">
        <v>48.15</v>
      </c>
      <c r="F100">
        <v>6452900</v>
      </c>
      <c r="G100">
        <v>48.15</v>
      </c>
      <c r="I100" s="2">
        <v>48.15</v>
      </c>
      <c r="J100">
        <f t="shared" si="2"/>
        <v>50.938075292880264</v>
      </c>
      <c r="K100">
        <f t="shared" si="3"/>
        <v>45.361924707119734</v>
      </c>
    </row>
    <row r="101" spans="1:11" x14ac:dyDescent="0.35">
      <c r="A101" s="1">
        <v>41863</v>
      </c>
      <c r="B101">
        <v>48.1</v>
      </c>
      <c r="C101">
        <v>48.45</v>
      </c>
      <c r="D101">
        <v>47.68</v>
      </c>
      <c r="E101" s="2">
        <v>47.83</v>
      </c>
      <c r="F101">
        <v>8206400</v>
      </c>
      <c r="G101">
        <v>47.83</v>
      </c>
      <c r="I101" s="2">
        <v>47.83</v>
      </c>
      <c r="J101">
        <f t="shared" si="2"/>
        <v>50.618075292880263</v>
      </c>
      <c r="K101">
        <f t="shared" si="3"/>
        <v>45.041924707119733</v>
      </c>
    </row>
    <row r="102" spans="1:11" x14ac:dyDescent="0.35">
      <c r="A102" s="1">
        <v>41864</v>
      </c>
      <c r="B102">
        <v>47.77</v>
      </c>
      <c r="C102">
        <v>48.09</v>
      </c>
      <c r="D102">
        <v>47.41</v>
      </c>
      <c r="E102" s="2">
        <v>47.55</v>
      </c>
      <c r="F102">
        <v>10769700</v>
      </c>
      <c r="G102">
        <v>47.55</v>
      </c>
      <c r="I102" s="2">
        <v>47.55</v>
      </c>
      <c r="J102">
        <f t="shared" si="2"/>
        <v>50.338075292880262</v>
      </c>
      <c r="K102">
        <f t="shared" si="3"/>
        <v>44.761924707119732</v>
      </c>
    </row>
    <row r="103" spans="1:11" x14ac:dyDescent="0.35">
      <c r="A103" s="1">
        <v>41865</v>
      </c>
      <c r="B103">
        <v>47.8</v>
      </c>
      <c r="C103">
        <v>47.85</v>
      </c>
      <c r="D103">
        <v>46.76</v>
      </c>
      <c r="E103" s="2">
        <v>47.28</v>
      </c>
      <c r="F103">
        <v>9967800</v>
      </c>
      <c r="G103">
        <v>47.28</v>
      </c>
      <c r="I103" s="2">
        <v>47.28</v>
      </c>
      <c r="J103">
        <f t="shared" si="2"/>
        <v>50.068075292880266</v>
      </c>
      <c r="K103">
        <f t="shared" si="3"/>
        <v>44.491924707119736</v>
      </c>
    </row>
    <row r="104" spans="1:11" x14ac:dyDescent="0.35">
      <c r="A104" s="1">
        <v>41866</v>
      </c>
      <c r="B104">
        <v>47.44</v>
      </c>
      <c r="C104">
        <v>47.58</v>
      </c>
      <c r="D104">
        <v>46.58</v>
      </c>
      <c r="E104" s="2">
        <v>47.22</v>
      </c>
      <c r="F104">
        <v>4664000</v>
      </c>
      <c r="G104">
        <v>47.22</v>
      </c>
      <c r="I104" s="2">
        <v>47.22</v>
      </c>
      <c r="J104">
        <f t="shared" si="2"/>
        <v>50.008075292880264</v>
      </c>
      <c r="K104">
        <f t="shared" si="3"/>
        <v>44.431924707119734</v>
      </c>
    </row>
    <row r="105" spans="1:11" x14ac:dyDescent="0.35">
      <c r="A105" s="1">
        <v>41869</v>
      </c>
      <c r="B105">
        <v>47.25</v>
      </c>
      <c r="C105">
        <v>47.64</v>
      </c>
      <c r="D105">
        <v>47.06</v>
      </c>
      <c r="E105" s="2">
        <v>47.46</v>
      </c>
      <c r="F105">
        <v>3960900</v>
      </c>
      <c r="G105">
        <v>47.46</v>
      </c>
      <c r="I105" s="2">
        <v>47.46</v>
      </c>
      <c r="J105">
        <f t="shared" si="2"/>
        <v>50.248075292880266</v>
      </c>
      <c r="K105">
        <f t="shared" si="3"/>
        <v>44.671924707119736</v>
      </c>
    </row>
    <row r="106" spans="1:11" x14ac:dyDescent="0.35">
      <c r="A106" s="1">
        <v>41870</v>
      </c>
      <c r="B106">
        <v>47.45</v>
      </c>
      <c r="C106">
        <v>47.45</v>
      </c>
      <c r="D106">
        <v>46.26</v>
      </c>
      <c r="E106" s="2">
        <v>46.83</v>
      </c>
      <c r="F106">
        <v>15592400</v>
      </c>
      <c r="G106">
        <v>46.83</v>
      </c>
      <c r="I106" s="2">
        <v>46.83</v>
      </c>
      <c r="J106">
        <f t="shared" si="2"/>
        <v>49.618075292880263</v>
      </c>
      <c r="K106">
        <f t="shared" si="3"/>
        <v>44.041924707119733</v>
      </c>
    </row>
    <row r="107" spans="1:11" x14ac:dyDescent="0.35">
      <c r="A107" s="1">
        <v>41871</v>
      </c>
      <c r="B107">
        <v>46.61</v>
      </c>
      <c r="C107">
        <v>47.24</v>
      </c>
      <c r="D107">
        <v>46.6</v>
      </c>
      <c r="E107" s="2">
        <v>47.12</v>
      </c>
      <c r="F107">
        <v>28364900</v>
      </c>
      <c r="G107">
        <v>47.12</v>
      </c>
      <c r="I107" s="2">
        <v>47.12</v>
      </c>
      <c r="J107">
        <f t="shared" si="2"/>
        <v>49.908075292880262</v>
      </c>
      <c r="K107">
        <f t="shared" si="3"/>
        <v>44.331924707119732</v>
      </c>
    </row>
    <row r="108" spans="1:11" x14ac:dyDescent="0.35">
      <c r="A108" s="1">
        <v>41872</v>
      </c>
      <c r="B108">
        <v>46.9</v>
      </c>
      <c r="C108">
        <v>46.9</v>
      </c>
      <c r="D108">
        <v>45.3</v>
      </c>
      <c r="E108" s="2">
        <v>45.67</v>
      </c>
      <c r="F108">
        <v>33969500</v>
      </c>
      <c r="G108">
        <v>45.67</v>
      </c>
      <c r="I108" s="2">
        <v>45.67</v>
      </c>
      <c r="J108">
        <f t="shared" si="2"/>
        <v>48.458075292880267</v>
      </c>
      <c r="K108">
        <f t="shared" si="3"/>
        <v>42.881924707119737</v>
      </c>
    </row>
    <row r="109" spans="1:11" x14ac:dyDescent="0.35">
      <c r="A109" s="1">
        <v>41873</v>
      </c>
      <c r="B109">
        <v>45.7</v>
      </c>
      <c r="C109">
        <v>46.45</v>
      </c>
      <c r="D109">
        <v>45.55</v>
      </c>
      <c r="E109" s="2">
        <v>46.22</v>
      </c>
      <c r="F109">
        <v>28860200</v>
      </c>
      <c r="G109">
        <v>46.22</v>
      </c>
      <c r="I109" s="2">
        <v>46.22</v>
      </c>
      <c r="J109">
        <f t="shared" si="2"/>
        <v>49.008075292880264</v>
      </c>
      <c r="K109">
        <f t="shared" si="3"/>
        <v>43.431924707119734</v>
      </c>
    </row>
    <row r="110" spans="1:11" x14ac:dyDescent="0.35">
      <c r="A110" s="1">
        <v>41876</v>
      </c>
      <c r="B110">
        <v>46.16</v>
      </c>
      <c r="C110">
        <v>46.75</v>
      </c>
      <c r="D110">
        <v>46</v>
      </c>
      <c r="E110" s="2">
        <v>46.63</v>
      </c>
      <c r="F110">
        <v>15562400</v>
      </c>
      <c r="G110">
        <v>46.63</v>
      </c>
      <c r="I110" s="2">
        <v>46.63</v>
      </c>
      <c r="J110">
        <f t="shared" si="2"/>
        <v>49.418075292880268</v>
      </c>
      <c r="K110">
        <f t="shared" si="3"/>
        <v>43.841924707119738</v>
      </c>
    </row>
    <row r="111" spans="1:11" x14ac:dyDescent="0.35">
      <c r="A111" s="1">
        <v>41877</v>
      </c>
      <c r="B111">
        <v>46.5</v>
      </c>
      <c r="C111">
        <v>47.51</v>
      </c>
      <c r="D111">
        <v>46.35</v>
      </c>
      <c r="E111" s="2">
        <v>47.25</v>
      </c>
      <c r="F111">
        <v>26324800</v>
      </c>
      <c r="G111">
        <v>47.25</v>
      </c>
      <c r="I111" s="2">
        <v>47.25</v>
      </c>
      <c r="J111">
        <f t="shared" si="2"/>
        <v>50.038075292880265</v>
      </c>
      <c r="K111">
        <f t="shared" si="3"/>
        <v>44.461924707119735</v>
      </c>
    </row>
    <row r="112" spans="1:11" x14ac:dyDescent="0.35">
      <c r="A112" s="1">
        <v>41878</v>
      </c>
      <c r="B112">
        <v>47.2</v>
      </c>
      <c r="C112">
        <v>47.55</v>
      </c>
      <c r="D112">
        <v>46.63</v>
      </c>
      <c r="E112" s="2">
        <v>47.47</v>
      </c>
      <c r="F112">
        <v>16881100</v>
      </c>
      <c r="G112">
        <v>47.47</v>
      </c>
      <c r="I112" s="2">
        <v>47.47</v>
      </c>
      <c r="J112">
        <f t="shared" si="2"/>
        <v>50.258075292880264</v>
      </c>
      <c r="K112">
        <f t="shared" si="3"/>
        <v>44.681924707119734</v>
      </c>
    </row>
    <row r="113" spans="1:11" x14ac:dyDescent="0.35">
      <c r="A113" s="1">
        <v>41879</v>
      </c>
      <c r="B113">
        <v>47.48</v>
      </c>
      <c r="C113">
        <v>47.51</v>
      </c>
      <c r="D113">
        <v>46.95</v>
      </c>
      <c r="E113" s="2">
        <v>47.01</v>
      </c>
      <c r="F113">
        <v>9266900</v>
      </c>
      <c r="G113">
        <v>47.01</v>
      </c>
      <c r="I113" s="2">
        <v>47.01</v>
      </c>
      <c r="J113">
        <f t="shared" si="2"/>
        <v>49.798075292880263</v>
      </c>
      <c r="K113">
        <f t="shared" si="3"/>
        <v>44.221924707119733</v>
      </c>
    </row>
    <row r="114" spans="1:11" x14ac:dyDescent="0.35">
      <c r="A114" s="1">
        <v>41880</v>
      </c>
      <c r="B114">
        <v>46.86</v>
      </c>
      <c r="C114">
        <v>47.65</v>
      </c>
      <c r="D114">
        <v>46.86</v>
      </c>
      <c r="E114" s="2">
        <v>47.5</v>
      </c>
      <c r="F114">
        <v>24791200</v>
      </c>
      <c r="G114">
        <v>47.5</v>
      </c>
      <c r="I114" s="2">
        <v>47.5</v>
      </c>
      <c r="J114">
        <f t="shared" si="2"/>
        <v>50.288075292880265</v>
      </c>
      <c r="K114">
        <f t="shared" si="3"/>
        <v>44.711924707119735</v>
      </c>
    </row>
    <row r="115" spans="1:11" x14ac:dyDescent="0.35">
      <c r="A115" s="1">
        <v>41883</v>
      </c>
      <c r="B115">
        <v>47.48</v>
      </c>
      <c r="C115">
        <v>47.48</v>
      </c>
      <c r="D115">
        <v>46.15</v>
      </c>
      <c r="E115" s="2">
        <v>47.17</v>
      </c>
      <c r="F115">
        <v>11231500</v>
      </c>
      <c r="G115">
        <v>47.17</v>
      </c>
      <c r="I115" s="2">
        <v>47.17</v>
      </c>
      <c r="J115">
        <f t="shared" si="2"/>
        <v>49.958075292880267</v>
      </c>
      <c r="K115">
        <f t="shared" si="3"/>
        <v>44.381924707119737</v>
      </c>
    </row>
    <row r="116" spans="1:11" x14ac:dyDescent="0.35">
      <c r="A116" s="1">
        <v>41884</v>
      </c>
      <c r="B116">
        <v>47.35</v>
      </c>
      <c r="C116">
        <v>47.35</v>
      </c>
      <c r="D116">
        <v>46.76</v>
      </c>
      <c r="E116" s="2">
        <v>46.96</v>
      </c>
      <c r="F116">
        <v>6799900</v>
      </c>
      <c r="G116">
        <v>46.96</v>
      </c>
      <c r="I116" s="2">
        <v>46.96</v>
      </c>
      <c r="J116">
        <f t="shared" si="2"/>
        <v>49.748075292880266</v>
      </c>
      <c r="K116">
        <f t="shared" si="3"/>
        <v>44.171924707119736</v>
      </c>
    </row>
    <row r="117" spans="1:11" x14ac:dyDescent="0.35">
      <c r="A117" s="1">
        <v>41885</v>
      </c>
      <c r="B117">
        <v>47.28</v>
      </c>
      <c r="C117">
        <v>47.28</v>
      </c>
      <c r="D117">
        <v>46.82</v>
      </c>
      <c r="E117" s="2">
        <v>46.96</v>
      </c>
      <c r="F117">
        <v>5116700</v>
      </c>
      <c r="G117">
        <v>46.96</v>
      </c>
      <c r="I117" s="2">
        <v>46.96</v>
      </c>
      <c r="J117">
        <f t="shared" si="2"/>
        <v>49.748075292880266</v>
      </c>
      <c r="K117">
        <f t="shared" si="3"/>
        <v>44.171924707119736</v>
      </c>
    </row>
    <row r="118" spans="1:11" x14ac:dyDescent="0.35">
      <c r="A118" s="1">
        <v>41886</v>
      </c>
      <c r="B118">
        <v>47.09</v>
      </c>
      <c r="C118">
        <v>47.25</v>
      </c>
      <c r="D118">
        <v>46.87</v>
      </c>
      <c r="E118" s="2">
        <v>47.05</v>
      </c>
      <c r="F118">
        <v>5567000</v>
      </c>
      <c r="G118">
        <v>47.05</v>
      </c>
      <c r="I118" s="2">
        <v>47.05</v>
      </c>
      <c r="J118">
        <f t="shared" si="2"/>
        <v>49.838075292880262</v>
      </c>
      <c r="K118">
        <f t="shared" si="3"/>
        <v>44.261924707119732</v>
      </c>
    </row>
    <row r="119" spans="1:11" x14ac:dyDescent="0.35">
      <c r="A119" s="1">
        <v>41887</v>
      </c>
      <c r="B119">
        <v>47.19</v>
      </c>
      <c r="C119">
        <v>47.21</v>
      </c>
      <c r="D119">
        <v>46.86</v>
      </c>
      <c r="E119" s="2">
        <v>47.12</v>
      </c>
      <c r="F119">
        <v>5615300</v>
      </c>
      <c r="G119">
        <v>47.12</v>
      </c>
      <c r="I119" s="2">
        <v>47.12</v>
      </c>
      <c r="J119">
        <f t="shared" si="2"/>
        <v>49.908075292880262</v>
      </c>
      <c r="K119">
        <f t="shared" si="3"/>
        <v>44.331924707119732</v>
      </c>
    </row>
    <row r="120" spans="1:11" x14ac:dyDescent="0.35">
      <c r="A120" s="1">
        <v>41890</v>
      </c>
      <c r="B120">
        <v>47.09</v>
      </c>
      <c r="C120">
        <v>47.42</v>
      </c>
      <c r="D120">
        <v>46.87</v>
      </c>
      <c r="E120" s="2">
        <v>47.19</v>
      </c>
      <c r="F120">
        <v>6427100</v>
      </c>
      <c r="G120">
        <v>47.19</v>
      </c>
      <c r="I120" s="2">
        <v>47.19</v>
      </c>
      <c r="J120">
        <f t="shared" si="2"/>
        <v>49.978075292880263</v>
      </c>
      <c r="K120">
        <f t="shared" si="3"/>
        <v>44.401924707119733</v>
      </c>
    </row>
    <row r="121" spans="1:11" x14ac:dyDescent="0.35">
      <c r="A121" s="1">
        <v>41891</v>
      </c>
      <c r="B121">
        <v>47.19</v>
      </c>
      <c r="C121">
        <v>47.19</v>
      </c>
      <c r="D121">
        <v>46.15</v>
      </c>
      <c r="E121" s="2">
        <v>46.59</v>
      </c>
      <c r="F121">
        <v>6335500</v>
      </c>
      <c r="G121">
        <v>46.59</v>
      </c>
      <c r="I121" s="2">
        <v>46.59</v>
      </c>
      <c r="J121">
        <f t="shared" si="2"/>
        <v>49.378075292880268</v>
      </c>
      <c r="K121">
        <f t="shared" si="3"/>
        <v>43.801924707119738</v>
      </c>
    </row>
    <row r="122" spans="1:11" x14ac:dyDescent="0.35">
      <c r="A122" s="1">
        <v>41892</v>
      </c>
      <c r="B122">
        <v>46.7</v>
      </c>
      <c r="C122">
        <v>46.93</v>
      </c>
      <c r="D122">
        <v>46.53</v>
      </c>
      <c r="E122" s="2">
        <v>46.59</v>
      </c>
      <c r="F122">
        <v>7833300</v>
      </c>
      <c r="G122">
        <v>46.59</v>
      </c>
      <c r="I122" s="2">
        <v>46.59</v>
      </c>
      <c r="J122">
        <f t="shared" si="2"/>
        <v>49.378075292880268</v>
      </c>
      <c r="K122">
        <f t="shared" si="3"/>
        <v>43.801924707119738</v>
      </c>
    </row>
    <row r="123" spans="1:11" x14ac:dyDescent="0.35">
      <c r="A123" s="1">
        <v>41893</v>
      </c>
      <c r="B123">
        <v>46.45</v>
      </c>
      <c r="C123">
        <v>46.65</v>
      </c>
      <c r="D123">
        <v>46.1</v>
      </c>
      <c r="E123" s="2">
        <v>46.42</v>
      </c>
      <c r="F123">
        <v>6600400</v>
      </c>
      <c r="G123">
        <v>46.42</v>
      </c>
      <c r="I123" s="2">
        <v>46.42</v>
      </c>
      <c r="J123">
        <f t="shared" si="2"/>
        <v>49.208075292880267</v>
      </c>
      <c r="K123">
        <f t="shared" si="3"/>
        <v>43.631924707119737</v>
      </c>
    </row>
    <row r="124" spans="1:11" x14ac:dyDescent="0.35">
      <c r="A124" s="1">
        <v>41894</v>
      </c>
      <c r="B124">
        <v>46.2</v>
      </c>
      <c r="C124">
        <v>47.08</v>
      </c>
      <c r="D124">
        <v>46.1</v>
      </c>
      <c r="E124" s="2">
        <v>46.96</v>
      </c>
      <c r="F124">
        <v>8749800</v>
      </c>
      <c r="G124">
        <v>46.96</v>
      </c>
      <c r="I124" s="2">
        <v>46.96</v>
      </c>
      <c r="J124">
        <f t="shared" si="2"/>
        <v>49.748075292880266</v>
      </c>
      <c r="K124">
        <f t="shared" si="3"/>
        <v>44.171924707119736</v>
      </c>
    </row>
    <row r="125" spans="1:11" x14ac:dyDescent="0.35">
      <c r="A125" s="1">
        <v>41897</v>
      </c>
      <c r="B125">
        <v>47.07</v>
      </c>
      <c r="C125">
        <v>47.14</v>
      </c>
      <c r="D125">
        <v>46.5</v>
      </c>
      <c r="E125" s="2">
        <v>46.65</v>
      </c>
      <c r="F125">
        <v>3559600</v>
      </c>
      <c r="G125">
        <v>46.65</v>
      </c>
      <c r="I125" s="2">
        <v>46.65</v>
      </c>
      <c r="J125">
        <f t="shared" si="2"/>
        <v>49.438075292880264</v>
      </c>
      <c r="K125">
        <f t="shared" si="3"/>
        <v>43.861924707119734</v>
      </c>
    </row>
    <row r="126" spans="1:11" x14ac:dyDescent="0.35">
      <c r="A126" s="1">
        <v>41898</v>
      </c>
      <c r="B126">
        <v>46.65</v>
      </c>
      <c r="C126">
        <v>46.65</v>
      </c>
      <c r="D126">
        <v>46.65</v>
      </c>
      <c r="E126" s="2">
        <v>46.65</v>
      </c>
      <c r="F126">
        <v>0</v>
      </c>
      <c r="G126">
        <v>46.65</v>
      </c>
      <c r="I126" s="2">
        <v>46.65</v>
      </c>
      <c r="J126">
        <f t="shared" si="2"/>
        <v>49.438075292880264</v>
      </c>
      <c r="K126">
        <f t="shared" si="3"/>
        <v>43.861924707119734</v>
      </c>
    </row>
    <row r="127" spans="1:11" x14ac:dyDescent="0.35">
      <c r="A127" s="1">
        <v>41899</v>
      </c>
      <c r="B127">
        <v>46.65</v>
      </c>
      <c r="C127">
        <v>47.45</v>
      </c>
      <c r="D127">
        <v>46.6</v>
      </c>
      <c r="E127" s="2">
        <v>46.85</v>
      </c>
      <c r="F127">
        <v>8529700</v>
      </c>
      <c r="G127">
        <v>46.85</v>
      </c>
      <c r="I127" s="2">
        <v>46.85</v>
      </c>
      <c r="J127">
        <f t="shared" si="2"/>
        <v>49.638075292880266</v>
      </c>
      <c r="K127">
        <f t="shared" si="3"/>
        <v>44.061924707119736</v>
      </c>
    </row>
    <row r="128" spans="1:11" x14ac:dyDescent="0.35">
      <c r="A128" s="1">
        <v>41900</v>
      </c>
      <c r="B128">
        <v>46.75</v>
      </c>
      <c r="C128">
        <v>46.75</v>
      </c>
      <c r="D128">
        <v>46.29</v>
      </c>
      <c r="E128" s="2">
        <v>46.39</v>
      </c>
      <c r="F128">
        <v>6533700</v>
      </c>
      <c r="G128">
        <v>46.39</v>
      </c>
      <c r="I128" s="2">
        <v>46.39</v>
      </c>
      <c r="J128">
        <f t="shared" si="2"/>
        <v>49.178075292880266</v>
      </c>
      <c r="K128">
        <f t="shared" si="3"/>
        <v>43.601924707119736</v>
      </c>
    </row>
    <row r="129" spans="1:11" x14ac:dyDescent="0.35">
      <c r="A129" s="1">
        <v>41901</v>
      </c>
      <c r="B129">
        <v>46.22</v>
      </c>
      <c r="C129">
        <v>46.82</v>
      </c>
      <c r="D129">
        <v>45.72</v>
      </c>
      <c r="E129" s="2">
        <v>46.56</v>
      </c>
      <c r="F129">
        <v>23260000</v>
      </c>
      <c r="G129">
        <v>46.56</v>
      </c>
      <c r="I129" s="2">
        <v>46.56</v>
      </c>
      <c r="J129">
        <f t="shared" si="2"/>
        <v>49.348075292880267</v>
      </c>
      <c r="K129">
        <f t="shared" si="3"/>
        <v>43.771924707119737</v>
      </c>
    </row>
    <row r="130" spans="1:11" x14ac:dyDescent="0.35">
      <c r="A130" s="1">
        <v>41904</v>
      </c>
      <c r="B130">
        <v>46.28</v>
      </c>
      <c r="C130">
        <v>46.28</v>
      </c>
      <c r="D130">
        <v>43.92</v>
      </c>
      <c r="E130" s="2">
        <v>44.46</v>
      </c>
      <c r="F130">
        <v>30112400</v>
      </c>
      <c r="G130">
        <v>44.46</v>
      </c>
      <c r="I130" s="2">
        <v>44.46</v>
      </c>
      <c r="J130">
        <f t="shared" si="2"/>
        <v>47.248075292880266</v>
      </c>
      <c r="K130">
        <f t="shared" si="3"/>
        <v>41.671924707119736</v>
      </c>
    </row>
    <row r="131" spans="1:11" x14ac:dyDescent="0.35">
      <c r="A131" s="1">
        <v>41905</v>
      </c>
      <c r="B131">
        <v>44.78</v>
      </c>
      <c r="C131">
        <v>44.78</v>
      </c>
      <c r="D131">
        <v>43.95</v>
      </c>
      <c r="E131" s="2">
        <v>44.39</v>
      </c>
      <c r="F131">
        <v>25115700</v>
      </c>
      <c r="G131">
        <v>44.39</v>
      </c>
      <c r="I131" s="2">
        <v>44.39</v>
      </c>
      <c r="J131">
        <f t="shared" ref="J131:J133" si="4">I131+$E$137</f>
        <v>47.178075292880266</v>
      </c>
      <c r="K131">
        <f t="shared" ref="K131:K133" si="5">I131-$E$137</f>
        <v>41.601924707119736</v>
      </c>
    </row>
    <row r="132" spans="1:11" x14ac:dyDescent="0.35">
      <c r="A132" s="1">
        <v>41907</v>
      </c>
      <c r="B132">
        <v>44.89</v>
      </c>
      <c r="C132">
        <v>44.89</v>
      </c>
      <c r="D132">
        <v>43.35</v>
      </c>
      <c r="E132" s="2">
        <v>43.87</v>
      </c>
      <c r="F132">
        <v>10337700</v>
      </c>
      <c r="G132">
        <v>43.87</v>
      </c>
      <c r="I132" s="2">
        <v>43.87</v>
      </c>
      <c r="J132">
        <f t="shared" si="4"/>
        <v>46.658075292880262</v>
      </c>
      <c r="K132">
        <f t="shared" si="5"/>
        <v>41.081924707119732</v>
      </c>
    </row>
    <row r="133" spans="1:11" x14ac:dyDescent="0.35">
      <c r="A133" s="1">
        <v>41908</v>
      </c>
      <c r="B133">
        <v>44.29</v>
      </c>
      <c r="C133">
        <v>44.37</v>
      </c>
      <c r="D133">
        <v>43.5</v>
      </c>
      <c r="E133" s="2">
        <v>44.31</v>
      </c>
      <c r="F133">
        <v>9725700</v>
      </c>
      <c r="G133">
        <v>44.31</v>
      </c>
      <c r="I133" s="2">
        <v>44.31</v>
      </c>
      <c r="J133">
        <f t="shared" si="4"/>
        <v>47.098075292880267</v>
      </c>
      <c r="K133">
        <f t="shared" si="5"/>
        <v>41.521924707119737</v>
      </c>
    </row>
    <row r="135" spans="1:11" x14ac:dyDescent="0.35">
      <c r="D135" t="s">
        <v>9</v>
      </c>
      <c r="E135">
        <f>AVERAGEA(E2:E133)</f>
        <v>43.932196969696975</v>
      </c>
    </row>
    <row r="136" spans="1:11" x14ac:dyDescent="0.35">
      <c r="D136" t="s">
        <v>10</v>
      </c>
      <c r="E136">
        <f>VAR(E2:E133)</f>
        <v>7.7733638387693729</v>
      </c>
    </row>
    <row r="137" spans="1:11" x14ac:dyDescent="0.35">
      <c r="D137" t="s">
        <v>11</v>
      </c>
      <c r="E137">
        <f>STDEV(E2:E133)</f>
        <v>2.7880752928802646</v>
      </c>
    </row>
    <row r="138" spans="1:11" x14ac:dyDescent="0.35">
      <c r="D138" t="s">
        <v>12</v>
      </c>
      <c r="E138">
        <f>(E2+E133)/E2</f>
        <v>2.1470359823971004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>
      <selection activeCell="I1" sqref="I1:K134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44</v>
      </c>
      <c r="F1" t="s">
        <v>5</v>
      </c>
      <c r="G1" t="s">
        <v>6</v>
      </c>
      <c r="I1" s="2" t="s">
        <v>44</v>
      </c>
      <c r="J1" t="s">
        <v>7</v>
      </c>
      <c r="K1" t="s">
        <v>8</v>
      </c>
    </row>
    <row r="2" spans="1:11" x14ac:dyDescent="0.35">
      <c r="A2" s="1">
        <v>41724</v>
      </c>
      <c r="B2">
        <v>7855.91</v>
      </c>
      <c r="C2">
        <v>7855.91</v>
      </c>
      <c r="D2">
        <v>7657.82</v>
      </c>
      <c r="E2" s="2">
        <v>7661.93</v>
      </c>
      <c r="F2">
        <v>1800</v>
      </c>
      <c r="G2">
        <v>7661.93</v>
      </c>
      <c r="I2" s="2">
        <v>7661.93</v>
      </c>
      <c r="J2">
        <f>I2+$E$138</f>
        <v>7990.8586571684755</v>
      </c>
      <c r="K2">
        <f>I2-$E$138</f>
        <v>7333.0013428315251</v>
      </c>
    </row>
    <row r="3" spans="1:11" x14ac:dyDescent="0.35">
      <c r="A3" s="1">
        <v>41725</v>
      </c>
      <c r="B3">
        <v>7505.24</v>
      </c>
      <c r="C3">
        <v>7562.7</v>
      </c>
      <c r="D3">
        <v>7451.13</v>
      </c>
      <c r="E3" s="2">
        <v>7502.81</v>
      </c>
      <c r="F3">
        <v>32300</v>
      </c>
      <c r="G3">
        <v>7502.81</v>
      </c>
      <c r="I3" s="2">
        <v>7502.81</v>
      </c>
      <c r="J3">
        <f t="shared" ref="J3:J66" si="0">I3+$E$138</f>
        <v>7831.7386571684756</v>
      </c>
      <c r="K3">
        <f t="shared" ref="K3:K66" si="1">I3-$E$138</f>
        <v>7173.8813428315252</v>
      </c>
    </row>
    <row r="4" spans="1:11" x14ac:dyDescent="0.35">
      <c r="A4" s="1">
        <v>41726</v>
      </c>
      <c r="B4">
        <v>7573.5</v>
      </c>
      <c r="C4">
        <v>7606.92</v>
      </c>
      <c r="D4">
        <v>7532.37</v>
      </c>
      <c r="E4" s="2">
        <v>7540.35</v>
      </c>
      <c r="F4">
        <v>1100</v>
      </c>
      <c r="G4">
        <v>7540.35</v>
      </c>
      <c r="I4" s="2">
        <v>7540.35</v>
      </c>
      <c r="J4">
        <f t="shared" si="0"/>
        <v>7869.2786571684755</v>
      </c>
      <c r="K4">
        <f t="shared" si="1"/>
        <v>7211.4213428315252</v>
      </c>
    </row>
    <row r="5" spans="1:11" x14ac:dyDescent="0.35">
      <c r="A5" s="1">
        <v>41729</v>
      </c>
      <c r="B5">
        <v>7608.1</v>
      </c>
      <c r="C5">
        <v>7608.1</v>
      </c>
      <c r="D5">
        <v>7504.74</v>
      </c>
      <c r="E5" s="2">
        <v>7504.74</v>
      </c>
      <c r="F5">
        <v>1700</v>
      </c>
      <c r="G5">
        <v>7504.74</v>
      </c>
      <c r="I5" s="2">
        <v>7504.74</v>
      </c>
      <c r="J5">
        <f t="shared" si="0"/>
        <v>7833.668657168475</v>
      </c>
      <c r="K5">
        <f t="shared" si="1"/>
        <v>7175.8113428315246</v>
      </c>
    </row>
    <row r="6" spans="1:11" x14ac:dyDescent="0.35">
      <c r="A6" s="1">
        <v>41730</v>
      </c>
      <c r="B6">
        <v>7603.83</v>
      </c>
      <c r="C6">
        <v>7603.83</v>
      </c>
      <c r="D6">
        <v>7566.3</v>
      </c>
      <c r="E6" s="2">
        <v>7603.83</v>
      </c>
      <c r="F6">
        <v>1300</v>
      </c>
      <c r="G6">
        <v>7603.83</v>
      </c>
      <c r="I6" s="2">
        <v>7603.83</v>
      </c>
      <c r="J6">
        <f t="shared" si="0"/>
        <v>7932.7586571684751</v>
      </c>
      <c r="K6">
        <f t="shared" si="1"/>
        <v>7274.9013428315247</v>
      </c>
    </row>
    <row r="7" spans="1:11" x14ac:dyDescent="0.35">
      <c r="A7" s="1">
        <v>41731</v>
      </c>
      <c r="B7">
        <v>7609.49</v>
      </c>
      <c r="C7">
        <v>7648.56</v>
      </c>
      <c r="D7">
        <v>7609.49</v>
      </c>
      <c r="E7" s="2">
        <v>7628</v>
      </c>
      <c r="F7">
        <v>11200</v>
      </c>
      <c r="G7">
        <v>7628</v>
      </c>
      <c r="I7" s="2">
        <v>7628</v>
      </c>
      <c r="J7">
        <f t="shared" si="0"/>
        <v>7956.9286571684752</v>
      </c>
      <c r="K7">
        <f t="shared" si="1"/>
        <v>7299.0713428315248</v>
      </c>
    </row>
    <row r="8" spans="1:11" x14ac:dyDescent="0.35">
      <c r="A8" s="1">
        <v>41732</v>
      </c>
      <c r="B8">
        <v>7687.43</v>
      </c>
      <c r="C8">
        <v>7691.74</v>
      </c>
      <c r="D8">
        <v>7456.01</v>
      </c>
      <c r="E8" s="2">
        <v>7510.01</v>
      </c>
      <c r="F8">
        <v>5300</v>
      </c>
      <c r="G8">
        <v>7510.01</v>
      </c>
      <c r="I8" s="2">
        <v>7510.01</v>
      </c>
      <c r="J8">
        <f t="shared" si="0"/>
        <v>7838.9386571684754</v>
      </c>
      <c r="K8">
        <f t="shared" si="1"/>
        <v>7181.081342831525</v>
      </c>
    </row>
    <row r="9" spans="1:11" x14ac:dyDescent="0.35">
      <c r="A9" s="1">
        <v>41733</v>
      </c>
      <c r="B9">
        <v>7350</v>
      </c>
      <c r="C9">
        <v>7350</v>
      </c>
      <c r="D9">
        <v>7123</v>
      </c>
      <c r="E9" s="2">
        <v>7153</v>
      </c>
      <c r="F9">
        <v>2900</v>
      </c>
      <c r="G9">
        <v>7153</v>
      </c>
      <c r="I9" s="2">
        <v>7153</v>
      </c>
      <c r="J9">
        <f t="shared" si="0"/>
        <v>7481.9286571684752</v>
      </c>
      <c r="K9">
        <f t="shared" si="1"/>
        <v>6824.0713428315248</v>
      </c>
    </row>
    <row r="10" spans="1:11" x14ac:dyDescent="0.35">
      <c r="A10" s="1">
        <v>41736</v>
      </c>
      <c r="B10">
        <v>7153</v>
      </c>
      <c r="C10">
        <v>7153</v>
      </c>
      <c r="D10">
        <v>6946.5</v>
      </c>
      <c r="E10" s="2">
        <v>7020</v>
      </c>
      <c r="F10">
        <v>600</v>
      </c>
      <c r="G10">
        <v>7020</v>
      </c>
      <c r="I10" s="2">
        <v>7020</v>
      </c>
      <c r="J10">
        <f t="shared" si="0"/>
        <v>7348.9286571684752</v>
      </c>
      <c r="K10">
        <f t="shared" si="1"/>
        <v>6691.0713428315248</v>
      </c>
    </row>
    <row r="11" spans="1:11" x14ac:dyDescent="0.35">
      <c r="A11" s="1">
        <v>41737</v>
      </c>
      <c r="B11">
        <v>7205</v>
      </c>
      <c r="C11">
        <v>7350</v>
      </c>
      <c r="D11">
        <v>7205</v>
      </c>
      <c r="E11" s="2">
        <v>7350</v>
      </c>
      <c r="F11">
        <v>0</v>
      </c>
      <c r="G11">
        <v>7350</v>
      </c>
      <c r="I11" s="2">
        <v>7350</v>
      </c>
      <c r="J11">
        <f t="shared" si="0"/>
        <v>7678.9286571684752</v>
      </c>
      <c r="K11">
        <f t="shared" si="1"/>
        <v>7021.0713428315248</v>
      </c>
    </row>
    <row r="12" spans="1:11" x14ac:dyDescent="0.35">
      <c r="A12" s="1">
        <v>41738</v>
      </c>
      <c r="B12">
        <v>7297.14</v>
      </c>
      <c r="C12">
        <v>7324.43</v>
      </c>
      <c r="D12">
        <v>7297.14</v>
      </c>
      <c r="E12" s="2">
        <v>7324.43</v>
      </c>
      <c r="F12">
        <v>700</v>
      </c>
      <c r="G12">
        <v>7324.43</v>
      </c>
      <c r="I12" s="2">
        <v>7324.43</v>
      </c>
      <c r="J12">
        <f t="shared" si="0"/>
        <v>7653.3586571684755</v>
      </c>
      <c r="K12">
        <f t="shared" si="1"/>
        <v>6995.5013428315251</v>
      </c>
    </row>
    <row r="13" spans="1:11" x14ac:dyDescent="0.35">
      <c r="A13" s="1">
        <v>41739</v>
      </c>
      <c r="B13">
        <v>7215</v>
      </c>
      <c r="C13">
        <v>7215</v>
      </c>
      <c r="D13">
        <v>7169</v>
      </c>
      <c r="E13" s="2">
        <v>7170</v>
      </c>
      <c r="F13">
        <v>4700</v>
      </c>
      <c r="G13">
        <v>7170</v>
      </c>
      <c r="I13" s="2">
        <v>7170</v>
      </c>
      <c r="J13">
        <f t="shared" si="0"/>
        <v>7498.9286571684752</v>
      </c>
      <c r="K13">
        <f t="shared" si="1"/>
        <v>6841.0713428315248</v>
      </c>
    </row>
    <row r="14" spans="1:11" x14ac:dyDescent="0.35">
      <c r="A14" s="1">
        <v>41740</v>
      </c>
      <c r="B14">
        <v>7134.1</v>
      </c>
      <c r="C14">
        <v>7134.1</v>
      </c>
      <c r="D14">
        <v>7112.24</v>
      </c>
      <c r="E14" s="2">
        <v>7112.24</v>
      </c>
      <c r="F14">
        <v>100</v>
      </c>
      <c r="G14">
        <v>7112.24</v>
      </c>
      <c r="I14" s="2">
        <v>7112.24</v>
      </c>
      <c r="J14">
        <f t="shared" si="0"/>
        <v>7441.168657168475</v>
      </c>
      <c r="K14">
        <f t="shared" si="1"/>
        <v>6783.3113428315246</v>
      </c>
    </row>
    <row r="15" spans="1:11" x14ac:dyDescent="0.35">
      <c r="A15" s="1">
        <v>41743</v>
      </c>
      <c r="B15">
        <v>7066.94</v>
      </c>
      <c r="C15">
        <v>7190</v>
      </c>
      <c r="D15">
        <v>7066.94</v>
      </c>
      <c r="E15" s="2">
        <v>7140.2</v>
      </c>
      <c r="F15">
        <v>100</v>
      </c>
      <c r="G15">
        <v>7140.2</v>
      </c>
      <c r="I15" s="2">
        <v>7140.2</v>
      </c>
      <c r="J15">
        <f t="shared" si="0"/>
        <v>7469.128657168475</v>
      </c>
      <c r="K15">
        <f t="shared" si="1"/>
        <v>6811.2713428315246</v>
      </c>
    </row>
    <row r="16" spans="1:11" x14ac:dyDescent="0.35">
      <c r="A16" s="1">
        <v>41744</v>
      </c>
      <c r="B16">
        <v>7080</v>
      </c>
      <c r="C16">
        <v>7080</v>
      </c>
      <c r="D16">
        <v>6962</v>
      </c>
      <c r="E16" s="2">
        <v>7026.5</v>
      </c>
      <c r="F16">
        <v>100</v>
      </c>
      <c r="G16">
        <v>7026.5</v>
      </c>
      <c r="I16" s="2">
        <v>7026.5</v>
      </c>
      <c r="J16">
        <f t="shared" si="0"/>
        <v>7355.4286571684752</v>
      </c>
      <c r="K16">
        <f t="shared" si="1"/>
        <v>6697.5713428315248</v>
      </c>
    </row>
    <row r="17" spans="1:11" x14ac:dyDescent="0.35">
      <c r="A17" s="1">
        <v>41745</v>
      </c>
      <c r="B17">
        <v>7298.05</v>
      </c>
      <c r="C17">
        <v>7298.05</v>
      </c>
      <c r="D17">
        <v>7250</v>
      </c>
      <c r="E17" s="2">
        <v>7252.24</v>
      </c>
      <c r="F17">
        <v>1000</v>
      </c>
      <c r="G17">
        <v>7252.24</v>
      </c>
      <c r="I17" s="2">
        <v>7252.24</v>
      </c>
      <c r="J17">
        <f t="shared" si="0"/>
        <v>7581.168657168475</v>
      </c>
      <c r="K17">
        <f t="shared" si="1"/>
        <v>6923.3113428315246</v>
      </c>
    </row>
    <row r="18" spans="1:11" x14ac:dyDescent="0.35">
      <c r="A18" s="1">
        <v>41746</v>
      </c>
      <c r="B18">
        <v>7252.24</v>
      </c>
      <c r="C18">
        <v>7252.24</v>
      </c>
      <c r="D18">
        <v>7252.24</v>
      </c>
      <c r="E18" s="2">
        <v>7252.24</v>
      </c>
      <c r="F18">
        <v>0</v>
      </c>
      <c r="G18">
        <v>7252.24</v>
      </c>
      <c r="I18" s="2">
        <v>7252.24</v>
      </c>
      <c r="J18">
        <f t="shared" si="0"/>
        <v>7581.168657168475</v>
      </c>
      <c r="K18">
        <f t="shared" si="1"/>
        <v>6923.3113428315246</v>
      </c>
    </row>
    <row r="19" spans="1:11" x14ac:dyDescent="0.35">
      <c r="A19" s="1">
        <v>41747</v>
      </c>
      <c r="B19">
        <v>7252.24</v>
      </c>
      <c r="C19">
        <v>7252.24</v>
      </c>
      <c r="D19">
        <v>7252.24</v>
      </c>
      <c r="E19" s="2">
        <v>7252.24</v>
      </c>
      <c r="F19">
        <v>0</v>
      </c>
      <c r="G19">
        <v>7252.24</v>
      </c>
      <c r="I19" s="2">
        <v>7252.24</v>
      </c>
      <c r="J19">
        <f t="shared" si="0"/>
        <v>7581.168657168475</v>
      </c>
      <c r="K19">
        <f t="shared" si="1"/>
        <v>6923.3113428315246</v>
      </c>
    </row>
    <row r="20" spans="1:11" x14ac:dyDescent="0.35">
      <c r="A20" s="1">
        <v>41750</v>
      </c>
      <c r="B20">
        <v>7040</v>
      </c>
      <c r="C20">
        <v>7040</v>
      </c>
      <c r="D20">
        <v>7040</v>
      </c>
      <c r="E20" s="2">
        <v>7040</v>
      </c>
      <c r="F20">
        <v>0</v>
      </c>
      <c r="G20">
        <v>7040</v>
      </c>
      <c r="I20" s="2">
        <v>7040</v>
      </c>
      <c r="J20">
        <f t="shared" si="0"/>
        <v>7368.9286571684752</v>
      </c>
      <c r="K20">
        <f t="shared" si="1"/>
        <v>6711.0713428315248</v>
      </c>
    </row>
    <row r="21" spans="1:11" x14ac:dyDescent="0.35">
      <c r="A21" s="1">
        <v>41751</v>
      </c>
      <c r="B21">
        <v>7100</v>
      </c>
      <c r="C21">
        <v>7154.2</v>
      </c>
      <c r="D21">
        <v>7000</v>
      </c>
      <c r="E21" s="2">
        <v>7143.5</v>
      </c>
      <c r="F21">
        <v>600</v>
      </c>
      <c r="G21">
        <v>7143.5</v>
      </c>
      <c r="I21" s="2">
        <v>7143.5</v>
      </c>
      <c r="J21">
        <f t="shared" si="0"/>
        <v>7472.4286571684752</v>
      </c>
      <c r="K21">
        <f t="shared" si="1"/>
        <v>6814.5713428315248</v>
      </c>
    </row>
    <row r="22" spans="1:11" x14ac:dyDescent="0.35">
      <c r="A22" s="1">
        <v>41752</v>
      </c>
      <c r="B22">
        <v>7107.87</v>
      </c>
      <c r="C22">
        <v>7110</v>
      </c>
      <c r="D22">
        <v>7050.42</v>
      </c>
      <c r="E22" s="2">
        <v>7050.42</v>
      </c>
      <c r="F22">
        <v>400</v>
      </c>
      <c r="G22">
        <v>7050.42</v>
      </c>
      <c r="I22" s="2">
        <v>7050.42</v>
      </c>
      <c r="J22">
        <f t="shared" si="0"/>
        <v>7379.3486571684753</v>
      </c>
      <c r="K22">
        <f t="shared" si="1"/>
        <v>6721.4913428315249</v>
      </c>
    </row>
    <row r="23" spans="1:11" x14ac:dyDescent="0.35">
      <c r="A23" s="1">
        <v>41753</v>
      </c>
      <c r="B23">
        <v>6991.6</v>
      </c>
      <c r="C23">
        <v>7059</v>
      </c>
      <c r="D23">
        <v>6980</v>
      </c>
      <c r="E23" s="2">
        <v>6989.92</v>
      </c>
      <c r="F23">
        <v>7800</v>
      </c>
      <c r="G23">
        <v>6989.92</v>
      </c>
      <c r="I23" s="2">
        <v>6989.92</v>
      </c>
      <c r="J23">
        <f t="shared" si="0"/>
        <v>7318.8486571684753</v>
      </c>
      <c r="K23">
        <f t="shared" si="1"/>
        <v>6660.9913428315249</v>
      </c>
    </row>
    <row r="24" spans="1:11" x14ac:dyDescent="0.35">
      <c r="A24" s="1">
        <v>41754</v>
      </c>
      <c r="B24">
        <v>6867</v>
      </c>
      <c r="C24">
        <v>6867</v>
      </c>
      <c r="D24">
        <v>6862</v>
      </c>
      <c r="E24" s="2">
        <v>6862</v>
      </c>
      <c r="F24">
        <v>100</v>
      </c>
      <c r="G24">
        <v>6862</v>
      </c>
      <c r="I24" s="2">
        <v>6862</v>
      </c>
      <c r="J24">
        <f t="shared" si="0"/>
        <v>7190.9286571684752</v>
      </c>
      <c r="K24">
        <f t="shared" si="1"/>
        <v>6533.0713428315248</v>
      </c>
    </row>
    <row r="25" spans="1:11" x14ac:dyDescent="0.35">
      <c r="A25" s="1">
        <v>41757</v>
      </c>
      <c r="B25">
        <v>6842.24</v>
      </c>
      <c r="C25">
        <v>6842.24</v>
      </c>
      <c r="D25">
        <v>6742.51</v>
      </c>
      <c r="E25" s="2">
        <v>6743.72</v>
      </c>
      <c r="F25">
        <v>10800</v>
      </c>
      <c r="G25">
        <v>6743.72</v>
      </c>
      <c r="I25" s="2">
        <v>6743.72</v>
      </c>
      <c r="J25">
        <f t="shared" si="0"/>
        <v>7072.6486571684754</v>
      </c>
      <c r="K25">
        <f t="shared" si="1"/>
        <v>6414.7913428315251</v>
      </c>
    </row>
    <row r="26" spans="1:11" x14ac:dyDescent="0.35">
      <c r="A26" s="1">
        <v>41758</v>
      </c>
      <c r="B26">
        <v>6940</v>
      </c>
      <c r="C26">
        <v>7050.95</v>
      </c>
      <c r="D26">
        <v>6940</v>
      </c>
      <c r="E26" s="2">
        <v>6956</v>
      </c>
      <c r="F26">
        <v>800</v>
      </c>
      <c r="G26">
        <v>6956</v>
      </c>
      <c r="I26" s="2">
        <v>6956</v>
      </c>
      <c r="J26">
        <f t="shared" si="0"/>
        <v>7284.9286571684752</v>
      </c>
      <c r="K26">
        <f t="shared" si="1"/>
        <v>6627.0713428315248</v>
      </c>
    </row>
    <row r="27" spans="1:11" x14ac:dyDescent="0.35">
      <c r="A27" s="1">
        <v>41759</v>
      </c>
      <c r="B27">
        <v>6956.35</v>
      </c>
      <c r="C27">
        <v>6979.5</v>
      </c>
      <c r="D27">
        <v>6950</v>
      </c>
      <c r="E27" s="2">
        <v>6976.11</v>
      </c>
      <c r="F27">
        <v>1300</v>
      </c>
      <c r="G27">
        <v>6976.11</v>
      </c>
      <c r="I27" s="2">
        <v>6976.11</v>
      </c>
      <c r="J27">
        <f t="shared" si="0"/>
        <v>7305.0386571684749</v>
      </c>
      <c r="K27">
        <f t="shared" si="1"/>
        <v>6647.1813428315245</v>
      </c>
    </row>
    <row r="28" spans="1:11" x14ac:dyDescent="0.35">
      <c r="A28" s="1">
        <v>41760</v>
      </c>
      <c r="B28">
        <v>6976.11</v>
      </c>
      <c r="C28">
        <v>6976.11</v>
      </c>
      <c r="D28">
        <v>6976.11</v>
      </c>
      <c r="E28" s="2">
        <v>6976.11</v>
      </c>
      <c r="F28">
        <v>0</v>
      </c>
      <c r="G28">
        <v>6976.11</v>
      </c>
      <c r="I28" s="2">
        <v>6976.11</v>
      </c>
      <c r="J28">
        <f t="shared" si="0"/>
        <v>7305.0386571684749</v>
      </c>
      <c r="K28">
        <f t="shared" si="1"/>
        <v>6647.1813428315245</v>
      </c>
    </row>
    <row r="29" spans="1:11" x14ac:dyDescent="0.35">
      <c r="A29" s="1">
        <v>41761</v>
      </c>
      <c r="B29">
        <v>7035.66</v>
      </c>
      <c r="C29">
        <v>7035.66</v>
      </c>
      <c r="D29">
        <v>6952.14</v>
      </c>
      <c r="E29" s="2">
        <v>6969.43</v>
      </c>
      <c r="F29">
        <v>6400</v>
      </c>
      <c r="G29">
        <v>6969.43</v>
      </c>
      <c r="I29" s="2">
        <v>6969.43</v>
      </c>
      <c r="J29">
        <f t="shared" si="0"/>
        <v>7298.3586571684755</v>
      </c>
      <c r="K29">
        <f t="shared" si="1"/>
        <v>6640.5013428315251</v>
      </c>
    </row>
    <row r="30" spans="1:11" x14ac:dyDescent="0.35">
      <c r="A30" s="1">
        <v>41764</v>
      </c>
      <c r="B30">
        <v>6970</v>
      </c>
      <c r="C30">
        <v>6970</v>
      </c>
      <c r="D30">
        <v>6943</v>
      </c>
      <c r="E30" s="2">
        <v>6950.1</v>
      </c>
      <c r="F30">
        <v>100</v>
      </c>
      <c r="G30">
        <v>6950.1</v>
      </c>
      <c r="I30" s="2">
        <v>6950.1</v>
      </c>
      <c r="J30">
        <f t="shared" si="0"/>
        <v>7279.0286571684755</v>
      </c>
      <c r="K30">
        <f t="shared" si="1"/>
        <v>6621.1713428315252</v>
      </c>
    </row>
    <row r="31" spans="1:11" x14ac:dyDescent="0.35">
      <c r="A31" s="1">
        <v>41765</v>
      </c>
      <c r="B31">
        <v>6885</v>
      </c>
      <c r="C31">
        <v>6892.76</v>
      </c>
      <c r="D31">
        <v>6820</v>
      </c>
      <c r="E31" s="2">
        <v>6820</v>
      </c>
      <c r="F31">
        <v>200</v>
      </c>
      <c r="G31">
        <v>6820</v>
      </c>
      <c r="I31" s="2">
        <v>6820</v>
      </c>
      <c r="J31">
        <f t="shared" si="0"/>
        <v>7148.9286571684752</v>
      </c>
      <c r="K31">
        <f t="shared" si="1"/>
        <v>6491.0713428315248</v>
      </c>
    </row>
    <row r="32" spans="1:11" x14ac:dyDescent="0.35">
      <c r="A32" s="1">
        <v>41766</v>
      </c>
      <c r="B32">
        <v>6685</v>
      </c>
      <c r="C32">
        <v>6735</v>
      </c>
      <c r="D32">
        <v>6660</v>
      </c>
      <c r="E32" s="2">
        <v>6685</v>
      </c>
      <c r="F32">
        <v>4700</v>
      </c>
      <c r="G32">
        <v>6685</v>
      </c>
      <c r="I32" s="2">
        <v>6685</v>
      </c>
      <c r="J32">
        <f t="shared" si="0"/>
        <v>7013.9286571684752</v>
      </c>
      <c r="K32">
        <f t="shared" si="1"/>
        <v>6356.0713428315248</v>
      </c>
    </row>
    <row r="33" spans="1:11" x14ac:dyDescent="0.35">
      <c r="A33" s="1">
        <v>41767</v>
      </c>
      <c r="B33">
        <v>6740</v>
      </c>
      <c r="C33">
        <v>6800</v>
      </c>
      <c r="D33">
        <v>6645</v>
      </c>
      <c r="E33" s="2">
        <v>6718.45</v>
      </c>
      <c r="F33">
        <v>1400</v>
      </c>
      <c r="G33">
        <v>6718.45</v>
      </c>
      <c r="I33" s="2">
        <v>6718.45</v>
      </c>
      <c r="J33">
        <f t="shared" si="0"/>
        <v>7047.378657168475</v>
      </c>
      <c r="K33">
        <f t="shared" si="1"/>
        <v>6389.5213428315246</v>
      </c>
    </row>
    <row r="34" spans="1:11" x14ac:dyDescent="0.35">
      <c r="A34" s="1">
        <v>41768</v>
      </c>
      <c r="B34">
        <v>6787.92</v>
      </c>
      <c r="C34">
        <v>6818.97</v>
      </c>
      <c r="D34">
        <v>6779.46</v>
      </c>
      <c r="E34" s="2">
        <v>6805</v>
      </c>
      <c r="F34">
        <v>400</v>
      </c>
      <c r="G34">
        <v>6805</v>
      </c>
      <c r="I34" s="2">
        <v>6805</v>
      </c>
      <c r="J34">
        <f t="shared" si="0"/>
        <v>7133.9286571684752</v>
      </c>
      <c r="K34">
        <f t="shared" si="1"/>
        <v>6476.0713428315248</v>
      </c>
    </row>
    <row r="35" spans="1:11" x14ac:dyDescent="0.35">
      <c r="A35" s="1">
        <v>41771</v>
      </c>
      <c r="B35">
        <v>6877</v>
      </c>
      <c r="C35">
        <v>6979.3</v>
      </c>
      <c r="D35">
        <v>6877</v>
      </c>
      <c r="E35" s="2">
        <v>6974.08</v>
      </c>
      <c r="F35">
        <v>2700</v>
      </c>
      <c r="G35">
        <v>6974.08</v>
      </c>
      <c r="I35" s="2">
        <v>6974.08</v>
      </c>
      <c r="J35">
        <f t="shared" si="0"/>
        <v>7303.0086571684751</v>
      </c>
      <c r="K35">
        <f t="shared" si="1"/>
        <v>6645.1513428315247</v>
      </c>
    </row>
    <row r="36" spans="1:11" x14ac:dyDescent="0.35">
      <c r="A36" s="1">
        <v>41772</v>
      </c>
      <c r="B36">
        <v>6986.7</v>
      </c>
      <c r="C36">
        <v>7013</v>
      </c>
      <c r="D36">
        <v>6896</v>
      </c>
      <c r="E36" s="2">
        <v>6991.03</v>
      </c>
      <c r="F36">
        <v>3200</v>
      </c>
      <c r="G36">
        <v>6991.03</v>
      </c>
      <c r="I36" s="2">
        <v>6991.03</v>
      </c>
      <c r="J36">
        <f t="shared" si="0"/>
        <v>7319.9586571684749</v>
      </c>
      <c r="K36">
        <f t="shared" si="1"/>
        <v>6662.1013428315246</v>
      </c>
    </row>
    <row r="37" spans="1:11" x14ac:dyDescent="0.35">
      <c r="A37" s="1">
        <v>41773</v>
      </c>
      <c r="B37">
        <v>6945</v>
      </c>
      <c r="C37">
        <v>6945</v>
      </c>
      <c r="D37">
        <v>6896.66</v>
      </c>
      <c r="E37" s="2">
        <v>6896.66</v>
      </c>
      <c r="F37">
        <v>4100</v>
      </c>
      <c r="G37">
        <v>6896.66</v>
      </c>
      <c r="I37" s="2">
        <v>6896.66</v>
      </c>
      <c r="J37">
        <f t="shared" si="0"/>
        <v>7225.588657168475</v>
      </c>
      <c r="K37">
        <f t="shared" si="1"/>
        <v>6567.7313428315247</v>
      </c>
    </row>
    <row r="38" spans="1:11" x14ac:dyDescent="0.35">
      <c r="A38" s="1">
        <v>41774</v>
      </c>
      <c r="B38">
        <v>6830</v>
      </c>
      <c r="C38">
        <v>6830</v>
      </c>
      <c r="D38">
        <v>6825.44</v>
      </c>
      <c r="E38" s="2">
        <v>6825.44</v>
      </c>
      <c r="F38">
        <v>100</v>
      </c>
      <c r="G38">
        <v>6825.44</v>
      </c>
      <c r="I38" s="2">
        <v>6825.44</v>
      </c>
      <c r="J38">
        <f t="shared" si="0"/>
        <v>7154.3686571684748</v>
      </c>
      <c r="K38">
        <f t="shared" si="1"/>
        <v>6496.5113428315244</v>
      </c>
    </row>
    <row r="39" spans="1:11" x14ac:dyDescent="0.35">
      <c r="A39" s="1">
        <v>41775</v>
      </c>
      <c r="B39">
        <v>6825</v>
      </c>
      <c r="C39">
        <v>6825</v>
      </c>
      <c r="D39">
        <v>6785</v>
      </c>
      <c r="E39" s="2">
        <v>6785</v>
      </c>
      <c r="F39">
        <v>200</v>
      </c>
      <c r="G39">
        <v>6785</v>
      </c>
      <c r="I39" s="2">
        <v>6785</v>
      </c>
      <c r="J39">
        <f t="shared" si="0"/>
        <v>7113.9286571684752</v>
      </c>
      <c r="K39">
        <f t="shared" si="1"/>
        <v>6456.0713428315248</v>
      </c>
    </row>
    <row r="40" spans="1:11" x14ac:dyDescent="0.35">
      <c r="A40" s="1">
        <v>41778</v>
      </c>
      <c r="B40">
        <v>6890</v>
      </c>
      <c r="C40">
        <v>6890</v>
      </c>
      <c r="D40">
        <v>6890</v>
      </c>
      <c r="E40" s="2">
        <v>6890</v>
      </c>
      <c r="F40">
        <v>0</v>
      </c>
      <c r="G40">
        <v>6890</v>
      </c>
      <c r="I40" s="2">
        <v>6890</v>
      </c>
      <c r="J40">
        <f t="shared" si="0"/>
        <v>7218.9286571684752</v>
      </c>
      <c r="K40">
        <f t="shared" si="1"/>
        <v>6561.0713428315248</v>
      </c>
    </row>
    <row r="41" spans="1:11" x14ac:dyDescent="0.35">
      <c r="A41" s="1">
        <v>41779</v>
      </c>
      <c r="B41">
        <v>7012</v>
      </c>
      <c r="C41">
        <v>7064.97</v>
      </c>
      <c r="D41">
        <v>6982.57</v>
      </c>
      <c r="E41" s="2">
        <v>6982.57</v>
      </c>
      <c r="F41">
        <v>700</v>
      </c>
      <c r="G41">
        <v>6982.57</v>
      </c>
      <c r="I41" s="2">
        <v>6982.57</v>
      </c>
      <c r="J41">
        <f t="shared" si="0"/>
        <v>7311.4986571684749</v>
      </c>
      <c r="K41">
        <f t="shared" si="1"/>
        <v>6653.6413428315245</v>
      </c>
    </row>
    <row r="42" spans="1:11" x14ac:dyDescent="0.35">
      <c r="A42" s="1">
        <v>41780</v>
      </c>
      <c r="B42">
        <v>7048</v>
      </c>
      <c r="C42">
        <v>7090</v>
      </c>
      <c r="D42">
        <v>7040</v>
      </c>
      <c r="E42" s="2">
        <v>7090</v>
      </c>
      <c r="F42">
        <v>900</v>
      </c>
      <c r="G42">
        <v>7090</v>
      </c>
      <c r="I42" s="2">
        <v>7090</v>
      </c>
      <c r="J42">
        <f t="shared" si="0"/>
        <v>7418.9286571684752</v>
      </c>
      <c r="K42">
        <f t="shared" si="1"/>
        <v>6761.0713428315248</v>
      </c>
    </row>
    <row r="43" spans="1:11" x14ac:dyDescent="0.35">
      <c r="A43" s="1">
        <v>41781</v>
      </c>
      <c r="B43">
        <v>7139</v>
      </c>
      <c r="C43">
        <v>7175.74</v>
      </c>
      <c r="D43">
        <v>7131.1</v>
      </c>
      <c r="E43" s="2">
        <v>7168.59</v>
      </c>
      <c r="F43">
        <v>700</v>
      </c>
      <c r="G43">
        <v>7168.59</v>
      </c>
      <c r="I43" s="2">
        <v>7168.59</v>
      </c>
      <c r="J43">
        <f t="shared" si="0"/>
        <v>7497.5186571684753</v>
      </c>
      <c r="K43">
        <f t="shared" si="1"/>
        <v>6839.661342831525</v>
      </c>
    </row>
    <row r="44" spans="1:11" x14ac:dyDescent="0.35">
      <c r="A44" s="1">
        <v>41782</v>
      </c>
      <c r="B44">
        <v>7168.57</v>
      </c>
      <c r="C44">
        <v>7249</v>
      </c>
      <c r="D44">
        <v>7168.57</v>
      </c>
      <c r="E44" s="2">
        <v>7249</v>
      </c>
      <c r="F44">
        <v>5800</v>
      </c>
      <c r="G44">
        <v>7249</v>
      </c>
      <c r="I44" s="2">
        <v>7249</v>
      </c>
      <c r="J44">
        <f t="shared" si="0"/>
        <v>7577.9286571684752</v>
      </c>
      <c r="K44">
        <f t="shared" si="1"/>
        <v>6920.0713428315248</v>
      </c>
    </row>
    <row r="45" spans="1:11" x14ac:dyDescent="0.35">
      <c r="A45" s="1">
        <v>41785</v>
      </c>
      <c r="B45">
        <v>7249</v>
      </c>
      <c r="C45">
        <v>7249</v>
      </c>
      <c r="D45">
        <v>7249</v>
      </c>
      <c r="E45" s="2">
        <v>7249</v>
      </c>
      <c r="F45">
        <v>0</v>
      </c>
      <c r="G45">
        <v>7249</v>
      </c>
      <c r="I45" s="2">
        <v>7249</v>
      </c>
      <c r="J45">
        <f t="shared" si="0"/>
        <v>7577.9286571684752</v>
      </c>
      <c r="K45">
        <f t="shared" si="1"/>
        <v>6920.0713428315248</v>
      </c>
    </row>
    <row r="46" spans="1:11" x14ac:dyDescent="0.35">
      <c r="A46" s="1">
        <v>41786</v>
      </c>
      <c r="B46">
        <v>7312</v>
      </c>
      <c r="C46">
        <v>7357.74</v>
      </c>
      <c r="D46">
        <v>7275</v>
      </c>
      <c r="E46" s="2">
        <v>7357.74</v>
      </c>
      <c r="F46">
        <v>17500</v>
      </c>
      <c r="G46">
        <v>7357.74</v>
      </c>
      <c r="I46" s="2">
        <v>7357.74</v>
      </c>
      <c r="J46">
        <f t="shared" si="0"/>
        <v>7686.668657168475</v>
      </c>
      <c r="K46">
        <f t="shared" si="1"/>
        <v>7028.8113428315246</v>
      </c>
    </row>
    <row r="47" spans="1:11" x14ac:dyDescent="0.35">
      <c r="A47" s="1">
        <v>41787</v>
      </c>
      <c r="B47">
        <v>7330</v>
      </c>
      <c r="C47">
        <v>7369.5</v>
      </c>
      <c r="D47">
        <v>7330</v>
      </c>
      <c r="E47" s="2">
        <v>7350</v>
      </c>
      <c r="F47">
        <v>1500</v>
      </c>
      <c r="G47">
        <v>7350</v>
      </c>
      <c r="I47" s="2">
        <v>7350</v>
      </c>
      <c r="J47">
        <f t="shared" si="0"/>
        <v>7678.9286571684752</v>
      </c>
      <c r="K47">
        <f t="shared" si="1"/>
        <v>7021.0713428315248</v>
      </c>
    </row>
    <row r="48" spans="1:11" x14ac:dyDescent="0.35">
      <c r="A48" s="1">
        <v>41788</v>
      </c>
      <c r="B48">
        <v>7322.29</v>
      </c>
      <c r="C48">
        <v>7328</v>
      </c>
      <c r="D48">
        <v>7313.94</v>
      </c>
      <c r="E48" s="2">
        <v>7319.3</v>
      </c>
      <c r="F48">
        <v>600</v>
      </c>
      <c r="G48">
        <v>7319.3</v>
      </c>
      <c r="I48" s="2">
        <v>7319.3</v>
      </c>
      <c r="J48">
        <f t="shared" si="0"/>
        <v>7648.2286571684754</v>
      </c>
      <c r="K48">
        <f t="shared" si="1"/>
        <v>6990.371342831525</v>
      </c>
    </row>
    <row r="49" spans="1:11" x14ac:dyDescent="0.35">
      <c r="A49" s="1">
        <v>41789</v>
      </c>
      <c r="B49">
        <v>7316.98</v>
      </c>
      <c r="C49">
        <v>7350</v>
      </c>
      <c r="D49">
        <v>7285</v>
      </c>
      <c r="E49" s="2">
        <v>7305.5</v>
      </c>
      <c r="F49">
        <v>100</v>
      </c>
      <c r="G49">
        <v>7305.5</v>
      </c>
      <c r="I49" s="2">
        <v>7305.5</v>
      </c>
      <c r="J49">
        <f t="shared" si="0"/>
        <v>7634.4286571684752</v>
      </c>
      <c r="K49">
        <f t="shared" si="1"/>
        <v>6976.5713428315248</v>
      </c>
    </row>
    <row r="50" spans="1:11" x14ac:dyDescent="0.35">
      <c r="A50" s="1">
        <v>41792</v>
      </c>
      <c r="B50">
        <v>7248.41</v>
      </c>
      <c r="C50">
        <v>7285.11</v>
      </c>
      <c r="D50">
        <v>7244.64</v>
      </c>
      <c r="E50" s="2">
        <v>7280.85</v>
      </c>
      <c r="F50">
        <v>2800</v>
      </c>
      <c r="G50">
        <v>7280.85</v>
      </c>
      <c r="I50" s="2">
        <v>7280.85</v>
      </c>
      <c r="J50">
        <f t="shared" si="0"/>
        <v>7609.7786571684755</v>
      </c>
      <c r="K50">
        <f t="shared" si="1"/>
        <v>6951.9213428315252</v>
      </c>
    </row>
    <row r="51" spans="1:11" x14ac:dyDescent="0.35">
      <c r="A51" s="1">
        <v>41793</v>
      </c>
      <c r="B51">
        <v>7218.52</v>
      </c>
      <c r="C51">
        <v>7218.52</v>
      </c>
      <c r="D51">
        <v>7172</v>
      </c>
      <c r="E51" s="2">
        <v>7190</v>
      </c>
      <c r="F51">
        <v>3000</v>
      </c>
      <c r="G51">
        <v>7190</v>
      </c>
      <c r="I51" s="2">
        <v>7190</v>
      </c>
      <c r="J51">
        <f t="shared" si="0"/>
        <v>7518.9286571684752</v>
      </c>
      <c r="K51">
        <f t="shared" si="1"/>
        <v>6861.0713428315248</v>
      </c>
    </row>
    <row r="52" spans="1:11" x14ac:dyDescent="0.35">
      <c r="A52" s="1">
        <v>41794</v>
      </c>
      <c r="B52">
        <v>6830.5</v>
      </c>
      <c r="C52">
        <v>7200</v>
      </c>
      <c r="D52">
        <v>6830.5</v>
      </c>
      <c r="E52" s="2">
        <v>7183</v>
      </c>
      <c r="F52">
        <v>1200</v>
      </c>
      <c r="G52">
        <v>7183</v>
      </c>
      <c r="I52" s="2">
        <v>7183</v>
      </c>
      <c r="J52">
        <f t="shared" si="0"/>
        <v>7511.9286571684752</v>
      </c>
      <c r="K52">
        <f t="shared" si="1"/>
        <v>6854.0713428315248</v>
      </c>
    </row>
    <row r="53" spans="1:11" x14ac:dyDescent="0.35">
      <c r="A53" s="1">
        <v>41795</v>
      </c>
      <c r="B53">
        <v>7199</v>
      </c>
      <c r="C53">
        <v>7276</v>
      </c>
      <c r="D53">
        <v>7199</v>
      </c>
      <c r="E53" s="2">
        <v>7270</v>
      </c>
      <c r="F53">
        <v>600</v>
      </c>
      <c r="G53">
        <v>7270</v>
      </c>
      <c r="I53" s="2">
        <v>7270</v>
      </c>
      <c r="J53">
        <f t="shared" si="0"/>
        <v>7598.9286571684752</v>
      </c>
      <c r="K53">
        <f t="shared" si="1"/>
        <v>6941.0713428315248</v>
      </c>
    </row>
    <row r="54" spans="1:11" x14ac:dyDescent="0.35">
      <c r="A54" s="1">
        <v>41796</v>
      </c>
      <c r="B54">
        <v>7240</v>
      </c>
      <c r="C54">
        <v>7300</v>
      </c>
      <c r="D54">
        <v>7240</v>
      </c>
      <c r="E54" s="2">
        <v>7300</v>
      </c>
      <c r="F54">
        <v>0</v>
      </c>
      <c r="G54">
        <v>7300</v>
      </c>
      <c r="I54" s="2">
        <v>7300</v>
      </c>
      <c r="J54">
        <f t="shared" si="0"/>
        <v>7628.9286571684752</v>
      </c>
      <c r="K54">
        <f t="shared" si="1"/>
        <v>6971.0713428315248</v>
      </c>
    </row>
    <row r="55" spans="1:11" x14ac:dyDescent="0.35">
      <c r="A55" s="1">
        <v>41799</v>
      </c>
      <c r="B55">
        <v>7415</v>
      </c>
      <c r="C55">
        <v>7415</v>
      </c>
      <c r="D55">
        <v>7386.99</v>
      </c>
      <c r="E55" s="2">
        <v>7386.99</v>
      </c>
      <c r="F55">
        <v>0</v>
      </c>
      <c r="G55">
        <v>7386.99</v>
      </c>
      <c r="I55" s="2">
        <v>7386.99</v>
      </c>
      <c r="J55">
        <f t="shared" si="0"/>
        <v>7715.918657168475</v>
      </c>
      <c r="K55">
        <f t="shared" si="1"/>
        <v>7058.0613428315246</v>
      </c>
    </row>
    <row r="56" spans="1:11" x14ac:dyDescent="0.35">
      <c r="A56" s="1">
        <v>41800</v>
      </c>
      <c r="B56">
        <v>7440</v>
      </c>
      <c r="C56">
        <v>7440</v>
      </c>
      <c r="D56">
        <v>7410</v>
      </c>
      <c r="E56" s="2">
        <v>7413</v>
      </c>
      <c r="F56">
        <v>1400</v>
      </c>
      <c r="G56">
        <v>7413</v>
      </c>
      <c r="I56" s="2">
        <v>7413</v>
      </c>
      <c r="J56">
        <f t="shared" si="0"/>
        <v>7741.9286571684752</v>
      </c>
      <c r="K56">
        <f t="shared" si="1"/>
        <v>7084.0713428315248</v>
      </c>
    </row>
    <row r="57" spans="1:11" x14ac:dyDescent="0.35">
      <c r="A57" s="1">
        <v>41801</v>
      </c>
      <c r="B57">
        <v>7375</v>
      </c>
      <c r="C57">
        <v>7415</v>
      </c>
      <c r="D57">
        <v>7354.61</v>
      </c>
      <c r="E57" s="2">
        <v>7415</v>
      </c>
      <c r="F57">
        <v>1300</v>
      </c>
      <c r="G57">
        <v>7415</v>
      </c>
      <c r="I57" s="2">
        <v>7415</v>
      </c>
      <c r="J57">
        <f t="shared" si="0"/>
        <v>7743.9286571684752</v>
      </c>
      <c r="K57">
        <f t="shared" si="1"/>
        <v>7086.0713428315248</v>
      </c>
    </row>
    <row r="58" spans="1:11" x14ac:dyDescent="0.35">
      <c r="A58" s="1">
        <v>41802</v>
      </c>
      <c r="B58">
        <v>7336</v>
      </c>
      <c r="C58">
        <v>7340</v>
      </c>
      <c r="D58">
        <v>7232</v>
      </c>
      <c r="E58" s="2">
        <v>7235.5</v>
      </c>
      <c r="F58">
        <v>1100</v>
      </c>
      <c r="G58">
        <v>7235.5</v>
      </c>
      <c r="I58" s="2">
        <v>7235.5</v>
      </c>
      <c r="J58">
        <f t="shared" si="0"/>
        <v>7564.4286571684752</v>
      </c>
      <c r="K58">
        <f t="shared" si="1"/>
        <v>6906.5713428315248</v>
      </c>
    </row>
    <row r="59" spans="1:11" x14ac:dyDescent="0.35">
      <c r="A59" s="1">
        <v>41803</v>
      </c>
      <c r="B59">
        <v>7267</v>
      </c>
      <c r="C59">
        <v>7267</v>
      </c>
      <c r="D59">
        <v>7235.01</v>
      </c>
      <c r="E59" s="2">
        <v>7235.01</v>
      </c>
      <c r="F59">
        <v>100</v>
      </c>
      <c r="G59">
        <v>7235.01</v>
      </c>
      <c r="I59" s="2">
        <v>7235.01</v>
      </c>
      <c r="J59">
        <f t="shared" si="0"/>
        <v>7563.9386571684754</v>
      </c>
      <c r="K59">
        <f t="shared" si="1"/>
        <v>6906.081342831525</v>
      </c>
    </row>
    <row r="60" spans="1:11" x14ac:dyDescent="0.35">
      <c r="A60" s="1">
        <v>41806</v>
      </c>
      <c r="B60">
        <v>7180.7</v>
      </c>
      <c r="C60">
        <v>7192.5</v>
      </c>
      <c r="D60">
        <v>7178.67</v>
      </c>
      <c r="E60" s="2">
        <v>7192.5</v>
      </c>
      <c r="F60">
        <v>1100</v>
      </c>
      <c r="G60">
        <v>7192.5</v>
      </c>
      <c r="I60" s="2">
        <v>7192.5</v>
      </c>
      <c r="J60">
        <f t="shared" si="0"/>
        <v>7521.4286571684752</v>
      </c>
      <c r="K60">
        <f t="shared" si="1"/>
        <v>6863.5713428315248</v>
      </c>
    </row>
    <row r="61" spans="1:11" x14ac:dyDescent="0.35">
      <c r="A61" s="1">
        <v>41807</v>
      </c>
      <c r="B61">
        <v>7213</v>
      </c>
      <c r="C61">
        <v>7225</v>
      </c>
      <c r="D61">
        <v>7210</v>
      </c>
      <c r="E61" s="2">
        <v>7225</v>
      </c>
      <c r="F61">
        <v>9500</v>
      </c>
      <c r="G61">
        <v>7225</v>
      </c>
      <c r="I61" s="2">
        <v>7225</v>
      </c>
      <c r="J61">
        <f t="shared" si="0"/>
        <v>7553.9286571684752</v>
      </c>
      <c r="K61">
        <f t="shared" si="1"/>
        <v>6896.0713428315248</v>
      </c>
    </row>
    <row r="62" spans="1:11" x14ac:dyDescent="0.35">
      <c r="A62" s="1">
        <v>41808</v>
      </c>
      <c r="B62">
        <v>7280</v>
      </c>
      <c r="C62">
        <v>7280</v>
      </c>
      <c r="D62">
        <v>7220</v>
      </c>
      <c r="E62" s="2">
        <v>7237.9</v>
      </c>
      <c r="F62">
        <v>5200</v>
      </c>
      <c r="G62">
        <v>7237.9</v>
      </c>
      <c r="I62" s="2">
        <v>7237.9</v>
      </c>
      <c r="J62">
        <f t="shared" si="0"/>
        <v>7566.8286571684748</v>
      </c>
      <c r="K62">
        <f t="shared" si="1"/>
        <v>6908.9713428315245</v>
      </c>
    </row>
    <row r="63" spans="1:11" x14ac:dyDescent="0.35">
      <c r="A63" s="1">
        <v>41809</v>
      </c>
      <c r="B63">
        <v>7252</v>
      </c>
      <c r="C63">
        <v>7302</v>
      </c>
      <c r="D63">
        <v>7252</v>
      </c>
      <c r="E63" s="2">
        <v>7302</v>
      </c>
      <c r="F63">
        <v>600</v>
      </c>
      <c r="G63">
        <v>7302</v>
      </c>
      <c r="I63" s="2">
        <v>7302</v>
      </c>
      <c r="J63">
        <f t="shared" si="0"/>
        <v>7630.9286571684752</v>
      </c>
      <c r="K63">
        <f t="shared" si="1"/>
        <v>6973.0713428315248</v>
      </c>
    </row>
    <row r="64" spans="1:11" x14ac:dyDescent="0.35">
      <c r="A64" s="1">
        <v>41810</v>
      </c>
      <c r="B64">
        <v>7310</v>
      </c>
      <c r="C64">
        <v>7320</v>
      </c>
      <c r="D64">
        <v>7297.5</v>
      </c>
      <c r="E64" s="2">
        <v>7317</v>
      </c>
      <c r="F64">
        <v>100</v>
      </c>
      <c r="G64">
        <v>7317</v>
      </c>
      <c r="I64" s="2">
        <v>7317</v>
      </c>
      <c r="J64">
        <f t="shared" si="0"/>
        <v>7645.9286571684752</v>
      </c>
      <c r="K64">
        <f t="shared" si="1"/>
        <v>6988.0713428315248</v>
      </c>
    </row>
    <row r="65" spans="1:11" x14ac:dyDescent="0.35">
      <c r="A65" s="1">
        <v>41813</v>
      </c>
      <c r="B65">
        <v>7371.78</v>
      </c>
      <c r="C65">
        <v>7478</v>
      </c>
      <c r="D65">
        <v>7371.78</v>
      </c>
      <c r="E65" s="2">
        <v>7478</v>
      </c>
      <c r="F65">
        <v>8700</v>
      </c>
      <c r="G65">
        <v>7478</v>
      </c>
      <c r="I65" s="2">
        <v>7478</v>
      </c>
      <c r="J65">
        <f t="shared" si="0"/>
        <v>7806.9286571684752</v>
      </c>
      <c r="K65">
        <f t="shared" si="1"/>
        <v>7149.0713428315248</v>
      </c>
    </row>
    <row r="66" spans="1:11" x14ac:dyDescent="0.35">
      <c r="A66" s="1">
        <v>41814</v>
      </c>
      <c r="B66">
        <v>7478</v>
      </c>
      <c r="C66">
        <v>7583</v>
      </c>
      <c r="D66">
        <v>7478</v>
      </c>
      <c r="E66" s="2">
        <v>7512.4</v>
      </c>
      <c r="F66">
        <v>3200</v>
      </c>
      <c r="G66">
        <v>7512.4</v>
      </c>
      <c r="I66" s="2">
        <v>7512.4</v>
      </c>
      <c r="J66">
        <f t="shared" si="0"/>
        <v>7841.3286571684748</v>
      </c>
      <c r="K66">
        <f t="shared" si="1"/>
        <v>7183.4713428315245</v>
      </c>
    </row>
    <row r="67" spans="1:11" x14ac:dyDescent="0.35">
      <c r="A67" s="1">
        <v>41815</v>
      </c>
      <c r="B67">
        <v>7511.55</v>
      </c>
      <c r="C67">
        <v>7610</v>
      </c>
      <c r="D67">
        <v>7511.55</v>
      </c>
      <c r="E67" s="2">
        <v>7610</v>
      </c>
      <c r="F67">
        <v>2600</v>
      </c>
      <c r="G67">
        <v>7610</v>
      </c>
      <c r="I67" s="2">
        <v>7610</v>
      </c>
      <c r="J67">
        <f t="shared" ref="J67:J130" si="2">I67+$E$138</f>
        <v>7938.9286571684752</v>
      </c>
      <c r="K67">
        <f t="shared" ref="K67:K130" si="3">I67-$E$138</f>
        <v>7281.0713428315248</v>
      </c>
    </row>
    <row r="68" spans="1:11" x14ac:dyDescent="0.35">
      <c r="A68" s="1">
        <v>41816</v>
      </c>
      <c r="B68">
        <v>7578</v>
      </c>
      <c r="C68">
        <v>7622</v>
      </c>
      <c r="D68">
        <v>7578</v>
      </c>
      <c r="E68" s="2">
        <v>7602.77</v>
      </c>
      <c r="F68">
        <v>200</v>
      </c>
      <c r="G68">
        <v>7602.77</v>
      </c>
      <c r="I68" s="2">
        <v>7602.77</v>
      </c>
      <c r="J68">
        <f t="shared" si="2"/>
        <v>7931.6986571684756</v>
      </c>
      <c r="K68">
        <f t="shared" si="3"/>
        <v>7273.8413428315253</v>
      </c>
    </row>
    <row r="69" spans="1:11" x14ac:dyDescent="0.35">
      <c r="A69" s="1">
        <v>41817</v>
      </c>
      <c r="B69">
        <v>7592.15</v>
      </c>
      <c r="C69">
        <v>7622</v>
      </c>
      <c r="D69">
        <v>7580</v>
      </c>
      <c r="E69" s="2">
        <v>7610</v>
      </c>
      <c r="F69">
        <v>200</v>
      </c>
      <c r="G69">
        <v>7610</v>
      </c>
      <c r="I69" s="2">
        <v>7610</v>
      </c>
      <c r="J69">
        <f t="shared" si="2"/>
        <v>7938.9286571684752</v>
      </c>
      <c r="K69">
        <f t="shared" si="3"/>
        <v>7281.0713428315248</v>
      </c>
    </row>
    <row r="70" spans="1:11" x14ac:dyDescent="0.35">
      <c r="A70" s="1">
        <v>41820</v>
      </c>
      <c r="B70">
        <v>7608</v>
      </c>
      <c r="C70">
        <v>7620</v>
      </c>
      <c r="D70">
        <v>7590</v>
      </c>
      <c r="E70" s="2">
        <v>7620</v>
      </c>
      <c r="F70">
        <v>1700</v>
      </c>
      <c r="G70">
        <v>7620</v>
      </c>
      <c r="I70" s="2">
        <v>7620</v>
      </c>
      <c r="J70">
        <f t="shared" si="2"/>
        <v>7948.9286571684752</v>
      </c>
      <c r="K70">
        <f t="shared" si="3"/>
        <v>7291.0713428315248</v>
      </c>
    </row>
    <row r="71" spans="1:11" x14ac:dyDescent="0.35">
      <c r="A71" s="1">
        <v>41821</v>
      </c>
      <c r="B71">
        <v>7650</v>
      </c>
      <c r="C71">
        <v>7679</v>
      </c>
      <c r="D71">
        <v>7626.07</v>
      </c>
      <c r="E71" s="2">
        <v>7662.04</v>
      </c>
      <c r="F71">
        <v>300</v>
      </c>
      <c r="G71">
        <v>7662.04</v>
      </c>
      <c r="I71" s="2">
        <v>7662.04</v>
      </c>
      <c r="J71">
        <f t="shared" si="2"/>
        <v>7990.9686571684751</v>
      </c>
      <c r="K71">
        <f t="shared" si="3"/>
        <v>7333.1113428315248</v>
      </c>
    </row>
    <row r="72" spans="1:11" x14ac:dyDescent="0.35">
      <c r="A72" s="1">
        <v>41822</v>
      </c>
      <c r="B72">
        <v>7678</v>
      </c>
      <c r="C72">
        <v>7678</v>
      </c>
      <c r="D72">
        <v>7678</v>
      </c>
      <c r="E72" s="2">
        <v>7678</v>
      </c>
      <c r="F72">
        <v>0</v>
      </c>
      <c r="G72">
        <v>7678</v>
      </c>
      <c r="I72" s="2">
        <v>7678</v>
      </c>
      <c r="J72">
        <f t="shared" si="2"/>
        <v>8006.9286571684752</v>
      </c>
      <c r="K72">
        <f t="shared" si="3"/>
        <v>7349.0713428315248</v>
      </c>
    </row>
    <row r="73" spans="1:11" x14ac:dyDescent="0.35">
      <c r="A73" s="1">
        <v>41823</v>
      </c>
      <c r="B73">
        <v>7685</v>
      </c>
      <c r="C73">
        <v>7685</v>
      </c>
      <c r="D73">
        <v>7685</v>
      </c>
      <c r="E73" s="2">
        <v>7685</v>
      </c>
      <c r="F73">
        <v>0</v>
      </c>
      <c r="G73">
        <v>7685</v>
      </c>
      <c r="I73" s="2">
        <v>7685</v>
      </c>
      <c r="J73">
        <f t="shared" si="2"/>
        <v>8013.9286571684752</v>
      </c>
      <c r="K73">
        <f t="shared" si="3"/>
        <v>7356.0713428315248</v>
      </c>
    </row>
    <row r="74" spans="1:11" x14ac:dyDescent="0.35">
      <c r="A74" s="1">
        <v>41824</v>
      </c>
      <c r="B74">
        <v>7681</v>
      </c>
      <c r="C74">
        <v>7704</v>
      </c>
      <c r="D74">
        <v>7681</v>
      </c>
      <c r="E74" s="2">
        <v>7704</v>
      </c>
      <c r="F74">
        <v>0</v>
      </c>
      <c r="G74">
        <v>7704</v>
      </c>
      <c r="I74" s="2">
        <v>7704</v>
      </c>
      <c r="J74">
        <f t="shared" si="2"/>
        <v>8032.9286571684752</v>
      </c>
      <c r="K74">
        <f t="shared" si="3"/>
        <v>7375.0713428315248</v>
      </c>
    </row>
    <row r="75" spans="1:11" x14ac:dyDescent="0.35">
      <c r="A75" s="1">
        <v>41827</v>
      </c>
      <c r="B75">
        <v>7699</v>
      </c>
      <c r="C75">
        <v>7699</v>
      </c>
      <c r="D75">
        <v>7657</v>
      </c>
      <c r="E75" s="2">
        <v>7667.96</v>
      </c>
      <c r="F75">
        <v>400</v>
      </c>
      <c r="G75">
        <v>7667.96</v>
      </c>
      <c r="I75" s="2">
        <v>7667.96</v>
      </c>
      <c r="J75">
        <f t="shared" si="2"/>
        <v>7996.8886571684752</v>
      </c>
      <c r="K75">
        <f t="shared" si="3"/>
        <v>7339.0313428315249</v>
      </c>
    </row>
    <row r="76" spans="1:11" x14ac:dyDescent="0.35">
      <c r="A76" s="1">
        <v>41828</v>
      </c>
      <c r="B76">
        <v>7545</v>
      </c>
      <c r="C76">
        <v>7545</v>
      </c>
      <c r="D76">
        <v>7483.71</v>
      </c>
      <c r="E76" s="2">
        <v>7515.05</v>
      </c>
      <c r="F76">
        <v>900</v>
      </c>
      <c r="G76">
        <v>7515.05</v>
      </c>
      <c r="I76" s="2">
        <v>7515.05</v>
      </c>
      <c r="J76">
        <f t="shared" si="2"/>
        <v>7843.9786571684754</v>
      </c>
      <c r="K76">
        <f t="shared" si="3"/>
        <v>7186.121342831525</v>
      </c>
    </row>
    <row r="77" spans="1:11" x14ac:dyDescent="0.35">
      <c r="A77" s="1">
        <v>41829</v>
      </c>
      <c r="B77">
        <v>7580</v>
      </c>
      <c r="C77">
        <v>7580</v>
      </c>
      <c r="D77">
        <v>7580</v>
      </c>
      <c r="E77" s="2">
        <v>7515.05</v>
      </c>
      <c r="F77">
        <v>0</v>
      </c>
      <c r="G77">
        <v>7515.05</v>
      </c>
      <c r="I77" s="2">
        <v>7515.05</v>
      </c>
      <c r="J77">
        <f t="shared" si="2"/>
        <v>7843.9786571684754</v>
      </c>
      <c r="K77">
        <f t="shared" si="3"/>
        <v>7186.121342831525</v>
      </c>
    </row>
    <row r="78" spans="1:11" x14ac:dyDescent="0.35">
      <c r="A78" s="1">
        <v>41830</v>
      </c>
      <c r="B78">
        <v>7555.64</v>
      </c>
      <c r="C78">
        <v>7579</v>
      </c>
      <c r="D78">
        <v>7553.8</v>
      </c>
      <c r="E78" s="2">
        <v>7558</v>
      </c>
      <c r="F78">
        <v>1400</v>
      </c>
      <c r="G78">
        <v>7558</v>
      </c>
      <c r="I78" s="2">
        <v>7558</v>
      </c>
      <c r="J78">
        <f t="shared" si="2"/>
        <v>7886.9286571684752</v>
      </c>
      <c r="K78">
        <f t="shared" si="3"/>
        <v>7229.0713428315248</v>
      </c>
    </row>
    <row r="79" spans="1:11" x14ac:dyDescent="0.35">
      <c r="A79" s="1">
        <v>41831</v>
      </c>
      <c r="B79">
        <v>7555.34</v>
      </c>
      <c r="C79">
        <v>7660</v>
      </c>
      <c r="D79">
        <v>7555.34</v>
      </c>
      <c r="E79" s="2">
        <v>7629.4</v>
      </c>
      <c r="F79">
        <v>1600</v>
      </c>
      <c r="G79">
        <v>7629.4</v>
      </c>
      <c r="I79" s="2">
        <v>7629.4</v>
      </c>
      <c r="J79">
        <f t="shared" si="2"/>
        <v>7958.3286571684748</v>
      </c>
      <c r="K79">
        <f t="shared" si="3"/>
        <v>7300.4713428315245</v>
      </c>
    </row>
    <row r="80" spans="1:11" x14ac:dyDescent="0.35">
      <c r="A80" s="1">
        <v>41834</v>
      </c>
      <c r="B80">
        <v>7624.96</v>
      </c>
      <c r="C80">
        <v>7695</v>
      </c>
      <c r="D80">
        <v>7624.96</v>
      </c>
      <c r="E80" s="2">
        <v>7695</v>
      </c>
      <c r="F80">
        <v>500</v>
      </c>
      <c r="G80">
        <v>7695</v>
      </c>
      <c r="I80" s="2">
        <v>7695</v>
      </c>
      <c r="J80">
        <f t="shared" si="2"/>
        <v>8023.9286571684752</v>
      </c>
      <c r="K80">
        <f t="shared" si="3"/>
        <v>7366.0713428315248</v>
      </c>
    </row>
    <row r="81" spans="1:11" x14ac:dyDescent="0.35">
      <c r="A81" s="1">
        <v>41835</v>
      </c>
      <c r="B81">
        <v>7684</v>
      </c>
      <c r="C81">
        <v>7684</v>
      </c>
      <c r="D81">
        <v>7630</v>
      </c>
      <c r="E81" s="2">
        <v>7680</v>
      </c>
      <c r="F81">
        <v>1700</v>
      </c>
      <c r="G81">
        <v>7680</v>
      </c>
      <c r="I81" s="2">
        <v>7680</v>
      </c>
      <c r="J81">
        <f t="shared" si="2"/>
        <v>8008.9286571684752</v>
      </c>
      <c r="K81">
        <f t="shared" si="3"/>
        <v>7351.0713428315248</v>
      </c>
    </row>
    <row r="82" spans="1:11" x14ac:dyDescent="0.35">
      <c r="A82" s="1">
        <v>41836</v>
      </c>
      <c r="B82">
        <v>7759.99</v>
      </c>
      <c r="C82">
        <v>7760.15</v>
      </c>
      <c r="D82">
        <v>7640</v>
      </c>
      <c r="E82" s="2">
        <v>7640</v>
      </c>
      <c r="F82">
        <v>2100</v>
      </c>
      <c r="G82">
        <v>7640</v>
      </c>
      <c r="I82" s="2">
        <v>7640</v>
      </c>
      <c r="J82">
        <f t="shared" si="2"/>
        <v>7968.9286571684752</v>
      </c>
      <c r="K82">
        <f t="shared" si="3"/>
        <v>7311.0713428315248</v>
      </c>
    </row>
    <row r="83" spans="1:11" x14ac:dyDescent="0.35">
      <c r="A83" s="1">
        <v>41837</v>
      </c>
      <c r="B83">
        <v>7545</v>
      </c>
      <c r="C83">
        <v>7590</v>
      </c>
      <c r="D83">
        <v>7518</v>
      </c>
      <c r="E83" s="2">
        <v>7518</v>
      </c>
      <c r="F83">
        <v>500</v>
      </c>
      <c r="G83">
        <v>7518</v>
      </c>
      <c r="I83" s="2">
        <v>7518</v>
      </c>
      <c r="J83">
        <f t="shared" si="2"/>
        <v>7846.9286571684752</v>
      </c>
      <c r="K83">
        <f t="shared" si="3"/>
        <v>7189.0713428315248</v>
      </c>
    </row>
    <row r="84" spans="1:11" x14ac:dyDescent="0.35">
      <c r="A84" s="1">
        <v>41838</v>
      </c>
      <c r="B84">
        <v>7696</v>
      </c>
      <c r="C84">
        <v>7848.03</v>
      </c>
      <c r="D84">
        <v>7690</v>
      </c>
      <c r="E84" s="2">
        <v>7696.01</v>
      </c>
      <c r="F84">
        <v>3000</v>
      </c>
      <c r="G84">
        <v>7696.01</v>
      </c>
      <c r="I84" s="2">
        <v>7696.01</v>
      </c>
      <c r="J84">
        <f t="shared" si="2"/>
        <v>8024.9386571684754</v>
      </c>
      <c r="K84">
        <f t="shared" si="3"/>
        <v>7367.081342831525</v>
      </c>
    </row>
    <row r="85" spans="1:11" x14ac:dyDescent="0.35">
      <c r="A85" s="1">
        <v>41841</v>
      </c>
      <c r="B85">
        <v>7751</v>
      </c>
      <c r="C85">
        <v>7790.65</v>
      </c>
      <c r="D85">
        <v>7713.5</v>
      </c>
      <c r="E85" s="2">
        <v>7770</v>
      </c>
      <c r="F85">
        <v>3000</v>
      </c>
      <c r="G85">
        <v>7770</v>
      </c>
      <c r="I85" s="2">
        <v>7770</v>
      </c>
      <c r="J85">
        <f t="shared" si="2"/>
        <v>8098.9286571684752</v>
      </c>
      <c r="K85">
        <f t="shared" si="3"/>
        <v>7441.0713428315248</v>
      </c>
    </row>
    <row r="86" spans="1:11" x14ac:dyDescent="0.35">
      <c r="A86" s="1">
        <v>41842</v>
      </c>
      <c r="B86">
        <v>7779.92</v>
      </c>
      <c r="C86">
        <v>7868.81</v>
      </c>
      <c r="D86">
        <v>7779.92</v>
      </c>
      <c r="E86" s="2">
        <v>7801</v>
      </c>
      <c r="F86">
        <v>2700</v>
      </c>
      <c r="G86">
        <v>7801</v>
      </c>
      <c r="I86" s="2">
        <v>7801</v>
      </c>
      <c r="J86">
        <f t="shared" si="2"/>
        <v>8129.9286571684752</v>
      </c>
      <c r="K86">
        <f t="shared" si="3"/>
        <v>7472.0713428315248</v>
      </c>
    </row>
    <row r="87" spans="1:11" x14ac:dyDescent="0.35">
      <c r="A87" s="1">
        <v>41843</v>
      </c>
      <c r="B87">
        <v>7823</v>
      </c>
      <c r="C87">
        <v>7856.87</v>
      </c>
      <c r="D87">
        <v>7814.5</v>
      </c>
      <c r="E87" s="2">
        <v>7856.87</v>
      </c>
      <c r="F87">
        <v>200</v>
      </c>
      <c r="G87">
        <v>7856.87</v>
      </c>
      <c r="I87" s="2">
        <v>7856.87</v>
      </c>
      <c r="J87">
        <f t="shared" si="2"/>
        <v>8185.7986571684751</v>
      </c>
      <c r="K87">
        <f t="shared" si="3"/>
        <v>7527.9413428315247</v>
      </c>
    </row>
    <row r="88" spans="1:11" x14ac:dyDescent="0.35">
      <c r="A88" s="1">
        <v>41844</v>
      </c>
      <c r="B88">
        <v>7824.41</v>
      </c>
      <c r="C88">
        <v>7840.2</v>
      </c>
      <c r="D88">
        <v>7801</v>
      </c>
      <c r="E88" s="2">
        <v>7815</v>
      </c>
      <c r="F88">
        <v>200</v>
      </c>
      <c r="G88">
        <v>7815</v>
      </c>
      <c r="I88" s="2">
        <v>7815</v>
      </c>
      <c r="J88">
        <f t="shared" si="2"/>
        <v>8143.9286571684752</v>
      </c>
      <c r="K88">
        <f t="shared" si="3"/>
        <v>7486.0713428315248</v>
      </c>
    </row>
    <row r="89" spans="1:11" x14ac:dyDescent="0.35">
      <c r="A89" s="1">
        <v>41845</v>
      </c>
      <c r="B89">
        <v>7757.2</v>
      </c>
      <c r="C89">
        <v>7760.5</v>
      </c>
      <c r="D89">
        <v>7726.94</v>
      </c>
      <c r="E89" s="2">
        <v>7744.84</v>
      </c>
      <c r="F89">
        <v>4500</v>
      </c>
      <c r="G89">
        <v>7744.84</v>
      </c>
      <c r="I89" s="2">
        <v>7744.84</v>
      </c>
      <c r="J89">
        <f t="shared" si="2"/>
        <v>8073.7686571684753</v>
      </c>
      <c r="K89">
        <f t="shared" si="3"/>
        <v>7415.911342831525</v>
      </c>
    </row>
    <row r="90" spans="1:11" x14ac:dyDescent="0.35">
      <c r="A90" s="1">
        <v>41848</v>
      </c>
      <c r="B90">
        <v>7744.84</v>
      </c>
      <c r="C90">
        <v>7804</v>
      </c>
      <c r="D90">
        <v>7744.84</v>
      </c>
      <c r="E90" s="2">
        <v>7804</v>
      </c>
      <c r="F90">
        <v>0</v>
      </c>
      <c r="G90">
        <v>7804</v>
      </c>
      <c r="I90" s="2">
        <v>7804</v>
      </c>
      <c r="J90">
        <f t="shared" si="2"/>
        <v>8132.9286571684752</v>
      </c>
      <c r="K90">
        <f t="shared" si="3"/>
        <v>7475.0713428315248</v>
      </c>
    </row>
    <row r="91" spans="1:11" x14ac:dyDescent="0.35">
      <c r="A91" s="1">
        <v>41849</v>
      </c>
      <c r="B91">
        <v>7759.92</v>
      </c>
      <c r="C91">
        <v>7790.05</v>
      </c>
      <c r="D91">
        <v>7748.1</v>
      </c>
      <c r="E91" s="2">
        <v>7767.06</v>
      </c>
      <c r="F91">
        <v>100</v>
      </c>
      <c r="G91">
        <v>7767.06</v>
      </c>
      <c r="I91" s="2">
        <v>7767.06</v>
      </c>
      <c r="J91">
        <f t="shared" si="2"/>
        <v>8095.9886571684756</v>
      </c>
      <c r="K91">
        <f t="shared" si="3"/>
        <v>7438.1313428315252</v>
      </c>
    </row>
    <row r="92" spans="1:11" x14ac:dyDescent="0.35">
      <c r="A92" s="1">
        <v>41850</v>
      </c>
      <c r="B92">
        <v>7815.38</v>
      </c>
      <c r="C92">
        <v>7821.34</v>
      </c>
      <c r="D92">
        <v>7815.38</v>
      </c>
      <c r="E92" s="2">
        <v>7820</v>
      </c>
      <c r="F92">
        <v>200</v>
      </c>
      <c r="G92">
        <v>7820</v>
      </c>
      <c r="I92" s="2">
        <v>7820</v>
      </c>
      <c r="J92">
        <f t="shared" si="2"/>
        <v>8148.9286571684752</v>
      </c>
      <c r="K92">
        <f t="shared" si="3"/>
        <v>7491.0713428315248</v>
      </c>
    </row>
    <row r="93" spans="1:11" x14ac:dyDescent="0.35">
      <c r="A93" s="1">
        <v>41851</v>
      </c>
      <c r="B93">
        <v>7714.95</v>
      </c>
      <c r="C93">
        <v>7821</v>
      </c>
      <c r="D93">
        <v>7714.95</v>
      </c>
      <c r="E93" s="2">
        <v>7821</v>
      </c>
      <c r="F93">
        <v>400</v>
      </c>
      <c r="G93">
        <v>7821</v>
      </c>
      <c r="I93" s="2">
        <v>7821</v>
      </c>
      <c r="J93">
        <f t="shared" si="2"/>
        <v>8149.9286571684752</v>
      </c>
      <c r="K93">
        <f t="shared" si="3"/>
        <v>7492.0713428315248</v>
      </c>
    </row>
    <row r="94" spans="1:11" x14ac:dyDescent="0.35">
      <c r="A94" s="1">
        <v>41852</v>
      </c>
      <c r="B94">
        <v>7597.75</v>
      </c>
      <c r="C94">
        <v>7600</v>
      </c>
      <c r="D94">
        <v>7552.43</v>
      </c>
      <c r="E94" s="2">
        <v>7585</v>
      </c>
      <c r="F94">
        <v>400</v>
      </c>
      <c r="G94">
        <v>7585</v>
      </c>
      <c r="I94" s="2">
        <v>7585</v>
      </c>
      <c r="J94">
        <f t="shared" si="2"/>
        <v>7913.9286571684752</v>
      </c>
      <c r="K94">
        <f t="shared" si="3"/>
        <v>7256.0713428315248</v>
      </c>
    </row>
    <row r="95" spans="1:11" x14ac:dyDescent="0.35">
      <c r="A95" s="1">
        <v>41855</v>
      </c>
      <c r="B95">
        <v>7635.01</v>
      </c>
      <c r="C95">
        <v>7680</v>
      </c>
      <c r="D95">
        <v>7635.01</v>
      </c>
      <c r="E95" s="2">
        <v>7680</v>
      </c>
      <c r="F95">
        <v>100</v>
      </c>
      <c r="G95">
        <v>7680</v>
      </c>
      <c r="I95" s="2">
        <v>7680</v>
      </c>
      <c r="J95">
        <f t="shared" si="2"/>
        <v>8008.9286571684752</v>
      </c>
      <c r="K95">
        <f t="shared" si="3"/>
        <v>7351.0713428315248</v>
      </c>
    </row>
    <row r="96" spans="1:11" x14ac:dyDescent="0.35">
      <c r="A96" s="1">
        <v>41856</v>
      </c>
      <c r="B96">
        <v>7640</v>
      </c>
      <c r="C96">
        <v>7645</v>
      </c>
      <c r="D96">
        <v>7595</v>
      </c>
      <c r="E96" s="2">
        <v>7595</v>
      </c>
      <c r="F96">
        <v>300</v>
      </c>
      <c r="G96">
        <v>7595</v>
      </c>
      <c r="I96" s="2">
        <v>7595</v>
      </c>
      <c r="J96">
        <f t="shared" si="2"/>
        <v>7923.9286571684752</v>
      </c>
      <c r="K96">
        <f t="shared" si="3"/>
        <v>7266.0713428315248</v>
      </c>
    </row>
    <row r="97" spans="1:11" x14ac:dyDescent="0.35">
      <c r="A97" s="1">
        <v>41857</v>
      </c>
      <c r="B97">
        <v>7657</v>
      </c>
      <c r="C97">
        <v>7666.3</v>
      </c>
      <c r="D97">
        <v>7646</v>
      </c>
      <c r="E97" s="2">
        <v>7655</v>
      </c>
      <c r="F97">
        <v>100</v>
      </c>
      <c r="G97">
        <v>7655</v>
      </c>
      <c r="I97" s="2">
        <v>7655</v>
      </c>
      <c r="J97">
        <f t="shared" si="2"/>
        <v>7983.9286571684752</v>
      </c>
      <c r="K97">
        <f t="shared" si="3"/>
        <v>7326.0713428315248</v>
      </c>
    </row>
    <row r="98" spans="1:11" x14ac:dyDescent="0.35">
      <c r="A98" s="1">
        <v>41858</v>
      </c>
      <c r="B98">
        <v>7584</v>
      </c>
      <c r="C98">
        <v>7603</v>
      </c>
      <c r="D98">
        <v>7584</v>
      </c>
      <c r="E98" s="2">
        <v>7601</v>
      </c>
      <c r="F98">
        <v>100</v>
      </c>
      <c r="G98">
        <v>7601</v>
      </c>
      <c r="I98" s="2">
        <v>7601</v>
      </c>
      <c r="J98">
        <f t="shared" si="2"/>
        <v>7929.9286571684752</v>
      </c>
      <c r="K98">
        <f t="shared" si="3"/>
        <v>7272.0713428315248</v>
      </c>
    </row>
    <row r="99" spans="1:11" x14ac:dyDescent="0.35">
      <c r="A99" s="1">
        <v>41859</v>
      </c>
      <c r="B99">
        <v>7610</v>
      </c>
      <c r="C99">
        <v>7610</v>
      </c>
      <c r="D99">
        <v>7609</v>
      </c>
      <c r="E99" s="2">
        <v>7610</v>
      </c>
      <c r="F99">
        <v>600</v>
      </c>
      <c r="G99">
        <v>7610</v>
      </c>
      <c r="I99" s="2">
        <v>7610</v>
      </c>
      <c r="J99">
        <f t="shared" si="2"/>
        <v>7938.9286571684752</v>
      </c>
      <c r="K99">
        <f t="shared" si="3"/>
        <v>7281.0713428315248</v>
      </c>
    </row>
    <row r="100" spans="1:11" x14ac:dyDescent="0.35">
      <c r="A100" s="1">
        <v>41862</v>
      </c>
      <c r="B100">
        <v>7640</v>
      </c>
      <c r="C100">
        <v>7640</v>
      </c>
      <c r="D100">
        <v>7600</v>
      </c>
      <c r="E100" s="2">
        <v>7600</v>
      </c>
      <c r="F100">
        <v>100</v>
      </c>
      <c r="G100">
        <v>7600</v>
      </c>
      <c r="I100" s="2">
        <v>7600</v>
      </c>
      <c r="J100">
        <f t="shared" si="2"/>
        <v>7928.9286571684752</v>
      </c>
      <c r="K100">
        <f t="shared" si="3"/>
        <v>7271.0713428315248</v>
      </c>
    </row>
    <row r="101" spans="1:11" x14ac:dyDescent="0.35">
      <c r="A101" s="1">
        <v>41863</v>
      </c>
      <c r="B101">
        <v>7530</v>
      </c>
      <c r="C101">
        <v>7540</v>
      </c>
      <c r="D101">
        <v>7500</v>
      </c>
      <c r="E101" s="2">
        <v>7530.38</v>
      </c>
      <c r="F101">
        <v>100</v>
      </c>
      <c r="G101">
        <v>7530.38</v>
      </c>
      <c r="I101" s="2">
        <v>7530.38</v>
      </c>
      <c r="J101">
        <f t="shared" si="2"/>
        <v>7859.3086571684753</v>
      </c>
      <c r="K101">
        <f t="shared" si="3"/>
        <v>7201.4513428315249</v>
      </c>
    </row>
    <row r="102" spans="1:11" x14ac:dyDescent="0.35">
      <c r="A102" s="1">
        <v>41864</v>
      </c>
      <c r="B102">
        <v>7636</v>
      </c>
      <c r="C102">
        <v>7665</v>
      </c>
      <c r="D102">
        <v>7636</v>
      </c>
      <c r="E102" s="2">
        <v>7662</v>
      </c>
      <c r="F102">
        <v>500</v>
      </c>
      <c r="G102">
        <v>7662</v>
      </c>
      <c r="I102" s="2">
        <v>7662</v>
      </c>
      <c r="J102">
        <f t="shared" si="2"/>
        <v>7990.9286571684752</v>
      </c>
      <c r="K102">
        <f t="shared" si="3"/>
        <v>7333.0713428315248</v>
      </c>
    </row>
    <row r="103" spans="1:11" x14ac:dyDescent="0.35">
      <c r="A103" s="1">
        <v>41865</v>
      </c>
      <c r="B103">
        <v>7639.5</v>
      </c>
      <c r="C103">
        <v>7642</v>
      </c>
      <c r="D103">
        <v>7627</v>
      </c>
      <c r="E103" s="2">
        <v>7627</v>
      </c>
      <c r="F103">
        <v>300</v>
      </c>
      <c r="G103">
        <v>7627</v>
      </c>
      <c r="I103" s="2">
        <v>7627</v>
      </c>
      <c r="J103">
        <f t="shared" si="2"/>
        <v>7955.9286571684752</v>
      </c>
      <c r="K103">
        <f t="shared" si="3"/>
        <v>7298.0713428315248</v>
      </c>
    </row>
    <row r="104" spans="1:11" x14ac:dyDescent="0.35">
      <c r="A104" s="1">
        <v>41866</v>
      </c>
      <c r="B104">
        <v>7610.78</v>
      </c>
      <c r="C104">
        <v>7610.78</v>
      </c>
      <c r="D104">
        <v>7610.78</v>
      </c>
      <c r="E104" s="2">
        <v>7610.78</v>
      </c>
      <c r="F104">
        <v>0</v>
      </c>
      <c r="G104">
        <v>7610.78</v>
      </c>
      <c r="I104" s="2">
        <v>7610.78</v>
      </c>
      <c r="J104">
        <f t="shared" si="2"/>
        <v>7939.7086571684749</v>
      </c>
      <c r="K104">
        <f t="shared" si="3"/>
        <v>7281.8513428315246</v>
      </c>
    </row>
    <row r="105" spans="1:11" x14ac:dyDescent="0.35">
      <c r="A105" s="1">
        <v>41869</v>
      </c>
      <c r="B105">
        <v>7746</v>
      </c>
      <c r="C105">
        <v>7746</v>
      </c>
      <c r="D105">
        <v>7746</v>
      </c>
      <c r="E105" s="2">
        <v>7746</v>
      </c>
      <c r="F105">
        <v>0</v>
      </c>
      <c r="G105">
        <v>7746</v>
      </c>
      <c r="I105" s="2">
        <v>7746</v>
      </c>
      <c r="J105">
        <f t="shared" si="2"/>
        <v>8074.9286571684752</v>
      </c>
      <c r="K105">
        <f t="shared" si="3"/>
        <v>7417.0713428315248</v>
      </c>
    </row>
    <row r="106" spans="1:11" x14ac:dyDescent="0.35">
      <c r="A106" s="1">
        <v>41870</v>
      </c>
      <c r="B106">
        <v>7760</v>
      </c>
      <c r="C106">
        <v>7779</v>
      </c>
      <c r="D106">
        <v>7760</v>
      </c>
      <c r="E106" s="2">
        <v>7746</v>
      </c>
      <c r="F106">
        <v>0</v>
      </c>
      <c r="G106">
        <v>7746</v>
      </c>
      <c r="I106" s="2">
        <v>7746</v>
      </c>
      <c r="J106">
        <f t="shared" si="2"/>
        <v>8074.9286571684752</v>
      </c>
      <c r="K106">
        <f t="shared" si="3"/>
        <v>7417.0713428315248</v>
      </c>
    </row>
    <row r="107" spans="1:11" x14ac:dyDescent="0.35">
      <c r="A107" s="1">
        <v>41871</v>
      </c>
      <c r="B107">
        <v>7779</v>
      </c>
      <c r="C107">
        <v>7820</v>
      </c>
      <c r="D107">
        <v>7767</v>
      </c>
      <c r="E107" s="2">
        <v>7800</v>
      </c>
      <c r="F107">
        <v>200</v>
      </c>
      <c r="G107">
        <v>7800</v>
      </c>
      <c r="I107" s="2">
        <v>7800</v>
      </c>
      <c r="J107">
        <f t="shared" si="2"/>
        <v>8128.9286571684752</v>
      </c>
      <c r="K107">
        <f t="shared" si="3"/>
        <v>7471.0713428315248</v>
      </c>
    </row>
    <row r="108" spans="1:11" x14ac:dyDescent="0.35">
      <c r="A108" s="1">
        <v>41872</v>
      </c>
      <c r="B108">
        <v>7620</v>
      </c>
      <c r="C108">
        <v>7735</v>
      </c>
      <c r="D108">
        <v>7620</v>
      </c>
      <c r="E108" s="2">
        <v>7735</v>
      </c>
      <c r="F108">
        <v>0</v>
      </c>
      <c r="G108">
        <v>7735</v>
      </c>
      <c r="I108" s="2">
        <v>7735</v>
      </c>
      <c r="J108">
        <f t="shared" si="2"/>
        <v>8063.9286571684752</v>
      </c>
      <c r="K108">
        <f t="shared" si="3"/>
        <v>7406.0713428315248</v>
      </c>
    </row>
    <row r="109" spans="1:11" x14ac:dyDescent="0.35">
      <c r="A109" s="1">
        <v>41873</v>
      </c>
      <c r="B109">
        <v>7750</v>
      </c>
      <c r="C109">
        <v>8000</v>
      </c>
      <c r="D109">
        <v>7750</v>
      </c>
      <c r="E109" s="2">
        <v>8000</v>
      </c>
      <c r="F109">
        <v>200</v>
      </c>
      <c r="G109">
        <v>8000</v>
      </c>
      <c r="I109" s="2">
        <v>8000</v>
      </c>
      <c r="J109">
        <f t="shared" si="2"/>
        <v>8328.9286571684752</v>
      </c>
      <c r="K109">
        <f t="shared" si="3"/>
        <v>7671.0713428315248</v>
      </c>
    </row>
    <row r="110" spans="1:11" x14ac:dyDescent="0.35">
      <c r="A110" s="1">
        <v>41876</v>
      </c>
      <c r="B110">
        <v>7792.46</v>
      </c>
      <c r="C110">
        <v>7792.46</v>
      </c>
      <c r="D110">
        <v>7758.65</v>
      </c>
      <c r="E110" s="2">
        <v>7758.65</v>
      </c>
      <c r="F110">
        <v>200</v>
      </c>
      <c r="G110">
        <v>7758.65</v>
      </c>
      <c r="I110" s="2">
        <v>7758.65</v>
      </c>
      <c r="J110">
        <f t="shared" si="2"/>
        <v>8087.5786571684748</v>
      </c>
      <c r="K110">
        <f t="shared" si="3"/>
        <v>7429.7213428315245</v>
      </c>
    </row>
    <row r="111" spans="1:11" x14ac:dyDescent="0.35">
      <c r="A111" s="1">
        <v>41877</v>
      </c>
      <c r="B111">
        <v>7723.04</v>
      </c>
      <c r="C111">
        <v>7723.04</v>
      </c>
      <c r="D111">
        <v>7705</v>
      </c>
      <c r="E111" s="2">
        <v>7718.5</v>
      </c>
      <c r="F111">
        <v>100</v>
      </c>
      <c r="G111">
        <v>7718.5</v>
      </c>
      <c r="I111" s="2">
        <v>7718.5</v>
      </c>
      <c r="J111">
        <f t="shared" si="2"/>
        <v>8047.4286571684752</v>
      </c>
      <c r="K111">
        <f t="shared" si="3"/>
        <v>7389.5713428315248</v>
      </c>
    </row>
    <row r="112" spans="1:11" x14ac:dyDescent="0.35">
      <c r="A112" s="1">
        <v>41878</v>
      </c>
      <c r="B112">
        <v>7676</v>
      </c>
      <c r="C112">
        <v>7676</v>
      </c>
      <c r="D112">
        <v>7615</v>
      </c>
      <c r="E112" s="2">
        <v>7615</v>
      </c>
      <c r="F112">
        <v>300</v>
      </c>
      <c r="G112">
        <v>7615</v>
      </c>
      <c r="I112" s="2">
        <v>7615</v>
      </c>
      <c r="J112">
        <f t="shared" si="2"/>
        <v>7943.9286571684752</v>
      </c>
      <c r="K112">
        <f t="shared" si="3"/>
        <v>7286.0713428315248</v>
      </c>
    </row>
    <row r="113" spans="1:11" x14ac:dyDescent="0.35">
      <c r="A113" s="1">
        <v>41879</v>
      </c>
      <c r="B113">
        <v>7656.25</v>
      </c>
      <c r="C113">
        <v>7656.25</v>
      </c>
      <c r="D113">
        <v>7600</v>
      </c>
      <c r="E113" s="2">
        <v>7600</v>
      </c>
      <c r="F113">
        <v>900</v>
      </c>
      <c r="G113">
        <v>7600</v>
      </c>
      <c r="I113" s="2">
        <v>7600</v>
      </c>
      <c r="J113">
        <f t="shared" si="2"/>
        <v>7928.9286571684752</v>
      </c>
      <c r="K113">
        <f t="shared" si="3"/>
        <v>7271.0713428315248</v>
      </c>
    </row>
    <row r="114" spans="1:11" x14ac:dyDescent="0.35">
      <c r="A114" s="1">
        <v>41880</v>
      </c>
      <c r="B114">
        <v>7580.84</v>
      </c>
      <c r="C114">
        <v>7586.6</v>
      </c>
      <c r="D114">
        <v>7579.25</v>
      </c>
      <c r="E114" s="2">
        <v>7584</v>
      </c>
      <c r="F114">
        <v>300</v>
      </c>
      <c r="G114">
        <v>7584</v>
      </c>
      <c r="I114" s="2">
        <v>7584</v>
      </c>
      <c r="J114">
        <f t="shared" si="2"/>
        <v>7912.9286571684752</v>
      </c>
      <c r="K114">
        <f t="shared" si="3"/>
        <v>7255.0713428315248</v>
      </c>
    </row>
    <row r="115" spans="1:11" x14ac:dyDescent="0.35">
      <c r="A115" s="1">
        <v>41883</v>
      </c>
      <c r="B115">
        <v>7584</v>
      </c>
      <c r="C115">
        <v>7584</v>
      </c>
      <c r="D115">
        <v>7584</v>
      </c>
      <c r="E115" s="2">
        <v>7584</v>
      </c>
      <c r="F115">
        <v>0</v>
      </c>
      <c r="G115">
        <v>7584</v>
      </c>
      <c r="I115" s="2">
        <v>7584</v>
      </c>
      <c r="J115">
        <f t="shared" si="2"/>
        <v>7912.9286571684752</v>
      </c>
      <c r="K115">
        <f t="shared" si="3"/>
        <v>7255.0713428315248</v>
      </c>
    </row>
    <row r="116" spans="1:11" x14ac:dyDescent="0.35">
      <c r="A116" s="1">
        <v>41884</v>
      </c>
      <c r="B116">
        <v>7741.28</v>
      </c>
      <c r="C116">
        <v>7741.28</v>
      </c>
      <c r="D116">
        <v>7741.28</v>
      </c>
      <c r="E116" s="2">
        <v>7741.28</v>
      </c>
      <c r="F116">
        <v>0</v>
      </c>
      <c r="G116">
        <v>7741.28</v>
      </c>
      <c r="I116" s="2">
        <v>7741.28</v>
      </c>
      <c r="J116">
        <f t="shared" si="2"/>
        <v>8070.2086571684749</v>
      </c>
      <c r="K116">
        <f t="shared" si="3"/>
        <v>7412.3513428315246</v>
      </c>
    </row>
    <row r="117" spans="1:11" x14ac:dyDescent="0.35">
      <c r="A117" s="1">
        <v>41885</v>
      </c>
      <c r="B117">
        <v>7745</v>
      </c>
      <c r="C117">
        <v>7760</v>
      </c>
      <c r="D117">
        <v>7713.5</v>
      </c>
      <c r="E117" s="2">
        <v>7740</v>
      </c>
      <c r="F117">
        <v>700</v>
      </c>
      <c r="G117">
        <v>7740</v>
      </c>
      <c r="I117" s="2">
        <v>7740</v>
      </c>
      <c r="J117">
        <f t="shared" si="2"/>
        <v>8068.9286571684752</v>
      </c>
      <c r="K117">
        <f t="shared" si="3"/>
        <v>7411.0713428315248</v>
      </c>
    </row>
    <row r="118" spans="1:11" x14ac:dyDescent="0.35">
      <c r="A118" s="1">
        <v>41886</v>
      </c>
      <c r="B118">
        <v>7756</v>
      </c>
      <c r="C118">
        <v>7825</v>
      </c>
      <c r="D118">
        <v>7756</v>
      </c>
      <c r="E118" s="2">
        <v>7825</v>
      </c>
      <c r="F118">
        <v>600</v>
      </c>
      <c r="G118">
        <v>7825</v>
      </c>
      <c r="I118" s="2">
        <v>7825</v>
      </c>
      <c r="J118">
        <f t="shared" si="2"/>
        <v>8153.9286571684752</v>
      </c>
      <c r="K118">
        <f t="shared" si="3"/>
        <v>7496.0713428315248</v>
      </c>
    </row>
    <row r="119" spans="1:11" x14ac:dyDescent="0.35">
      <c r="A119" s="1">
        <v>41887</v>
      </c>
      <c r="B119">
        <v>7799</v>
      </c>
      <c r="C119">
        <v>7799</v>
      </c>
      <c r="D119">
        <v>7775</v>
      </c>
      <c r="E119" s="2">
        <v>7775</v>
      </c>
      <c r="F119">
        <v>0</v>
      </c>
      <c r="G119">
        <v>7775</v>
      </c>
      <c r="I119" s="2">
        <v>7775</v>
      </c>
      <c r="J119">
        <f t="shared" si="2"/>
        <v>8103.9286571684752</v>
      </c>
      <c r="K119">
        <f t="shared" si="3"/>
        <v>7446.0713428315248</v>
      </c>
    </row>
    <row r="120" spans="1:11" x14ac:dyDescent="0.35">
      <c r="A120" s="1">
        <v>41890</v>
      </c>
      <c r="B120">
        <v>7736.12</v>
      </c>
      <c r="C120">
        <v>7870</v>
      </c>
      <c r="D120">
        <v>7736.12</v>
      </c>
      <c r="E120" s="2">
        <v>7775</v>
      </c>
      <c r="F120">
        <v>0</v>
      </c>
      <c r="G120">
        <v>7775</v>
      </c>
      <c r="I120" s="2">
        <v>7775</v>
      </c>
      <c r="J120">
        <f t="shared" si="2"/>
        <v>8103.9286571684752</v>
      </c>
      <c r="K120">
        <f t="shared" si="3"/>
        <v>7446.0713428315248</v>
      </c>
    </row>
    <row r="121" spans="1:11" x14ac:dyDescent="0.35">
      <c r="A121" s="1">
        <v>41891</v>
      </c>
      <c r="B121">
        <v>7830</v>
      </c>
      <c r="C121">
        <v>7877.79</v>
      </c>
      <c r="D121">
        <v>7830</v>
      </c>
      <c r="E121" s="2">
        <v>7877.79</v>
      </c>
      <c r="F121">
        <v>900</v>
      </c>
      <c r="G121">
        <v>7877.79</v>
      </c>
      <c r="I121" s="2">
        <v>7877.79</v>
      </c>
      <c r="J121">
        <f t="shared" si="2"/>
        <v>8206.7186571684742</v>
      </c>
      <c r="K121">
        <f t="shared" si="3"/>
        <v>7548.8613428315248</v>
      </c>
    </row>
    <row r="122" spans="1:11" x14ac:dyDescent="0.35">
      <c r="A122" s="1">
        <v>41892</v>
      </c>
      <c r="B122">
        <v>7781.51</v>
      </c>
      <c r="C122">
        <v>7800</v>
      </c>
      <c r="D122">
        <v>7781.51</v>
      </c>
      <c r="E122" s="2">
        <v>7800</v>
      </c>
      <c r="F122">
        <v>100</v>
      </c>
      <c r="G122">
        <v>7800</v>
      </c>
      <c r="I122" s="2">
        <v>7800</v>
      </c>
      <c r="J122">
        <f t="shared" si="2"/>
        <v>8128.9286571684752</v>
      </c>
      <c r="K122">
        <f t="shared" si="3"/>
        <v>7471.0713428315248</v>
      </c>
    </row>
    <row r="123" spans="1:11" x14ac:dyDescent="0.35">
      <c r="A123" s="1">
        <v>41893</v>
      </c>
      <c r="B123">
        <v>7800</v>
      </c>
      <c r="C123">
        <v>7800</v>
      </c>
      <c r="D123">
        <v>7775</v>
      </c>
      <c r="E123" s="2">
        <v>7785</v>
      </c>
      <c r="F123">
        <v>0</v>
      </c>
      <c r="G123">
        <v>7785</v>
      </c>
      <c r="I123" s="2">
        <v>7785</v>
      </c>
      <c r="J123">
        <f t="shared" si="2"/>
        <v>8113.9286571684752</v>
      </c>
      <c r="K123">
        <f t="shared" si="3"/>
        <v>7456.0713428315248</v>
      </c>
    </row>
    <row r="124" spans="1:11" x14ac:dyDescent="0.35">
      <c r="A124" s="1">
        <v>41894</v>
      </c>
      <c r="B124">
        <v>7795</v>
      </c>
      <c r="C124">
        <v>7804.26</v>
      </c>
      <c r="D124">
        <v>7750.44</v>
      </c>
      <c r="E124" s="2">
        <v>7750.44</v>
      </c>
      <c r="F124">
        <v>900</v>
      </c>
      <c r="G124">
        <v>7750.44</v>
      </c>
      <c r="I124" s="2">
        <v>7750.44</v>
      </c>
      <c r="J124">
        <f t="shared" si="2"/>
        <v>8079.3686571684748</v>
      </c>
      <c r="K124">
        <f t="shared" si="3"/>
        <v>7421.5113428315244</v>
      </c>
    </row>
    <row r="125" spans="1:11" x14ac:dyDescent="0.35">
      <c r="A125" s="1">
        <v>41897</v>
      </c>
      <c r="B125">
        <v>7620</v>
      </c>
      <c r="C125">
        <v>7700</v>
      </c>
      <c r="D125">
        <v>7620</v>
      </c>
      <c r="E125" s="2">
        <v>7685.84</v>
      </c>
      <c r="F125">
        <v>500</v>
      </c>
      <c r="G125">
        <v>7685.84</v>
      </c>
      <c r="I125" s="2">
        <v>7685.84</v>
      </c>
      <c r="J125">
        <f t="shared" si="2"/>
        <v>8014.7686571684753</v>
      </c>
      <c r="K125">
        <f t="shared" si="3"/>
        <v>7356.911342831525</v>
      </c>
    </row>
    <row r="126" spans="1:11" x14ac:dyDescent="0.35">
      <c r="A126" s="1">
        <v>41898</v>
      </c>
      <c r="B126">
        <v>7685.84</v>
      </c>
      <c r="C126">
        <v>7685.84</v>
      </c>
      <c r="D126">
        <v>7685.84</v>
      </c>
      <c r="E126" s="2">
        <v>7685.84</v>
      </c>
      <c r="F126">
        <v>0</v>
      </c>
      <c r="G126">
        <v>7685.84</v>
      </c>
      <c r="I126" s="2">
        <v>7685.84</v>
      </c>
      <c r="J126">
        <f t="shared" si="2"/>
        <v>8014.7686571684753</v>
      </c>
      <c r="K126">
        <f t="shared" si="3"/>
        <v>7356.911342831525</v>
      </c>
    </row>
    <row r="127" spans="1:11" x14ac:dyDescent="0.35">
      <c r="A127" s="1">
        <v>41899</v>
      </c>
      <c r="B127">
        <v>7798</v>
      </c>
      <c r="C127">
        <v>7865</v>
      </c>
      <c r="D127">
        <v>7798</v>
      </c>
      <c r="E127" s="2">
        <v>7840.52</v>
      </c>
      <c r="F127">
        <v>200</v>
      </c>
      <c r="G127">
        <v>7840.52</v>
      </c>
      <c r="I127" s="2">
        <v>7840.52</v>
      </c>
      <c r="J127">
        <f t="shared" si="2"/>
        <v>8169.4486571684756</v>
      </c>
      <c r="K127">
        <f t="shared" si="3"/>
        <v>7511.5913428315253</v>
      </c>
    </row>
    <row r="128" spans="1:11" x14ac:dyDescent="0.35">
      <c r="A128" s="1">
        <v>41900</v>
      </c>
      <c r="B128">
        <v>7887</v>
      </c>
      <c r="C128">
        <v>7904.5</v>
      </c>
      <c r="D128">
        <v>7887</v>
      </c>
      <c r="E128" s="2">
        <v>7904.5</v>
      </c>
      <c r="F128">
        <v>100</v>
      </c>
      <c r="G128">
        <v>7904.5</v>
      </c>
      <c r="I128" s="2">
        <v>7904.5</v>
      </c>
      <c r="J128">
        <f t="shared" si="2"/>
        <v>8233.4286571684752</v>
      </c>
      <c r="K128">
        <f t="shared" si="3"/>
        <v>7575.5713428315248</v>
      </c>
    </row>
    <row r="129" spans="1:11" x14ac:dyDescent="0.35">
      <c r="A129" s="1">
        <v>41901</v>
      </c>
      <c r="B129">
        <v>7973</v>
      </c>
      <c r="C129">
        <v>7986</v>
      </c>
      <c r="D129">
        <v>7933</v>
      </c>
      <c r="E129" s="2">
        <v>7986</v>
      </c>
      <c r="F129">
        <v>400</v>
      </c>
      <c r="G129">
        <v>7986</v>
      </c>
      <c r="I129" s="2">
        <v>7986</v>
      </c>
      <c r="J129">
        <f t="shared" si="2"/>
        <v>8314.9286571684752</v>
      </c>
      <c r="K129">
        <f t="shared" si="3"/>
        <v>7657.0713428315248</v>
      </c>
    </row>
    <row r="130" spans="1:11" x14ac:dyDescent="0.35">
      <c r="A130" s="1">
        <v>41904</v>
      </c>
      <c r="B130">
        <v>7990</v>
      </c>
      <c r="C130">
        <v>7990</v>
      </c>
      <c r="D130">
        <v>7896</v>
      </c>
      <c r="E130" s="2">
        <v>7920</v>
      </c>
      <c r="F130">
        <v>1600</v>
      </c>
      <c r="G130">
        <v>7920</v>
      </c>
      <c r="I130" s="2">
        <v>7920</v>
      </c>
      <c r="J130">
        <f t="shared" si="2"/>
        <v>8248.9286571684752</v>
      </c>
      <c r="K130">
        <f t="shared" si="3"/>
        <v>7591.0713428315248</v>
      </c>
    </row>
    <row r="131" spans="1:11" x14ac:dyDescent="0.35">
      <c r="A131" s="1">
        <v>41905</v>
      </c>
      <c r="B131">
        <v>7870</v>
      </c>
      <c r="C131">
        <v>7870</v>
      </c>
      <c r="D131">
        <v>7870</v>
      </c>
      <c r="E131" s="2">
        <v>7870</v>
      </c>
      <c r="F131">
        <v>0</v>
      </c>
      <c r="G131">
        <v>7870</v>
      </c>
      <c r="I131" s="2">
        <v>7870</v>
      </c>
      <c r="J131">
        <f t="shared" ref="J131:J134" si="4">I131+$E$138</f>
        <v>8198.9286571684752</v>
      </c>
      <c r="K131">
        <f t="shared" ref="K131:K134" si="5">I131-$E$138</f>
        <v>7541.0713428315248</v>
      </c>
    </row>
    <row r="132" spans="1:11" x14ac:dyDescent="0.35">
      <c r="A132" s="1">
        <v>41906</v>
      </c>
      <c r="B132">
        <v>7925</v>
      </c>
      <c r="C132">
        <v>7969</v>
      </c>
      <c r="D132">
        <v>7925</v>
      </c>
      <c r="E132" s="2">
        <v>7969</v>
      </c>
      <c r="F132">
        <v>100</v>
      </c>
      <c r="G132">
        <v>7969</v>
      </c>
      <c r="I132" s="2">
        <v>7969</v>
      </c>
      <c r="J132">
        <f t="shared" si="4"/>
        <v>8297.9286571684752</v>
      </c>
      <c r="K132">
        <f t="shared" si="5"/>
        <v>7640.0713428315248</v>
      </c>
    </row>
    <row r="133" spans="1:11" x14ac:dyDescent="0.35">
      <c r="A133" s="1">
        <v>41907</v>
      </c>
      <c r="B133">
        <v>7875</v>
      </c>
      <c r="C133">
        <v>7875</v>
      </c>
      <c r="D133">
        <v>7848</v>
      </c>
      <c r="E133" s="2">
        <v>7848</v>
      </c>
      <c r="F133">
        <v>100</v>
      </c>
      <c r="G133">
        <v>7848</v>
      </c>
      <c r="I133" s="2">
        <v>7848</v>
      </c>
      <c r="J133">
        <f t="shared" si="4"/>
        <v>8176.9286571684752</v>
      </c>
      <c r="K133">
        <f t="shared" si="5"/>
        <v>7519.0713428315248</v>
      </c>
    </row>
    <row r="134" spans="1:11" x14ac:dyDescent="0.35">
      <c r="A134" s="1">
        <v>41908</v>
      </c>
      <c r="B134">
        <v>7910.01</v>
      </c>
      <c r="C134">
        <v>7915</v>
      </c>
      <c r="D134">
        <v>7650</v>
      </c>
      <c r="E134" s="2">
        <v>7913</v>
      </c>
      <c r="F134">
        <v>9200</v>
      </c>
      <c r="G134">
        <v>7913</v>
      </c>
      <c r="I134" s="2">
        <v>7913</v>
      </c>
      <c r="J134">
        <f t="shared" si="4"/>
        <v>8241.9286571684752</v>
      </c>
      <c r="K134">
        <f t="shared" si="5"/>
        <v>7584.0713428315248</v>
      </c>
    </row>
    <row r="136" spans="1:11" x14ac:dyDescent="0.35">
      <c r="D136" t="s">
        <v>9</v>
      </c>
      <c r="E136">
        <f>AVERAGEA(E2:E133)</f>
        <v>7448.5390151515167</v>
      </c>
    </row>
    <row r="137" spans="1:11" x14ac:dyDescent="0.35">
      <c r="D137" t="s">
        <v>10</v>
      </c>
      <c r="E137">
        <f>VAR(E2:E133)</f>
        <v>108194.06150665625</v>
      </c>
    </row>
    <row r="138" spans="1:11" x14ac:dyDescent="0.35">
      <c r="D138" t="s">
        <v>11</v>
      </c>
      <c r="E138">
        <f>STDEV(E2:E133)</f>
        <v>328.92865716847513</v>
      </c>
    </row>
    <row r="139" spans="1:11" x14ac:dyDescent="0.35">
      <c r="D139" t="s">
        <v>12</v>
      </c>
      <c r="E139">
        <f>(E2+E133)/E2</f>
        <v>2.0242850039089366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5" max="5" width="12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45</v>
      </c>
      <c r="F1" t="s">
        <v>5</v>
      </c>
      <c r="G1" t="s">
        <v>6</v>
      </c>
      <c r="I1" s="2" t="s">
        <v>45</v>
      </c>
      <c r="J1" t="s">
        <v>7</v>
      </c>
      <c r="K1" t="s">
        <v>8</v>
      </c>
    </row>
    <row r="2" spans="1:11" x14ac:dyDescent="0.35">
      <c r="A2" s="1">
        <v>41724</v>
      </c>
      <c r="B2">
        <v>106.56</v>
      </c>
      <c r="C2">
        <v>107.5</v>
      </c>
      <c r="D2">
        <v>106.31</v>
      </c>
      <c r="E2" s="2">
        <v>106.55</v>
      </c>
      <c r="F2">
        <v>1142200</v>
      </c>
      <c r="G2">
        <v>105.41</v>
      </c>
      <c r="I2" s="2">
        <v>106.55</v>
      </c>
      <c r="J2">
        <f>I2+$E$138</f>
        <v>108.86731581417175</v>
      </c>
      <c r="K2">
        <f>I2-$E$138</f>
        <v>104.23268418582825</v>
      </c>
    </row>
    <row r="3" spans="1:11" x14ac:dyDescent="0.35">
      <c r="A3" s="1">
        <v>41725</v>
      </c>
      <c r="B3">
        <v>106.65</v>
      </c>
      <c r="C3">
        <v>108.43</v>
      </c>
      <c r="D3">
        <v>103.6</v>
      </c>
      <c r="E3" s="2">
        <v>105.46</v>
      </c>
      <c r="F3">
        <v>1619400</v>
      </c>
      <c r="G3">
        <v>104.33</v>
      </c>
      <c r="I3" s="2">
        <v>105.46</v>
      </c>
      <c r="J3">
        <f t="shared" ref="J3:J66" si="0">I3+$E$138</f>
        <v>107.77731581417174</v>
      </c>
      <c r="K3">
        <f t="shared" ref="K3:K66" si="1">I3-$E$138</f>
        <v>103.14268418582824</v>
      </c>
    </row>
    <row r="4" spans="1:11" x14ac:dyDescent="0.35">
      <c r="A4" s="1">
        <v>41726</v>
      </c>
      <c r="B4">
        <v>105.97</v>
      </c>
      <c r="C4">
        <v>108.04</v>
      </c>
      <c r="D4">
        <v>105.54</v>
      </c>
      <c r="E4" s="2">
        <v>107.63</v>
      </c>
      <c r="F4">
        <v>1401900</v>
      </c>
      <c r="G4">
        <v>106.48</v>
      </c>
      <c r="I4" s="2">
        <v>107.63</v>
      </c>
      <c r="J4">
        <f t="shared" si="0"/>
        <v>109.94731581417174</v>
      </c>
      <c r="K4">
        <f t="shared" si="1"/>
        <v>105.31268418582825</v>
      </c>
    </row>
    <row r="5" spans="1:11" x14ac:dyDescent="0.35">
      <c r="A5" s="1">
        <v>41729</v>
      </c>
      <c r="B5">
        <v>107.73</v>
      </c>
      <c r="C5">
        <v>108.32</v>
      </c>
      <c r="D5">
        <v>107.31</v>
      </c>
      <c r="E5" s="2">
        <v>107.99</v>
      </c>
      <c r="F5">
        <v>1128300</v>
      </c>
      <c r="G5">
        <v>106.84</v>
      </c>
      <c r="I5" s="2">
        <v>107.99</v>
      </c>
      <c r="J5">
        <f t="shared" si="0"/>
        <v>110.30731581417174</v>
      </c>
      <c r="K5">
        <f t="shared" si="1"/>
        <v>105.67268418582825</v>
      </c>
    </row>
    <row r="6" spans="1:11" x14ac:dyDescent="0.35">
      <c r="A6" s="1">
        <v>41730</v>
      </c>
      <c r="B6">
        <v>108.2</v>
      </c>
      <c r="C6">
        <v>108.35</v>
      </c>
      <c r="D6">
        <v>107.01</v>
      </c>
      <c r="E6" s="2">
        <v>107.8</v>
      </c>
      <c r="F6">
        <v>2721300</v>
      </c>
      <c r="G6">
        <v>106.65</v>
      </c>
      <c r="I6" s="2">
        <v>107.8</v>
      </c>
      <c r="J6">
        <f t="shared" si="0"/>
        <v>110.11731581417175</v>
      </c>
      <c r="K6">
        <f t="shared" si="1"/>
        <v>105.48268418582825</v>
      </c>
    </row>
    <row r="7" spans="1:11" x14ac:dyDescent="0.35">
      <c r="A7" s="1">
        <v>41731</v>
      </c>
      <c r="B7">
        <v>107.8</v>
      </c>
      <c r="C7">
        <v>108.8</v>
      </c>
      <c r="D7">
        <v>107.08</v>
      </c>
      <c r="E7" s="2">
        <v>108.61</v>
      </c>
      <c r="F7">
        <v>2661500</v>
      </c>
      <c r="G7">
        <v>107.45</v>
      </c>
      <c r="I7" s="2">
        <v>108.61</v>
      </c>
      <c r="J7">
        <f t="shared" si="0"/>
        <v>110.92731581417175</v>
      </c>
      <c r="K7">
        <f t="shared" si="1"/>
        <v>106.29268418582825</v>
      </c>
    </row>
    <row r="8" spans="1:11" x14ac:dyDescent="0.35">
      <c r="A8" s="1">
        <v>41732</v>
      </c>
      <c r="B8">
        <v>108.61</v>
      </c>
      <c r="C8">
        <v>108.76</v>
      </c>
      <c r="D8">
        <v>108.35</v>
      </c>
      <c r="E8" s="2">
        <v>108.5</v>
      </c>
      <c r="F8">
        <v>1528700</v>
      </c>
      <c r="G8">
        <v>107.34</v>
      </c>
      <c r="I8" s="2">
        <v>108.5</v>
      </c>
      <c r="J8">
        <f t="shared" si="0"/>
        <v>110.81731581417175</v>
      </c>
      <c r="K8">
        <f t="shared" si="1"/>
        <v>106.18268418582825</v>
      </c>
    </row>
    <row r="9" spans="1:11" x14ac:dyDescent="0.35">
      <c r="A9" s="1">
        <v>41733</v>
      </c>
      <c r="B9">
        <v>108</v>
      </c>
      <c r="C9">
        <v>109.99</v>
      </c>
      <c r="D9">
        <v>107.94</v>
      </c>
      <c r="E9" s="2">
        <v>108.67</v>
      </c>
      <c r="F9">
        <v>1483600</v>
      </c>
      <c r="G9">
        <v>107.51</v>
      </c>
      <c r="I9" s="2">
        <v>108.67</v>
      </c>
      <c r="J9">
        <f t="shared" si="0"/>
        <v>110.98731581417175</v>
      </c>
      <c r="K9">
        <f t="shared" si="1"/>
        <v>106.35268418582825</v>
      </c>
    </row>
    <row r="10" spans="1:11" x14ac:dyDescent="0.35">
      <c r="A10" s="1">
        <v>41736</v>
      </c>
      <c r="B10">
        <v>108.68</v>
      </c>
      <c r="C10">
        <v>109.99</v>
      </c>
      <c r="D10">
        <v>107.61</v>
      </c>
      <c r="E10" s="2">
        <v>109.55</v>
      </c>
      <c r="F10">
        <v>1338100</v>
      </c>
      <c r="G10">
        <v>108.38</v>
      </c>
      <c r="I10" s="2">
        <v>109.55</v>
      </c>
      <c r="J10">
        <f t="shared" si="0"/>
        <v>111.86731581417175</v>
      </c>
      <c r="K10">
        <f t="shared" si="1"/>
        <v>107.23268418582825</v>
      </c>
    </row>
    <row r="11" spans="1:11" x14ac:dyDescent="0.35">
      <c r="A11" s="1">
        <v>41737</v>
      </c>
      <c r="B11">
        <v>109.6</v>
      </c>
      <c r="C11">
        <v>110.81</v>
      </c>
      <c r="D11">
        <v>109.55</v>
      </c>
      <c r="E11" s="2">
        <v>110.44</v>
      </c>
      <c r="F11">
        <v>1262500</v>
      </c>
      <c r="G11">
        <v>109.26</v>
      </c>
      <c r="I11" s="2">
        <v>110.44</v>
      </c>
      <c r="J11">
        <f t="shared" si="0"/>
        <v>112.75731581417175</v>
      </c>
      <c r="K11">
        <f t="shared" si="1"/>
        <v>108.12268418582825</v>
      </c>
    </row>
    <row r="12" spans="1:11" x14ac:dyDescent="0.35">
      <c r="A12" s="1">
        <v>41738</v>
      </c>
      <c r="B12">
        <v>110.5</v>
      </c>
      <c r="C12">
        <v>110.56</v>
      </c>
      <c r="D12">
        <v>108.14</v>
      </c>
      <c r="E12" s="2">
        <v>109.26</v>
      </c>
      <c r="F12">
        <v>868400</v>
      </c>
      <c r="G12">
        <v>108.09</v>
      </c>
      <c r="I12" s="2">
        <v>109.26</v>
      </c>
      <c r="J12">
        <f t="shared" si="0"/>
        <v>111.57731581417175</v>
      </c>
      <c r="K12">
        <f t="shared" si="1"/>
        <v>106.94268418582826</v>
      </c>
    </row>
    <row r="13" spans="1:11" x14ac:dyDescent="0.35">
      <c r="A13" s="1">
        <v>41739</v>
      </c>
      <c r="B13">
        <v>108.81</v>
      </c>
      <c r="C13">
        <v>110</v>
      </c>
      <c r="D13">
        <v>107.62</v>
      </c>
      <c r="E13" s="2">
        <v>108.88</v>
      </c>
      <c r="F13">
        <v>1133300</v>
      </c>
      <c r="G13">
        <v>107.72</v>
      </c>
      <c r="I13" s="2">
        <v>108.88</v>
      </c>
      <c r="J13">
        <f t="shared" si="0"/>
        <v>111.19731581417174</v>
      </c>
      <c r="K13">
        <f t="shared" si="1"/>
        <v>106.56268418582825</v>
      </c>
    </row>
    <row r="14" spans="1:11" x14ac:dyDescent="0.35">
      <c r="A14" s="1">
        <v>41740</v>
      </c>
      <c r="B14">
        <v>108.7</v>
      </c>
      <c r="C14">
        <v>108.7</v>
      </c>
      <c r="D14">
        <v>107.5</v>
      </c>
      <c r="E14" s="2">
        <v>108.01</v>
      </c>
      <c r="F14">
        <v>469800</v>
      </c>
      <c r="G14">
        <v>106.86</v>
      </c>
      <c r="I14" s="2">
        <v>108.01</v>
      </c>
      <c r="J14">
        <f t="shared" si="0"/>
        <v>110.32731581417175</v>
      </c>
      <c r="K14">
        <f t="shared" si="1"/>
        <v>105.69268418582826</v>
      </c>
    </row>
    <row r="15" spans="1:11" x14ac:dyDescent="0.35">
      <c r="A15" s="1">
        <v>41743</v>
      </c>
      <c r="B15">
        <v>107.91</v>
      </c>
      <c r="C15">
        <v>108.26</v>
      </c>
      <c r="D15">
        <v>107.07</v>
      </c>
      <c r="E15" s="2">
        <v>108.1</v>
      </c>
      <c r="F15">
        <v>487500</v>
      </c>
      <c r="G15">
        <v>106.94</v>
      </c>
      <c r="I15" s="2">
        <v>108.1</v>
      </c>
      <c r="J15">
        <f t="shared" si="0"/>
        <v>110.41731581417174</v>
      </c>
      <c r="K15">
        <f t="shared" si="1"/>
        <v>105.78268418582824</v>
      </c>
    </row>
    <row r="16" spans="1:11" x14ac:dyDescent="0.35">
      <c r="A16" s="1">
        <v>41744</v>
      </c>
      <c r="B16">
        <v>108</v>
      </c>
      <c r="C16">
        <v>108.31</v>
      </c>
      <c r="D16">
        <v>105.46</v>
      </c>
      <c r="E16" s="2">
        <v>105.96</v>
      </c>
      <c r="F16">
        <v>1150700</v>
      </c>
      <c r="G16">
        <v>104.83</v>
      </c>
      <c r="I16" s="2">
        <v>105.96</v>
      </c>
      <c r="J16">
        <f t="shared" si="0"/>
        <v>108.27731581417174</v>
      </c>
      <c r="K16">
        <f t="shared" si="1"/>
        <v>103.64268418582824</v>
      </c>
    </row>
    <row r="17" spans="1:11" x14ac:dyDescent="0.35">
      <c r="A17" s="1">
        <v>41745</v>
      </c>
      <c r="B17">
        <v>106</v>
      </c>
      <c r="C17">
        <v>107.63</v>
      </c>
      <c r="D17">
        <v>105.61</v>
      </c>
      <c r="E17" s="2">
        <v>107.41</v>
      </c>
      <c r="F17">
        <v>479700</v>
      </c>
      <c r="G17">
        <v>106.26</v>
      </c>
      <c r="I17" s="2">
        <v>107.41</v>
      </c>
      <c r="J17">
        <f t="shared" si="0"/>
        <v>109.72731581417175</v>
      </c>
      <c r="K17">
        <f t="shared" si="1"/>
        <v>105.09268418582825</v>
      </c>
    </row>
    <row r="18" spans="1:11" x14ac:dyDescent="0.35">
      <c r="A18" s="1">
        <v>41746</v>
      </c>
      <c r="B18">
        <v>107.41</v>
      </c>
      <c r="C18">
        <v>107.41</v>
      </c>
      <c r="D18">
        <v>107.41</v>
      </c>
      <c r="E18" s="2">
        <v>107.41</v>
      </c>
      <c r="F18">
        <v>0</v>
      </c>
      <c r="G18">
        <v>106.26</v>
      </c>
      <c r="I18" s="2">
        <v>107.41</v>
      </c>
      <c r="J18">
        <f t="shared" si="0"/>
        <v>109.72731581417175</v>
      </c>
      <c r="K18">
        <f t="shared" si="1"/>
        <v>105.09268418582825</v>
      </c>
    </row>
    <row r="19" spans="1:11" x14ac:dyDescent="0.35">
      <c r="A19" s="1">
        <v>41747</v>
      </c>
      <c r="B19">
        <v>107.41</v>
      </c>
      <c r="C19">
        <v>107.41</v>
      </c>
      <c r="D19">
        <v>107.41</v>
      </c>
      <c r="E19" s="2">
        <v>107.41</v>
      </c>
      <c r="F19">
        <v>0</v>
      </c>
      <c r="G19">
        <v>106.26</v>
      </c>
      <c r="I19" s="2">
        <v>107.41</v>
      </c>
      <c r="J19">
        <f t="shared" si="0"/>
        <v>109.72731581417175</v>
      </c>
      <c r="K19">
        <f t="shared" si="1"/>
        <v>105.09268418582825</v>
      </c>
    </row>
    <row r="20" spans="1:11" x14ac:dyDescent="0.35">
      <c r="A20" s="1">
        <v>41750</v>
      </c>
      <c r="B20">
        <v>107.41</v>
      </c>
      <c r="C20">
        <v>109.29</v>
      </c>
      <c r="D20">
        <v>107.41</v>
      </c>
      <c r="E20" s="2">
        <v>109.1</v>
      </c>
      <c r="F20">
        <v>318700</v>
      </c>
      <c r="G20">
        <v>107.93</v>
      </c>
      <c r="I20" s="2">
        <v>109.1</v>
      </c>
      <c r="J20">
        <f t="shared" si="0"/>
        <v>111.41731581417174</v>
      </c>
      <c r="K20">
        <f t="shared" si="1"/>
        <v>106.78268418582824</v>
      </c>
    </row>
    <row r="21" spans="1:11" x14ac:dyDescent="0.35">
      <c r="A21" s="1">
        <v>41751</v>
      </c>
      <c r="B21">
        <v>109.11</v>
      </c>
      <c r="C21">
        <v>109.89</v>
      </c>
      <c r="D21">
        <v>108.34</v>
      </c>
      <c r="E21" s="2">
        <v>109.24</v>
      </c>
      <c r="F21">
        <v>447700</v>
      </c>
      <c r="G21">
        <v>108.07</v>
      </c>
      <c r="I21" s="2">
        <v>109.24</v>
      </c>
      <c r="J21">
        <f t="shared" si="0"/>
        <v>111.55731581417174</v>
      </c>
      <c r="K21">
        <f t="shared" si="1"/>
        <v>106.92268418582825</v>
      </c>
    </row>
    <row r="22" spans="1:11" x14ac:dyDescent="0.35">
      <c r="A22" s="1">
        <v>41752</v>
      </c>
      <c r="B22">
        <v>109.28</v>
      </c>
      <c r="C22">
        <v>109.89</v>
      </c>
      <c r="D22">
        <v>108.68</v>
      </c>
      <c r="E22" s="2">
        <v>109.28</v>
      </c>
      <c r="F22">
        <v>380600</v>
      </c>
      <c r="G22">
        <v>108.11</v>
      </c>
      <c r="I22" s="2">
        <v>109.28</v>
      </c>
      <c r="J22">
        <f t="shared" si="0"/>
        <v>111.59731581417175</v>
      </c>
      <c r="K22">
        <f t="shared" si="1"/>
        <v>106.96268418582825</v>
      </c>
    </row>
    <row r="23" spans="1:11" x14ac:dyDescent="0.35">
      <c r="A23" s="1">
        <v>41753</v>
      </c>
      <c r="B23">
        <v>110</v>
      </c>
      <c r="C23">
        <v>116.88</v>
      </c>
      <c r="D23">
        <v>109.51</v>
      </c>
      <c r="E23" s="2">
        <v>116.1</v>
      </c>
      <c r="F23">
        <v>2621000</v>
      </c>
      <c r="G23">
        <v>114.86</v>
      </c>
      <c r="I23" s="2">
        <v>116.1</v>
      </c>
      <c r="J23">
        <f t="shared" si="0"/>
        <v>118.41731581417174</v>
      </c>
      <c r="K23">
        <f t="shared" si="1"/>
        <v>113.78268418582824</v>
      </c>
    </row>
    <row r="24" spans="1:11" x14ac:dyDescent="0.35">
      <c r="A24" s="1">
        <v>41754</v>
      </c>
      <c r="B24">
        <v>116</v>
      </c>
      <c r="C24">
        <v>116</v>
      </c>
      <c r="D24">
        <v>113.56</v>
      </c>
      <c r="E24" s="2">
        <v>115.08</v>
      </c>
      <c r="F24">
        <v>1382400</v>
      </c>
      <c r="G24">
        <v>113.85</v>
      </c>
      <c r="I24" s="2">
        <v>115.08</v>
      </c>
      <c r="J24">
        <f t="shared" si="0"/>
        <v>117.39731581417175</v>
      </c>
      <c r="K24">
        <f t="shared" si="1"/>
        <v>112.76268418582825</v>
      </c>
    </row>
    <row r="25" spans="1:11" x14ac:dyDescent="0.35">
      <c r="A25" s="1">
        <v>41757</v>
      </c>
      <c r="B25">
        <v>115.08</v>
      </c>
      <c r="C25">
        <v>115.97</v>
      </c>
      <c r="D25">
        <v>114.08</v>
      </c>
      <c r="E25" s="2">
        <v>115</v>
      </c>
      <c r="F25">
        <v>905000</v>
      </c>
      <c r="G25">
        <v>113.77</v>
      </c>
      <c r="I25" s="2">
        <v>115</v>
      </c>
      <c r="J25">
        <f t="shared" si="0"/>
        <v>117.31731581417175</v>
      </c>
      <c r="K25">
        <f t="shared" si="1"/>
        <v>112.68268418582825</v>
      </c>
    </row>
    <row r="26" spans="1:11" x14ac:dyDescent="0.35">
      <c r="A26" s="1">
        <v>41758</v>
      </c>
      <c r="B26">
        <v>115</v>
      </c>
      <c r="C26">
        <v>116.7</v>
      </c>
      <c r="D26">
        <v>114.95</v>
      </c>
      <c r="E26" s="2">
        <v>116.03</v>
      </c>
      <c r="F26">
        <v>1395500</v>
      </c>
      <c r="G26">
        <v>114.79</v>
      </c>
      <c r="I26" s="2">
        <v>116.03</v>
      </c>
      <c r="J26">
        <f t="shared" si="0"/>
        <v>118.34731581417175</v>
      </c>
      <c r="K26">
        <f t="shared" si="1"/>
        <v>113.71268418582825</v>
      </c>
    </row>
    <row r="27" spans="1:11" x14ac:dyDescent="0.35">
      <c r="A27" s="1">
        <v>41759</v>
      </c>
      <c r="B27">
        <v>116.5</v>
      </c>
      <c r="C27">
        <v>117.91</v>
      </c>
      <c r="D27">
        <v>114.92</v>
      </c>
      <c r="E27" s="2">
        <v>115.58</v>
      </c>
      <c r="F27">
        <v>2909300</v>
      </c>
      <c r="G27">
        <v>114.34</v>
      </c>
      <c r="I27" s="2">
        <v>115.58</v>
      </c>
      <c r="J27">
        <f t="shared" si="0"/>
        <v>117.89731581417175</v>
      </c>
      <c r="K27">
        <f t="shared" si="1"/>
        <v>113.26268418582825</v>
      </c>
    </row>
    <row r="28" spans="1:11" x14ac:dyDescent="0.35">
      <c r="A28" s="1">
        <v>41760</v>
      </c>
      <c r="B28">
        <v>115.58</v>
      </c>
      <c r="C28">
        <v>115.58</v>
      </c>
      <c r="D28">
        <v>115.58</v>
      </c>
      <c r="E28" s="2">
        <v>115.58</v>
      </c>
      <c r="F28">
        <v>0</v>
      </c>
      <c r="G28">
        <v>114.34</v>
      </c>
      <c r="I28" s="2">
        <v>115.58</v>
      </c>
      <c r="J28">
        <f t="shared" si="0"/>
        <v>117.89731581417175</v>
      </c>
      <c r="K28">
        <f t="shared" si="1"/>
        <v>113.26268418582825</v>
      </c>
    </row>
    <row r="29" spans="1:11" x14ac:dyDescent="0.35">
      <c r="A29" s="1">
        <v>41761</v>
      </c>
      <c r="B29">
        <v>115.59</v>
      </c>
      <c r="C29">
        <v>118.4</v>
      </c>
      <c r="D29">
        <v>115.59</v>
      </c>
      <c r="E29" s="2">
        <v>117.78</v>
      </c>
      <c r="F29">
        <v>1032800</v>
      </c>
      <c r="G29">
        <v>116.52</v>
      </c>
      <c r="I29" s="2">
        <v>117.78</v>
      </c>
      <c r="J29">
        <f t="shared" si="0"/>
        <v>120.09731581417175</v>
      </c>
      <c r="K29">
        <f t="shared" si="1"/>
        <v>115.46268418582825</v>
      </c>
    </row>
    <row r="30" spans="1:11" x14ac:dyDescent="0.35">
      <c r="A30" s="1">
        <v>41764</v>
      </c>
      <c r="B30">
        <v>117</v>
      </c>
      <c r="C30">
        <v>118.8</v>
      </c>
      <c r="D30">
        <v>116.54</v>
      </c>
      <c r="E30" s="2">
        <v>118.33</v>
      </c>
      <c r="F30">
        <v>732400</v>
      </c>
      <c r="G30">
        <v>117.07</v>
      </c>
      <c r="I30" s="2">
        <v>118.33</v>
      </c>
      <c r="J30">
        <f t="shared" si="0"/>
        <v>120.64731581417175</v>
      </c>
      <c r="K30">
        <f t="shared" si="1"/>
        <v>116.01268418582825</v>
      </c>
    </row>
    <row r="31" spans="1:11" x14ac:dyDescent="0.35">
      <c r="A31" s="1">
        <v>41765</v>
      </c>
      <c r="B31">
        <v>118.43</v>
      </c>
      <c r="C31">
        <v>122.83</v>
      </c>
      <c r="D31">
        <v>118.38</v>
      </c>
      <c r="E31" s="2">
        <v>122.34</v>
      </c>
      <c r="F31">
        <v>1152500</v>
      </c>
      <c r="G31">
        <v>121.03</v>
      </c>
      <c r="I31" s="2">
        <v>122.34</v>
      </c>
      <c r="J31">
        <f t="shared" si="0"/>
        <v>124.65731581417175</v>
      </c>
      <c r="K31">
        <f t="shared" si="1"/>
        <v>120.02268418582825</v>
      </c>
    </row>
    <row r="32" spans="1:11" x14ac:dyDescent="0.35">
      <c r="A32" s="1">
        <v>41766</v>
      </c>
      <c r="B32">
        <v>122.69</v>
      </c>
      <c r="C32">
        <v>124.75</v>
      </c>
      <c r="D32">
        <v>121.55</v>
      </c>
      <c r="E32" s="2">
        <v>124.47</v>
      </c>
      <c r="F32">
        <v>1170000</v>
      </c>
      <c r="G32">
        <v>123.14</v>
      </c>
      <c r="I32" s="2">
        <v>124.47</v>
      </c>
      <c r="J32">
        <f t="shared" si="0"/>
        <v>126.78731581417175</v>
      </c>
      <c r="K32">
        <f t="shared" si="1"/>
        <v>122.15268418582825</v>
      </c>
    </row>
    <row r="33" spans="1:11" x14ac:dyDescent="0.35">
      <c r="A33" s="1">
        <v>41767</v>
      </c>
      <c r="B33">
        <v>124.5</v>
      </c>
      <c r="C33">
        <v>126.61</v>
      </c>
      <c r="D33">
        <v>123.5</v>
      </c>
      <c r="E33" s="2">
        <v>125.7</v>
      </c>
      <c r="F33">
        <v>1137000</v>
      </c>
      <c r="G33">
        <v>124.36</v>
      </c>
      <c r="I33" s="2">
        <v>125.7</v>
      </c>
      <c r="J33">
        <f t="shared" si="0"/>
        <v>128.01731581417175</v>
      </c>
      <c r="K33">
        <f t="shared" si="1"/>
        <v>123.38268418582825</v>
      </c>
    </row>
    <row r="34" spans="1:11" x14ac:dyDescent="0.35">
      <c r="A34" s="1">
        <v>41768</v>
      </c>
      <c r="B34">
        <v>126</v>
      </c>
      <c r="C34">
        <v>130.71</v>
      </c>
      <c r="D34">
        <v>124.14</v>
      </c>
      <c r="E34" s="2">
        <v>129.41999999999999</v>
      </c>
      <c r="F34">
        <v>1960700</v>
      </c>
      <c r="G34">
        <v>128.04</v>
      </c>
      <c r="I34" s="2">
        <v>129.41999999999999</v>
      </c>
      <c r="J34">
        <f t="shared" si="0"/>
        <v>131.73731581417175</v>
      </c>
      <c r="K34">
        <f t="shared" si="1"/>
        <v>127.10268418582824</v>
      </c>
    </row>
    <row r="35" spans="1:11" x14ac:dyDescent="0.35">
      <c r="A35" s="1">
        <v>41771</v>
      </c>
      <c r="B35">
        <v>130</v>
      </c>
      <c r="C35">
        <v>133.82</v>
      </c>
      <c r="D35">
        <v>129.99</v>
      </c>
      <c r="E35" s="2">
        <v>133.24</v>
      </c>
      <c r="F35">
        <v>2488800</v>
      </c>
      <c r="G35">
        <v>131.82</v>
      </c>
      <c r="I35" s="2">
        <v>133.24</v>
      </c>
      <c r="J35">
        <f t="shared" si="0"/>
        <v>135.55731581417177</v>
      </c>
      <c r="K35">
        <f t="shared" si="1"/>
        <v>130.92268418582825</v>
      </c>
    </row>
    <row r="36" spans="1:11" x14ac:dyDescent="0.35">
      <c r="A36" s="1">
        <v>41772</v>
      </c>
      <c r="B36">
        <v>133.24</v>
      </c>
      <c r="C36">
        <v>134.16999999999999</v>
      </c>
      <c r="D36">
        <v>132</v>
      </c>
      <c r="E36" s="2">
        <v>133.15</v>
      </c>
      <c r="F36">
        <v>1888700</v>
      </c>
      <c r="G36">
        <v>131.72999999999999</v>
      </c>
      <c r="I36" s="2">
        <v>133.15</v>
      </c>
      <c r="J36">
        <f t="shared" si="0"/>
        <v>135.46731581417177</v>
      </c>
      <c r="K36">
        <f t="shared" si="1"/>
        <v>130.83268418582824</v>
      </c>
    </row>
    <row r="37" spans="1:11" x14ac:dyDescent="0.35">
      <c r="A37" s="1">
        <v>41773</v>
      </c>
      <c r="B37">
        <v>133.25</v>
      </c>
      <c r="C37">
        <v>133.5</v>
      </c>
      <c r="D37">
        <v>126.61</v>
      </c>
      <c r="E37" s="2">
        <v>127.05</v>
      </c>
      <c r="F37">
        <v>2117400</v>
      </c>
      <c r="G37">
        <v>125.69</v>
      </c>
      <c r="I37" s="2">
        <v>127.05</v>
      </c>
      <c r="J37">
        <f t="shared" si="0"/>
        <v>129.36731581417175</v>
      </c>
      <c r="K37">
        <f t="shared" si="1"/>
        <v>124.73268418582825</v>
      </c>
    </row>
    <row r="38" spans="1:11" x14ac:dyDescent="0.35">
      <c r="A38" s="1">
        <v>41774</v>
      </c>
      <c r="B38">
        <v>128.74</v>
      </c>
      <c r="C38">
        <v>128.74</v>
      </c>
      <c r="D38">
        <v>121.25</v>
      </c>
      <c r="E38" s="2">
        <v>121.64</v>
      </c>
      <c r="F38">
        <v>2871000</v>
      </c>
      <c r="G38">
        <v>120.34</v>
      </c>
      <c r="I38" s="2">
        <v>121.64</v>
      </c>
      <c r="J38">
        <f t="shared" si="0"/>
        <v>123.95731581417175</v>
      </c>
      <c r="K38">
        <f t="shared" si="1"/>
        <v>119.32268418582825</v>
      </c>
    </row>
    <row r="39" spans="1:11" x14ac:dyDescent="0.35">
      <c r="A39" s="1">
        <v>41775</v>
      </c>
      <c r="B39">
        <v>122</v>
      </c>
      <c r="C39">
        <v>126</v>
      </c>
      <c r="D39">
        <v>122</v>
      </c>
      <c r="E39" s="2">
        <v>124.2</v>
      </c>
      <c r="F39">
        <v>2034000</v>
      </c>
      <c r="G39">
        <v>122.87</v>
      </c>
      <c r="I39" s="2">
        <v>124.2</v>
      </c>
      <c r="J39">
        <f t="shared" si="0"/>
        <v>126.51731581417175</v>
      </c>
      <c r="K39">
        <f t="shared" si="1"/>
        <v>121.88268418582825</v>
      </c>
    </row>
    <row r="40" spans="1:11" x14ac:dyDescent="0.35">
      <c r="A40" s="1">
        <v>41778</v>
      </c>
      <c r="B40">
        <v>124.2</v>
      </c>
      <c r="C40">
        <v>126.5</v>
      </c>
      <c r="D40">
        <v>124</v>
      </c>
      <c r="E40" s="2">
        <v>125.65</v>
      </c>
      <c r="F40">
        <v>1023000</v>
      </c>
      <c r="G40">
        <v>124.31</v>
      </c>
      <c r="I40" s="2">
        <v>125.65</v>
      </c>
      <c r="J40">
        <f t="shared" si="0"/>
        <v>127.96731581417176</v>
      </c>
      <c r="K40">
        <f t="shared" si="1"/>
        <v>123.33268418582826</v>
      </c>
    </row>
    <row r="41" spans="1:11" x14ac:dyDescent="0.35">
      <c r="A41" s="1">
        <v>41779</v>
      </c>
      <c r="B41">
        <v>126.3</v>
      </c>
      <c r="C41">
        <v>128.49</v>
      </c>
      <c r="D41">
        <v>125.92</v>
      </c>
      <c r="E41" s="2">
        <v>126.49</v>
      </c>
      <c r="F41">
        <v>1582800</v>
      </c>
      <c r="G41">
        <v>125.14</v>
      </c>
      <c r="I41" s="2">
        <v>126.49</v>
      </c>
      <c r="J41">
        <f t="shared" si="0"/>
        <v>128.80731581417174</v>
      </c>
      <c r="K41">
        <f t="shared" si="1"/>
        <v>124.17268418582825</v>
      </c>
    </row>
    <row r="42" spans="1:11" x14ac:dyDescent="0.35">
      <c r="A42" s="1">
        <v>41780</v>
      </c>
      <c r="B42">
        <v>126.91</v>
      </c>
      <c r="C42">
        <v>129.09</v>
      </c>
      <c r="D42">
        <v>126.18</v>
      </c>
      <c r="E42" s="2">
        <v>127.61</v>
      </c>
      <c r="F42">
        <v>1300200</v>
      </c>
      <c r="G42">
        <v>126.25</v>
      </c>
      <c r="I42" s="2">
        <v>127.61</v>
      </c>
      <c r="J42">
        <f t="shared" si="0"/>
        <v>129.92731581417175</v>
      </c>
      <c r="K42">
        <f t="shared" si="1"/>
        <v>125.29268418582825</v>
      </c>
    </row>
    <row r="43" spans="1:11" x14ac:dyDescent="0.35">
      <c r="A43" s="1">
        <v>41781</v>
      </c>
      <c r="B43">
        <v>127.71</v>
      </c>
      <c r="C43">
        <v>129.19999999999999</v>
      </c>
      <c r="D43">
        <v>127.71</v>
      </c>
      <c r="E43" s="2">
        <v>129</v>
      </c>
      <c r="F43">
        <v>1214100</v>
      </c>
      <c r="G43">
        <v>127.62</v>
      </c>
      <c r="I43" s="2">
        <v>129</v>
      </c>
      <c r="J43">
        <f t="shared" si="0"/>
        <v>131.31731581417176</v>
      </c>
      <c r="K43">
        <f t="shared" si="1"/>
        <v>126.68268418582825</v>
      </c>
    </row>
    <row r="44" spans="1:11" x14ac:dyDescent="0.35">
      <c r="A44" s="1">
        <v>41782</v>
      </c>
      <c r="B44">
        <v>129.29</v>
      </c>
      <c r="C44">
        <v>130.5</v>
      </c>
      <c r="D44">
        <v>128.36000000000001</v>
      </c>
      <c r="E44" s="2">
        <v>130.1</v>
      </c>
      <c r="F44">
        <v>1421200</v>
      </c>
      <c r="G44">
        <v>128.71</v>
      </c>
      <c r="I44" s="2">
        <v>130.1</v>
      </c>
      <c r="J44">
        <f t="shared" si="0"/>
        <v>132.41731581417176</v>
      </c>
      <c r="K44">
        <f t="shared" si="1"/>
        <v>127.78268418582824</v>
      </c>
    </row>
    <row r="45" spans="1:11" x14ac:dyDescent="0.35">
      <c r="A45" s="1">
        <v>41785</v>
      </c>
      <c r="B45">
        <v>130.1</v>
      </c>
      <c r="C45">
        <v>131.5</v>
      </c>
      <c r="D45">
        <v>129.69999999999999</v>
      </c>
      <c r="E45" s="2">
        <v>130.83000000000001</v>
      </c>
      <c r="F45">
        <v>984300</v>
      </c>
      <c r="G45">
        <v>129.43</v>
      </c>
      <c r="I45" s="2">
        <v>130.83000000000001</v>
      </c>
      <c r="J45">
        <f t="shared" si="0"/>
        <v>133.14731581417178</v>
      </c>
      <c r="K45">
        <f t="shared" si="1"/>
        <v>128.51268418582825</v>
      </c>
    </row>
    <row r="46" spans="1:11" x14ac:dyDescent="0.35">
      <c r="A46" s="1">
        <v>41786</v>
      </c>
      <c r="B46">
        <v>131.72999999999999</v>
      </c>
      <c r="C46">
        <v>133.30000000000001</v>
      </c>
      <c r="D46">
        <v>130.66999999999999</v>
      </c>
      <c r="E46" s="2">
        <v>133.16</v>
      </c>
      <c r="F46">
        <v>1909800</v>
      </c>
      <c r="G46">
        <v>131.74</v>
      </c>
      <c r="I46" s="2">
        <v>133.16</v>
      </c>
      <c r="J46">
        <f t="shared" si="0"/>
        <v>135.47731581417176</v>
      </c>
      <c r="K46">
        <f t="shared" si="1"/>
        <v>130.84268418582823</v>
      </c>
    </row>
    <row r="47" spans="1:11" x14ac:dyDescent="0.35">
      <c r="A47" s="1">
        <v>41787</v>
      </c>
      <c r="B47">
        <v>133.16</v>
      </c>
      <c r="C47">
        <v>133.76</v>
      </c>
      <c r="D47">
        <v>130.5</v>
      </c>
      <c r="E47" s="2">
        <v>132.57</v>
      </c>
      <c r="F47">
        <v>1846900</v>
      </c>
      <c r="G47">
        <v>131.15</v>
      </c>
      <c r="I47" s="2">
        <v>132.57</v>
      </c>
      <c r="J47">
        <f t="shared" si="0"/>
        <v>134.88731581417176</v>
      </c>
      <c r="K47">
        <f t="shared" si="1"/>
        <v>130.25268418582823</v>
      </c>
    </row>
    <row r="48" spans="1:11" x14ac:dyDescent="0.35">
      <c r="A48" s="1">
        <v>41788</v>
      </c>
      <c r="B48">
        <v>133.15</v>
      </c>
      <c r="C48">
        <v>133.15</v>
      </c>
      <c r="D48">
        <v>130.5</v>
      </c>
      <c r="E48" s="2">
        <v>130.80000000000001</v>
      </c>
      <c r="F48">
        <v>2255500</v>
      </c>
      <c r="G48">
        <v>129.4</v>
      </c>
      <c r="I48" s="2">
        <v>130.80000000000001</v>
      </c>
      <c r="J48">
        <f t="shared" si="0"/>
        <v>133.11731581417177</v>
      </c>
      <c r="K48">
        <f t="shared" si="1"/>
        <v>128.48268418582825</v>
      </c>
    </row>
    <row r="49" spans="1:11" x14ac:dyDescent="0.35">
      <c r="A49" s="1">
        <v>41789</v>
      </c>
      <c r="B49">
        <v>131.47</v>
      </c>
      <c r="C49">
        <v>136</v>
      </c>
      <c r="D49">
        <v>119.6</v>
      </c>
      <c r="E49" s="2">
        <v>135.32</v>
      </c>
      <c r="F49">
        <v>22944700</v>
      </c>
      <c r="G49">
        <v>133.87</v>
      </c>
      <c r="I49" s="2">
        <v>135.32</v>
      </c>
      <c r="J49">
        <f t="shared" si="0"/>
        <v>137.63731581417176</v>
      </c>
      <c r="K49">
        <f t="shared" si="1"/>
        <v>133.00268418582823</v>
      </c>
    </row>
    <row r="50" spans="1:11" x14ac:dyDescent="0.35">
      <c r="A50" s="1">
        <v>41792</v>
      </c>
      <c r="B50">
        <v>135</v>
      </c>
      <c r="C50">
        <v>138.41999999999999</v>
      </c>
      <c r="D50">
        <v>134</v>
      </c>
      <c r="E50" s="2">
        <v>135.94999999999999</v>
      </c>
      <c r="F50">
        <v>1912800</v>
      </c>
      <c r="G50">
        <v>134.5</v>
      </c>
      <c r="I50" s="2">
        <v>135.94999999999999</v>
      </c>
      <c r="J50">
        <f t="shared" si="0"/>
        <v>138.26731581417175</v>
      </c>
      <c r="K50">
        <f t="shared" si="1"/>
        <v>133.63268418582823</v>
      </c>
    </row>
    <row r="51" spans="1:11" x14ac:dyDescent="0.35">
      <c r="A51" s="1">
        <v>41793</v>
      </c>
      <c r="B51">
        <v>135.94999999999999</v>
      </c>
      <c r="C51">
        <v>140</v>
      </c>
      <c r="D51">
        <v>135.01</v>
      </c>
      <c r="E51" s="2">
        <v>139.11000000000001</v>
      </c>
      <c r="F51">
        <v>1745300</v>
      </c>
      <c r="G51">
        <v>137.62</v>
      </c>
      <c r="I51" s="2">
        <v>139.11000000000001</v>
      </c>
      <c r="J51">
        <f t="shared" si="0"/>
        <v>141.42731581417178</v>
      </c>
      <c r="K51">
        <f t="shared" si="1"/>
        <v>136.79268418582825</v>
      </c>
    </row>
    <row r="52" spans="1:11" x14ac:dyDescent="0.35">
      <c r="A52" s="1">
        <v>41794</v>
      </c>
      <c r="B52">
        <v>139.72999999999999</v>
      </c>
      <c r="C52">
        <v>140.88</v>
      </c>
      <c r="D52">
        <v>139.15</v>
      </c>
      <c r="E52" s="2">
        <v>140.30000000000001</v>
      </c>
      <c r="F52">
        <v>1221200</v>
      </c>
      <c r="G52">
        <v>138.80000000000001</v>
      </c>
      <c r="I52" s="2">
        <v>140.30000000000001</v>
      </c>
      <c r="J52">
        <f t="shared" si="0"/>
        <v>142.61731581417177</v>
      </c>
      <c r="K52">
        <f t="shared" si="1"/>
        <v>137.98268418582825</v>
      </c>
    </row>
    <row r="53" spans="1:11" x14ac:dyDescent="0.35">
      <c r="A53" s="1">
        <v>41795</v>
      </c>
      <c r="B53">
        <v>141</v>
      </c>
      <c r="C53">
        <v>143</v>
      </c>
      <c r="D53">
        <v>138.25</v>
      </c>
      <c r="E53" s="2">
        <v>138.56</v>
      </c>
      <c r="F53">
        <v>2055400</v>
      </c>
      <c r="G53">
        <v>137.08000000000001</v>
      </c>
      <c r="I53" s="2">
        <v>138.56</v>
      </c>
      <c r="J53">
        <f t="shared" si="0"/>
        <v>140.87731581417177</v>
      </c>
      <c r="K53">
        <f t="shared" si="1"/>
        <v>136.24268418582824</v>
      </c>
    </row>
    <row r="54" spans="1:11" x14ac:dyDescent="0.35">
      <c r="A54" s="1">
        <v>41796</v>
      </c>
      <c r="B54">
        <v>139</v>
      </c>
      <c r="C54">
        <v>144.38999999999999</v>
      </c>
      <c r="D54">
        <v>138.80000000000001</v>
      </c>
      <c r="E54" s="2">
        <v>143.79</v>
      </c>
      <c r="F54">
        <v>1790800</v>
      </c>
      <c r="G54">
        <v>142.25</v>
      </c>
      <c r="I54" s="2">
        <v>143.79</v>
      </c>
      <c r="J54">
        <f t="shared" si="0"/>
        <v>146.10731581417176</v>
      </c>
      <c r="K54">
        <f t="shared" si="1"/>
        <v>141.47268418582823</v>
      </c>
    </row>
    <row r="55" spans="1:11" x14ac:dyDescent="0.35">
      <c r="A55" s="1">
        <v>41799</v>
      </c>
      <c r="B55">
        <v>144.51</v>
      </c>
      <c r="C55">
        <v>148.47999999999999</v>
      </c>
      <c r="D55">
        <v>144.51</v>
      </c>
      <c r="E55" s="2">
        <v>146.75</v>
      </c>
      <c r="F55">
        <v>1122100</v>
      </c>
      <c r="G55">
        <v>145.18</v>
      </c>
      <c r="I55" s="2">
        <v>146.75</v>
      </c>
      <c r="J55">
        <f t="shared" si="0"/>
        <v>149.06731581417176</v>
      </c>
      <c r="K55">
        <f t="shared" si="1"/>
        <v>144.43268418582824</v>
      </c>
    </row>
    <row r="56" spans="1:11" x14ac:dyDescent="0.35">
      <c r="A56" s="1">
        <v>41800</v>
      </c>
      <c r="B56">
        <v>147.34</v>
      </c>
      <c r="C56">
        <v>148</v>
      </c>
      <c r="D56">
        <v>144.27000000000001</v>
      </c>
      <c r="E56" s="2">
        <v>147.47</v>
      </c>
      <c r="F56">
        <v>4034100</v>
      </c>
      <c r="G56">
        <v>145.88999999999999</v>
      </c>
      <c r="I56" s="2">
        <v>147.47</v>
      </c>
      <c r="J56">
        <f t="shared" si="0"/>
        <v>149.78731581417176</v>
      </c>
      <c r="K56">
        <f t="shared" si="1"/>
        <v>145.15268418582824</v>
      </c>
    </row>
    <row r="57" spans="1:11" x14ac:dyDescent="0.35">
      <c r="A57" s="1">
        <v>41801</v>
      </c>
      <c r="B57">
        <v>148</v>
      </c>
      <c r="C57">
        <v>152.35</v>
      </c>
      <c r="D57">
        <v>146.38999999999999</v>
      </c>
      <c r="E57" s="2">
        <v>150.06</v>
      </c>
      <c r="F57">
        <v>2641900</v>
      </c>
      <c r="G57">
        <v>148.46</v>
      </c>
      <c r="I57" s="2">
        <v>150.06</v>
      </c>
      <c r="J57">
        <f t="shared" si="0"/>
        <v>152.37731581417177</v>
      </c>
      <c r="K57">
        <f t="shared" si="1"/>
        <v>147.74268418582824</v>
      </c>
    </row>
    <row r="58" spans="1:11" x14ac:dyDescent="0.35">
      <c r="A58" s="1">
        <v>41802</v>
      </c>
      <c r="B58">
        <v>151.79</v>
      </c>
      <c r="C58">
        <v>151.99</v>
      </c>
      <c r="D58">
        <v>147.6</v>
      </c>
      <c r="E58" s="2">
        <v>149.33000000000001</v>
      </c>
      <c r="F58">
        <v>1129800</v>
      </c>
      <c r="G58">
        <v>147.72999999999999</v>
      </c>
      <c r="I58" s="2">
        <v>149.33000000000001</v>
      </c>
      <c r="J58">
        <f t="shared" si="0"/>
        <v>151.64731581417178</v>
      </c>
      <c r="K58">
        <f t="shared" si="1"/>
        <v>147.01268418582825</v>
      </c>
    </row>
    <row r="59" spans="1:11" x14ac:dyDescent="0.35">
      <c r="A59" s="1">
        <v>41803</v>
      </c>
      <c r="B59">
        <v>150</v>
      </c>
      <c r="C59">
        <v>150</v>
      </c>
      <c r="D59">
        <v>146.97999999999999</v>
      </c>
      <c r="E59" s="2">
        <v>147.38999999999999</v>
      </c>
      <c r="F59">
        <v>1077400</v>
      </c>
      <c r="G59">
        <v>145.81</v>
      </c>
      <c r="I59" s="2">
        <v>147.38999999999999</v>
      </c>
      <c r="J59">
        <f t="shared" si="0"/>
        <v>149.70731581417175</v>
      </c>
      <c r="K59">
        <f t="shared" si="1"/>
        <v>145.07268418582822</v>
      </c>
    </row>
    <row r="60" spans="1:11" x14ac:dyDescent="0.35">
      <c r="A60" s="1">
        <v>41806</v>
      </c>
      <c r="B60">
        <v>147.29</v>
      </c>
      <c r="C60">
        <v>147.99</v>
      </c>
      <c r="D60">
        <v>146.71</v>
      </c>
      <c r="E60" s="2">
        <v>147.29</v>
      </c>
      <c r="F60">
        <v>658500</v>
      </c>
      <c r="G60">
        <v>145.72</v>
      </c>
      <c r="I60" s="2">
        <v>147.29</v>
      </c>
      <c r="J60">
        <f t="shared" si="0"/>
        <v>149.60731581417176</v>
      </c>
      <c r="K60">
        <f t="shared" si="1"/>
        <v>144.97268418582823</v>
      </c>
    </row>
    <row r="61" spans="1:11" x14ac:dyDescent="0.35">
      <c r="A61" s="1">
        <v>41807</v>
      </c>
      <c r="B61">
        <v>148.37</v>
      </c>
      <c r="C61">
        <v>150.24</v>
      </c>
      <c r="D61">
        <v>147.6</v>
      </c>
      <c r="E61" s="2">
        <v>149.74</v>
      </c>
      <c r="F61">
        <v>925400</v>
      </c>
      <c r="G61">
        <v>148.13999999999999</v>
      </c>
      <c r="I61" s="2">
        <v>149.74</v>
      </c>
      <c r="J61">
        <f t="shared" si="0"/>
        <v>152.05731581417177</v>
      </c>
      <c r="K61">
        <f t="shared" si="1"/>
        <v>147.42268418582825</v>
      </c>
    </row>
    <row r="62" spans="1:11" x14ac:dyDescent="0.35">
      <c r="A62" s="1">
        <v>41808</v>
      </c>
      <c r="B62">
        <v>149.94999999999999</v>
      </c>
      <c r="C62">
        <v>153.97999999999999</v>
      </c>
      <c r="D62">
        <v>149.41</v>
      </c>
      <c r="E62" s="2">
        <v>152.94</v>
      </c>
      <c r="F62">
        <v>1141000</v>
      </c>
      <c r="G62">
        <v>151.31</v>
      </c>
      <c r="I62" s="2">
        <v>152.94</v>
      </c>
      <c r="J62">
        <f t="shared" si="0"/>
        <v>155.25731581417176</v>
      </c>
      <c r="K62">
        <f t="shared" si="1"/>
        <v>150.62268418582823</v>
      </c>
    </row>
    <row r="63" spans="1:11" x14ac:dyDescent="0.35">
      <c r="A63" s="1">
        <v>41809</v>
      </c>
      <c r="B63">
        <v>153.69999999999999</v>
      </c>
      <c r="C63">
        <v>154</v>
      </c>
      <c r="D63">
        <v>150.80000000000001</v>
      </c>
      <c r="E63" s="2">
        <v>151.47</v>
      </c>
      <c r="F63">
        <v>1092000</v>
      </c>
      <c r="G63">
        <v>149.85</v>
      </c>
      <c r="I63" s="2">
        <v>151.47</v>
      </c>
      <c r="J63">
        <f t="shared" si="0"/>
        <v>153.78731581417176</v>
      </c>
      <c r="K63">
        <f t="shared" si="1"/>
        <v>149.15268418582824</v>
      </c>
    </row>
    <row r="64" spans="1:11" x14ac:dyDescent="0.35">
      <c r="A64" s="1">
        <v>41810</v>
      </c>
      <c r="B64">
        <v>151.47</v>
      </c>
      <c r="C64">
        <v>152.5</v>
      </c>
      <c r="D64">
        <v>148.5</v>
      </c>
      <c r="E64" s="2">
        <v>149.47999999999999</v>
      </c>
      <c r="F64">
        <v>1030600</v>
      </c>
      <c r="G64">
        <v>147.88</v>
      </c>
      <c r="I64" s="2">
        <v>149.47999999999999</v>
      </c>
      <c r="J64">
        <f t="shared" si="0"/>
        <v>151.79731581417175</v>
      </c>
      <c r="K64">
        <f t="shared" si="1"/>
        <v>147.16268418582823</v>
      </c>
    </row>
    <row r="65" spans="1:11" x14ac:dyDescent="0.35">
      <c r="A65" s="1">
        <v>41813</v>
      </c>
      <c r="B65">
        <v>149.9</v>
      </c>
      <c r="C65">
        <v>152.03</v>
      </c>
      <c r="D65">
        <v>148.41</v>
      </c>
      <c r="E65" s="2">
        <v>151.49</v>
      </c>
      <c r="F65">
        <v>807600</v>
      </c>
      <c r="G65">
        <v>149.87</v>
      </c>
      <c r="I65" s="2">
        <v>151.49</v>
      </c>
      <c r="J65">
        <f t="shared" si="0"/>
        <v>153.80731581417177</v>
      </c>
      <c r="K65">
        <f t="shared" si="1"/>
        <v>149.17268418582825</v>
      </c>
    </row>
    <row r="66" spans="1:11" x14ac:dyDescent="0.35">
      <c r="A66" s="1">
        <v>41814</v>
      </c>
      <c r="B66">
        <v>151.56</v>
      </c>
      <c r="C66">
        <v>152.21</v>
      </c>
      <c r="D66">
        <v>150.80000000000001</v>
      </c>
      <c r="E66" s="2">
        <v>151.74</v>
      </c>
      <c r="F66">
        <v>917400</v>
      </c>
      <c r="G66">
        <v>150.12</v>
      </c>
      <c r="I66" s="2">
        <v>151.74</v>
      </c>
      <c r="J66">
        <f t="shared" si="0"/>
        <v>154.05731581417177</v>
      </c>
      <c r="K66">
        <f t="shared" si="1"/>
        <v>149.42268418582825</v>
      </c>
    </row>
    <row r="67" spans="1:11" x14ac:dyDescent="0.35">
      <c r="A67" s="1">
        <v>41815</v>
      </c>
      <c r="B67">
        <v>151.59</v>
      </c>
      <c r="C67">
        <v>151.97999999999999</v>
      </c>
      <c r="D67">
        <v>150.69999999999999</v>
      </c>
      <c r="E67" s="2">
        <v>151.22</v>
      </c>
      <c r="F67">
        <v>424400</v>
      </c>
      <c r="G67">
        <v>149.6</v>
      </c>
      <c r="I67" s="2">
        <v>151.22</v>
      </c>
      <c r="J67">
        <f t="shared" ref="J67:J130" si="2">I67+$E$138</f>
        <v>153.53731581417176</v>
      </c>
      <c r="K67">
        <f t="shared" ref="K67:K130" si="3">I67-$E$138</f>
        <v>148.90268418582824</v>
      </c>
    </row>
    <row r="68" spans="1:11" x14ac:dyDescent="0.35">
      <c r="A68" s="1">
        <v>41816</v>
      </c>
      <c r="B68">
        <v>151.78</v>
      </c>
      <c r="C68">
        <v>155.72999999999999</v>
      </c>
      <c r="D68">
        <v>151.56</v>
      </c>
      <c r="E68" s="2">
        <v>155.09</v>
      </c>
      <c r="F68">
        <v>1648500</v>
      </c>
      <c r="G68">
        <v>153.43</v>
      </c>
      <c r="I68" s="2">
        <v>155.09</v>
      </c>
      <c r="J68">
        <f t="shared" si="2"/>
        <v>157.40731581417177</v>
      </c>
      <c r="K68">
        <f t="shared" si="3"/>
        <v>152.77268418582824</v>
      </c>
    </row>
    <row r="69" spans="1:11" x14ac:dyDescent="0.35">
      <c r="A69" s="1">
        <v>41817</v>
      </c>
      <c r="B69">
        <v>154.99</v>
      </c>
      <c r="C69">
        <v>154.99</v>
      </c>
      <c r="D69">
        <v>150.88</v>
      </c>
      <c r="E69" s="2">
        <v>151.69999999999999</v>
      </c>
      <c r="F69">
        <v>546600</v>
      </c>
      <c r="G69">
        <v>150.08000000000001</v>
      </c>
      <c r="I69" s="2">
        <v>151.69999999999999</v>
      </c>
      <c r="J69">
        <f t="shared" si="2"/>
        <v>154.01731581417175</v>
      </c>
      <c r="K69">
        <f t="shared" si="3"/>
        <v>149.38268418582823</v>
      </c>
    </row>
    <row r="70" spans="1:11" x14ac:dyDescent="0.35">
      <c r="A70" s="1">
        <v>41820</v>
      </c>
      <c r="B70">
        <v>151.71</v>
      </c>
      <c r="C70">
        <v>155.87</v>
      </c>
      <c r="D70">
        <v>151.71</v>
      </c>
      <c r="E70" s="2">
        <v>155.25</v>
      </c>
      <c r="F70">
        <v>1271200</v>
      </c>
      <c r="G70">
        <v>153.59</v>
      </c>
      <c r="I70" s="2">
        <v>155.25</v>
      </c>
      <c r="J70">
        <f t="shared" si="2"/>
        <v>157.56731581417176</v>
      </c>
      <c r="K70">
        <f t="shared" si="3"/>
        <v>152.93268418582824</v>
      </c>
    </row>
    <row r="71" spans="1:11" x14ac:dyDescent="0.35">
      <c r="A71" s="1">
        <v>41821</v>
      </c>
      <c r="B71">
        <v>154.99</v>
      </c>
      <c r="C71">
        <v>156.19999999999999</v>
      </c>
      <c r="D71">
        <v>152.80000000000001</v>
      </c>
      <c r="E71" s="2">
        <v>155</v>
      </c>
      <c r="F71">
        <v>635100</v>
      </c>
      <c r="G71">
        <v>153.34</v>
      </c>
      <c r="I71" s="2">
        <v>155</v>
      </c>
      <c r="J71">
        <f t="shared" si="2"/>
        <v>157.31731581417176</v>
      </c>
      <c r="K71">
        <f t="shared" si="3"/>
        <v>152.68268418582824</v>
      </c>
    </row>
    <row r="72" spans="1:11" x14ac:dyDescent="0.35">
      <c r="A72" s="1">
        <v>41822</v>
      </c>
      <c r="B72">
        <v>155.74</v>
      </c>
      <c r="C72">
        <v>155.87</v>
      </c>
      <c r="D72">
        <v>154.30000000000001</v>
      </c>
      <c r="E72" s="2">
        <v>155.65</v>
      </c>
      <c r="F72">
        <v>648900</v>
      </c>
      <c r="G72">
        <v>153.99</v>
      </c>
      <c r="I72" s="2">
        <v>155.65</v>
      </c>
      <c r="J72">
        <f t="shared" si="2"/>
        <v>157.96731581417177</v>
      </c>
      <c r="K72">
        <f t="shared" si="3"/>
        <v>153.33268418582824</v>
      </c>
    </row>
    <row r="73" spans="1:11" x14ac:dyDescent="0.35">
      <c r="A73" s="1">
        <v>41823</v>
      </c>
      <c r="B73">
        <v>156</v>
      </c>
      <c r="C73">
        <v>156.59</v>
      </c>
      <c r="D73">
        <v>154.84</v>
      </c>
      <c r="E73" s="2">
        <v>155.47999999999999</v>
      </c>
      <c r="F73">
        <v>910800</v>
      </c>
      <c r="G73">
        <v>153.82</v>
      </c>
      <c r="I73" s="2">
        <v>155.47999999999999</v>
      </c>
      <c r="J73">
        <f t="shared" si="2"/>
        <v>157.79731581417175</v>
      </c>
      <c r="K73">
        <f t="shared" si="3"/>
        <v>153.16268418582823</v>
      </c>
    </row>
    <row r="74" spans="1:11" x14ac:dyDescent="0.35">
      <c r="A74" s="1">
        <v>41824</v>
      </c>
      <c r="B74">
        <v>155</v>
      </c>
      <c r="C74">
        <v>156.49</v>
      </c>
      <c r="D74">
        <v>154.87</v>
      </c>
      <c r="E74" s="2">
        <v>156.47999999999999</v>
      </c>
      <c r="F74">
        <v>189800</v>
      </c>
      <c r="G74">
        <v>154.81</v>
      </c>
      <c r="I74" s="2">
        <v>156.47999999999999</v>
      </c>
      <c r="J74">
        <f t="shared" si="2"/>
        <v>158.79731581417175</v>
      </c>
      <c r="K74">
        <f t="shared" si="3"/>
        <v>154.16268418582823</v>
      </c>
    </row>
    <row r="75" spans="1:11" x14ac:dyDescent="0.35">
      <c r="A75" s="1">
        <v>41827</v>
      </c>
      <c r="B75">
        <v>156.5</v>
      </c>
      <c r="C75">
        <v>157.81</v>
      </c>
      <c r="D75">
        <v>153.96</v>
      </c>
      <c r="E75" s="2">
        <v>155</v>
      </c>
      <c r="F75">
        <v>1121500</v>
      </c>
      <c r="G75">
        <v>153.34</v>
      </c>
      <c r="I75" s="2">
        <v>155</v>
      </c>
      <c r="J75">
        <f t="shared" si="2"/>
        <v>157.31731581417176</v>
      </c>
      <c r="K75">
        <f t="shared" si="3"/>
        <v>152.68268418582824</v>
      </c>
    </row>
    <row r="76" spans="1:11" x14ac:dyDescent="0.35">
      <c r="A76" s="1">
        <v>41828</v>
      </c>
      <c r="B76">
        <v>155.1</v>
      </c>
      <c r="C76">
        <v>155.91999999999999</v>
      </c>
      <c r="D76">
        <v>150.47999999999999</v>
      </c>
      <c r="E76" s="2">
        <v>153.02000000000001</v>
      </c>
      <c r="F76">
        <v>1294700</v>
      </c>
      <c r="G76">
        <v>151.38</v>
      </c>
      <c r="I76" s="2">
        <v>153.02000000000001</v>
      </c>
      <c r="J76">
        <f t="shared" si="2"/>
        <v>155.33731581417177</v>
      </c>
      <c r="K76">
        <f t="shared" si="3"/>
        <v>150.70268418582825</v>
      </c>
    </row>
    <row r="77" spans="1:11" x14ac:dyDescent="0.35">
      <c r="A77" s="1">
        <v>41829</v>
      </c>
      <c r="B77">
        <v>152.4</v>
      </c>
      <c r="C77">
        <v>154.28</v>
      </c>
      <c r="D77">
        <v>151.72</v>
      </c>
      <c r="E77" s="2">
        <v>153.57</v>
      </c>
      <c r="F77">
        <v>785700</v>
      </c>
      <c r="G77">
        <v>151.93</v>
      </c>
      <c r="I77" s="2">
        <v>153.57</v>
      </c>
      <c r="J77">
        <f t="shared" si="2"/>
        <v>155.88731581417176</v>
      </c>
      <c r="K77">
        <f t="shared" si="3"/>
        <v>151.25268418582823</v>
      </c>
    </row>
    <row r="78" spans="1:11" x14ac:dyDescent="0.35">
      <c r="A78" s="1">
        <v>41830</v>
      </c>
      <c r="B78">
        <v>153.56</v>
      </c>
      <c r="C78">
        <v>154.44999999999999</v>
      </c>
      <c r="D78">
        <v>151.5</v>
      </c>
      <c r="E78" s="2">
        <v>154</v>
      </c>
      <c r="F78">
        <v>1356600</v>
      </c>
      <c r="G78">
        <v>152.35</v>
      </c>
      <c r="I78" s="2">
        <v>154</v>
      </c>
      <c r="J78">
        <f t="shared" si="2"/>
        <v>156.31731581417176</v>
      </c>
      <c r="K78">
        <f t="shared" si="3"/>
        <v>151.68268418582824</v>
      </c>
    </row>
    <row r="79" spans="1:11" x14ac:dyDescent="0.35">
      <c r="A79" s="1">
        <v>41831</v>
      </c>
      <c r="B79">
        <v>154.1</v>
      </c>
      <c r="C79">
        <v>154.85</v>
      </c>
      <c r="D79">
        <v>150.51</v>
      </c>
      <c r="E79" s="2">
        <v>151.41999999999999</v>
      </c>
      <c r="F79">
        <v>844700</v>
      </c>
      <c r="G79">
        <v>149.80000000000001</v>
      </c>
      <c r="I79" s="2">
        <v>151.41999999999999</v>
      </c>
      <c r="J79">
        <f t="shared" si="2"/>
        <v>153.73731581417175</v>
      </c>
      <c r="K79">
        <f t="shared" si="3"/>
        <v>149.10268418582822</v>
      </c>
    </row>
    <row r="80" spans="1:11" x14ac:dyDescent="0.35">
      <c r="A80" s="1">
        <v>41834</v>
      </c>
      <c r="B80">
        <v>151.41999999999999</v>
      </c>
      <c r="C80">
        <v>155</v>
      </c>
      <c r="D80">
        <v>151.32</v>
      </c>
      <c r="E80" s="2">
        <v>154.93</v>
      </c>
      <c r="F80">
        <v>996700</v>
      </c>
      <c r="G80">
        <v>153.27000000000001</v>
      </c>
      <c r="I80" s="2">
        <v>154.93</v>
      </c>
      <c r="J80">
        <f t="shared" si="2"/>
        <v>157.24731581417177</v>
      </c>
      <c r="K80">
        <f t="shared" si="3"/>
        <v>152.61268418582824</v>
      </c>
    </row>
    <row r="81" spans="1:11" x14ac:dyDescent="0.35">
      <c r="A81" s="1">
        <v>41835</v>
      </c>
      <c r="B81">
        <v>154.9</v>
      </c>
      <c r="C81">
        <v>155.91</v>
      </c>
      <c r="D81">
        <v>154.21</v>
      </c>
      <c r="E81" s="2">
        <v>155.01</v>
      </c>
      <c r="F81">
        <v>811700</v>
      </c>
      <c r="G81">
        <v>153.35</v>
      </c>
      <c r="I81" s="2">
        <v>155.01</v>
      </c>
      <c r="J81">
        <f t="shared" si="2"/>
        <v>157.32731581417175</v>
      </c>
      <c r="K81">
        <f t="shared" si="3"/>
        <v>152.69268418582823</v>
      </c>
    </row>
    <row r="82" spans="1:11" x14ac:dyDescent="0.35">
      <c r="A82" s="1">
        <v>41836</v>
      </c>
      <c r="B82">
        <v>154.99</v>
      </c>
      <c r="C82">
        <v>155.88999999999999</v>
      </c>
      <c r="D82">
        <v>152.99</v>
      </c>
      <c r="E82" s="2">
        <v>153</v>
      </c>
      <c r="F82">
        <v>839600</v>
      </c>
      <c r="G82">
        <v>151.36000000000001</v>
      </c>
      <c r="I82" s="2">
        <v>153</v>
      </c>
      <c r="J82">
        <f t="shared" si="2"/>
        <v>155.31731581417176</v>
      </c>
      <c r="K82">
        <f t="shared" si="3"/>
        <v>150.68268418582824</v>
      </c>
    </row>
    <row r="83" spans="1:11" x14ac:dyDescent="0.35">
      <c r="A83" s="1">
        <v>41837</v>
      </c>
      <c r="B83">
        <v>153</v>
      </c>
      <c r="C83">
        <v>153.97</v>
      </c>
      <c r="D83">
        <v>150.6</v>
      </c>
      <c r="E83" s="2">
        <v>152.76</v>
      </c>
      <c r="F83">
        <v>1393300</v>
      </c>
      <c r="G83">
        <v>151.13</v>
      </c>
      <c r="I83" s="2">
        <v>152.76</v>
      </c>
      <c r="J83">
        <f t="shared" si="2"/>
        <v>155.07731581417175</v>
      </c>
      <c r="K83">
        <f t="shared" si="3"/>
        <v>150.44268418582823</v>
      </c>
    </row>
    <row r="84" spans="1:11" x14ac:dyDescent="0.35">
      <c r="A84" s="1">
        <v>41838</v>
      </c>
      <c r="B84">
        <v>152.86000000000001</v>
      </c>
      <c r="C84">
        <v>153.91999999999999</v>
      </c>
      <c r="D84">
        <v>150.80000000000001</v>
      </c>
      <c r="E84" s="2">
        <v>151.41</v>
      </c>
      <c r="F84">
        <v>558100</v>
      </c>
      <c r="G84">
        <v>149.79</v>
      </c>
      <c r="I84" s="2">
        <v>151.41</v>
      </c>
      <c r="J84">
        <f t="shared" si="2"/>
        <v>153.72731581417176</v>
      </c>
      <c r="K84">
        <f t="shared" si="3"/>
        <v>149.09268418582823</v>
      </c>
    </row>
    <row r="85" spans="1:11" x14ac:dyDescent="0.35">
      <c r="A85" s="1">
        <v>41841</v>
      </c>
      <c r="B85">
        <v>152</v>
      </c>
      <c r="C85">
        <v>153.87</v>
      </c>
      <c r="D85">
        <v>152</v>
      </c>
      <c r="E85" s="2">
        <v>153.53</v>
      </c>
      <c r="F85">
        <v>363700</v>
      </c>
      <c r="G85">
        <v>151.88999999999999</v>
      </c>
      <c r="I85" s="2">
        <v>153.53</v>
      </c>
      <c r="J85">
        <f t="shared" si="2"/>
        <v>155.84731581417176</v>
      </c>
      <c r="K85">
        <f t="shared" si="3"/>
        <v>151.21268418582824</v>
      </c>
    </row>
    <row r="86" spans="1:11" x14ac:dyDescent="0.35">
      <c r="A86" s="1">
        <v>41842</v>
      </c>
      <c r="B86">
        <v>153.63</v>
      </c>
      <c r="C86">
        <v>155.49</v>
      </c>
      <c r="D86">
        <v>153.56</v>
      </c>
      <c r="E86" s="2">
        <v>154.88999999999999</v>
      </c>
      <c r="F86">
        <v>1030000</v>
      </c>
      <c r="G86">
        <v>153.22999999999999</v>
      </c>
      <c r="I86" s="2">
        <v>154.88999999999999</v>
      </c>
      <c r="J86">
        <f t="shared" si="2"/>
        <v>157.20731581417175</v>
      </c>
      <c r="K86">
        <f t="shared" si="3"/>
        <v>152.57268418582822</v>
      </c>
    </row>
    <row r="87" spans="1:11" x14ac:dyDescent="0.35">
      <c r="A87" s="1">
        <v>41843</v>
      </c>
      <c r="B87">
        <v>155.4</v>
      </c>
      <c r="C87">
        <v>156.91999999999999</v>
      </c>
      <c r="D87">
        <v>154.99</v>
      </c>
      <c r="E87" s="2">
        <v>156.6</v>
      </c>
      <c r="F87">
        <v>491200</v>
      </c>
      <c r="G87">
        <v>154.93</v>
      </c>
      <c r="I87" s="2">
        <v>156.6</v>
      </c>
      <c r="J87">
        <f t="shared" si="2"/>
        <v>158.91731581417176</v>
      </c>
      <c r="K87">
        <f t="shared" si="3"/>
        <v>154.28268418582823</v>
      </c>
    </row>
    <row r="88" spans="1:11" x14ac:dyDescent="0.35">
      <c r="A88" s="1">
        <v>41844</v>
      </c>
      <c r="B88">
        <v>157</v>
      </c>
      <c r="C88">
        <v>157</v>
      </c>
      <c r="D88">
        <v>150.03</v>
      </c>
      <c r="E88" s="2">
        <v>150.6</v>
      </c>
      <c r="F88">
        <v>2303600</v>
      </c>
      <c r="G88">
        <v>148.99</v>
      </c>
      <c r="I88" s="2">
        <v>150.6</v>
      </c>
      <c r="J88">
        <f t="shared" si="2"/>
        <v>152.91731581417176</v>
      </c>
      <c r="K88">
        <f t="shared" si="3"/>
        <v>148.28268418582823</v>
      </c>
    </row>
    <row r="89" spans="1:11" x14ac:dyDescent="0.35">
      <c r="A89" s="1">
        <v>41845</v>
      </c>
      <c r="B89">
        <v>151.5</v>
      </c>
      <c r="C89">
        <v>152.41</v>
      </c>
      <c r="D89">
        <v>144.07</v>
      </c>
      <c r="E89" s="2">
        <v>144.55000000000001</v>
      </c>
      <c r="F89">
        <v>2626500</v>
      </c>
      <c r="G89">
        <v>143.01</v>
      </c>
      <c r="I89" s="2">
        <v>144.55000000000001</v>
      </c>
      <c r="J89">
        <f t="shared" si="2"/>
        <v>146.86731581417177</v>
      </c>
      <c r="K89">
        <f t="shared" si="3"/>
        <v>142.23268418582825</v>
      </c>
    </row>
    <row r="90" spans="1:11" x14ac:dyDescent="0.35">
      <c r="A90" s="1">
        <v>41848</v>
      </c>
      <c r="B90">
        <v>144.80000000000001</v>
      </c>
      <c r="C90">
        <v>145.68</v>
      </c>
      <c r="D90">
        <v>142.08000000000001</v>
      </c>
      <c r="E90" s="2">
        <v>144.11000000000001</v>
      </c>
      <c r="F90">
        <v>2271100</v>
      </c>
      <c r="G90">
        <v>142.57</v>
      </c>
      <c r="I90" s="2">
        <v>144.11000000000001</v>
      </c>
      <c r="J90">
        <f t="shared" si="2"/>
        <v>146.42731581417178</v>
      </c>
      <c r="K90">
        <f t="shared" si="3"/>
        <v>141.79268418582825</v>
      </c>
    </row>
    <row r="91" spans="1:11" x14ac:dyDescent="0.35">
      <c r="A91" s="1">
        <v>41849</v>
      </c>
      <c r="B91">
        <v>145</v>
      </c>
      <c r="C91">
        <v>145.69999999999999</v>
      </c>
      <c r="D91">
        <v>144.01</v>
      </c>
      <c r="E91" s="2">
        <v>144.96</v>
      </c>
      <c r="F91">
        <v>1958600</v>
      </c>
      <c r="G91">
        <v>143.41</v>
      </c>
      <c r="I91" s="2">
        <v>144.96</v>
      </c>
      <c r="J91">
        <f t="shared" si="2"/>
        <v>147.27731581417177</v>
      </c>
      <c r="K91">
        <f t="shared" si="3"/>
        <v>142.64268418582824</v>
      </c>
    </row>
    <row r="92" spans="1:11" x14ac:dyDescent="0.35">
      <c r="A92" s="1">
        <v>41850</v>
      </c>
      <c r="B92">
        <v>145</v>
      </c>
      <c r="C92">
        <v>146.19999999999999</v>
      </c>
      <c r="D92">
        <v>144</v>
      </c>
      <c r="E92" s="2">
        <v>145.30000000000001</v>
      </c>
      <c r="F92">
        <v>858200</v>
      </c>
      <c r="G92">
        <v>143.75</v>
      </c>
      <c r="I92" s="2">
        <v>145.30000000000001</v>
      </c>
      <c r="J92">
        <f t="shared" si="2"/>
        <v>147.61731581417177</v>
      </c>
      <c r="K92">
        <f t="shared" si="3"/>
        <v>142.98268418582825</v>
      </c>
    </row>
    <row r="93" spans="1:11" x14ac:dyDescent="0.35">
      <c r="A93" s="1">
        <v>41851</v>
      </c>
      <c r="B93">
        <v>145.30000000000001</v>
      </c>
      <c r="C93">
        <v>145.53</v>
      </c>
      <c r="D93">
        <v>143.44</v>
      </c>
      <c r="E93" s="2">
        <v>144.68</v>
      </c>
      <c r="F93">
        <v>1301100</v>
      </c>
      <c r="G93">
        <v>143.13</v>
      </c>
      <c r="I93" s="2">
        <v>144.68</v>
      </c>
      <c r="J93">
        <f t="shared" si="2"/>
        <v>146.99731581417177</v>
      </c>
      <c r="K93">
        <f t="shared" si="3"/>
        <v>142.36268418582824</v>
      </c>
    </row>
    <row r="94" spans="1:11" x14ac:dyDescent="0.35">
      <c r="A94" s="1">
        <v>41852</v>
      </c>
      <c r="B94">
        <v>144.61000000000001</v>
      </c>
      <c r="C94">
        <v>149</v>
      </c>
      <c r="D94">
        <v>144.61000000000001</v>
      </c>
      <c r="E94" s="2">
        <v>148.16999999999999</v>
      </c>
      <c r="F94">
        <v>1237700</v>
      </c>
      <c r="G94">
        <v>146.59</v>
      </c>
      <c r="I94" s="2">
        <v>148.16999999999999</v>
      </c>
      <c r="J94">
        <f t="shared" si="2"/>
        <v>150.48731581417175</v>
      </c>
      <c r="K94">
        <f t="shared" si="3"/>
        <v>145.85268418582822</v>
      </c>
    </row>
    <row r="95" spans="1:11" x14ac:dyDescent="0.35">
      <c r="A95" s="1">
        <v>41855</v>
      </c>
      <c r="B95">
        <v>148.52000000000001</v>
      </c>
      <c r="C95">
        <v>149.38</v>
      </c>
      <c r="D95">
        <v>145.28</v>
      </c>
      <c r="E95" s="2">
        <v>145.94</v>
      </c>
      <c r="F95">
        <v>1067400</v>
      </c>
      <c r="G95">
        <v>144.38</v>
      </c>
      <c r="I95" s="2">
        <v>145.94</v>
      </c>
      <c r="J95">
        <f t="shared" si="2"/>
        <v>148.25731581417176</v>
      </c>
      <c r="K95">
        <f t="shared" si="3"/>
        <v>143.62268418582823</v>
      </c>
    </row>
    <row r="96" spans="1:11" x14ac:dyDescent="0.35">
      <c r="A96" s="1">
        <v>41856</v>
      </c>
      <c r="B96">
        <v>147.5</v>
      </c>
      <c r="C96">
        <v>148.99</v>
      </c>
      <c r="D96">
        <v>146.44</v>
      </c>
      <c r="E96" s="2">
        <v>146.87</v>
      </c>
      <c r="F96">
        <v>907900</v>
      </c>
      <c r="G96">
        <v>145.30000000000001</v>
      </c>
      <c r="I96" s="2">
        <v>146.87</v>
      </c>
      <c r="J96">
        <f t="shared" si="2"/>
        <v>149.18731581417177</v>
      </c>
      <c r="K96">
        <f t="shared" si="3"/>
        <v>144.55268418582824</v>
      </c>
    </row>
    <row r="97" spans="1:11" x14ac:dyDescent="0.35">
      <c r="A97" s="1">
        <v>41857</v>
      </c>
      <c r="B97">
        <v>146.88999999999999</v>
      </c>
      <c r="C97">
        <v>148.9</v>
      </c>
      <c r="D97">
        <v>146.88999999999999</v>
      </c>
      <c r="E97" s="2">
        <v>148.35</v>
      </c>
      <c r="F97">
        <v>1087200</v>
      </c>
      <c r="G97">
        <v>146.76</v>
      </c>
      <c r="I97" s="2">
        <v>148.35</v>
      </c>
      <c r="J97">
        <f t="shared" si="2"/>
        <v>150.66731581417176</v>
      </c>
      <c r="K97">
        <f t="shared" si="3"/>
        <v>146.03268418582823</v>
      </c>
    </row>
    <row r="98" spans="1:11" x14ac:dyDescent="0.35">
      <c r="A98" s="1">
        <v>41858</v>
      </c>
      <c r="B98">
        <v>148.9</v>
      </c>
      <c r="C98">
        <v>148.94999999999999</v>
      </c>
      <c r="D98">
        <v>145.81</v>
      </c>
      <c r="E98" s="2">
        <v>146.41</v>
      </c>
      <c r="F98">
        <v>549500</v>
      </c>
      <c r="G98">
        <v>144.85</v>
      </c>
      <c r="I98" s="2">
        <v>146.41</v>
      </c>
      <c r="J98">
        <f t="shared" si="2"/>
        <v>148.72731581417176</v>
      </c>
      <c r="K98">
        <f t="shared" si="3"/>
        <v>144.09268418582823</v>
      </c>
    </row>
    <row r="99" spans="1:11" x14ac:dyDescent="0.35">
      <c r="A99" s="1">
        <v>41859</v>
      </c>
      <c r="B99">
        <v>146.51</v>
      </c>
      <c r="C99">
        <v>146.66</v>
      </c>
      <c r="D99">
        <v>144</v>
      </c>
      <c r="E99" s="2">
        <v>144.94</v>
      </c>
      <c r="F99">
        <v>544100</v>
      </c>
      <c r="G99">
        <v>143.38999999999999</v>
      </c>
      <c r="I99" s="2">
        <v>144.94</v>
      </c>
      <c r="J99">
        <f t="shared" si="2"/>
        <v>147.25731581417176</v>
      </c>
      <c r="K99">
        <f t="shared" si="3"/>
        <v>142.62268418582823</v>
      </c>
    </row>
    <row r="100" spans="1:11" x14ac:dyDescent="0.35">
      <c r="A100" s="1">
        <v>41862</v>
      </c>
      <c r="B100">
        <v>145.1</v>
      </c>
      <c r="C100">
        <v>146</v>
      </c>
      <c r="D100">
        <v>144.74</v>
      </c>
      <c r="E100" s="2">
        <v>145.69</v>
      </c>
      <c r="F100">
        <v>734100</v>
      </c>
      <c r="G100">
        <v>144.13</v>
      </c>
      <c r="I100" s="2">
        <v>145.69</v>
      </c>
      <c r="J100">
        <f t="shared" si="2"/>
        <v>148.00731581417176</v>
      </c>
      <c r="K100">
        <f t="shared" si="3"/>
        <v>143.37268418582823</v>
      </c>
    </row>
    <row r="101" spans="1:11" x14ac:dyDescent="0.35">
      <c r="A101" s="1">
        <v>41863</v>
      </c>
      <c r="B101">
        <v>144.96</v>
      </c>
      <c r="C101">
        <v>146.46</v>
      </c>
      <c r="D101">
        <v>144.91999999999999</v>
      </c>
      <c r="E101" s="2">
        <v>146.06</v>
      </c>
      <c r="F101">
        <v>287200</v>
      </c>
      <c r="G101">
        <v>144.5</v>
      </c>
      <c r="I101" s="2">
        <v>146.06</v>
      </c>
      <c r="J101">
        <f t="shared" si="2"/>
        <v>148.37731581417177</v>
      </c>
      <c r="K101">
        <f t="shared" si="3"/>
        <v>143.74268418582824</v>
      </c>
    </row>
    <row r="102" spans="1:11" x14ac:dyDescent="0.35">
      <c r="A102" s="1">
        <v>41864</v>
      </c>
      <c r="B102">
        <v>146.5</v>
      </c>
      <c r="C102">
        <v>148.9</v>
      </c>
      <c r="D102">
        <v>146.06</v>
      </c>
      <c r="E102" s="2">
        <v>148.57</v>
      </c>
      <c r="F102">
        <v>775600</v>
      </c>
      <c r="G102">
        <v>146.97999999999999</v>
      </c>
      <c r="I102" s="2">
        <v>148.57</v>
      </c>
      <c r="J102">
        <f t="shared" si="2"/>
        <v>150.88731581417176</v>
      </c>
      <c r="K102">
        <f t="shared" si="3"/>
        <v>146.25268418582823</v>
      </c>
    </row>
    <row r="103" spans="1:11" x14ac:dyDescent="0.35">
      <c r="A103" s="1">
        <v>41865</v>
      </c>
      <c r="B103">
        <v>148.9</v>
      </c>
      <c r="C103">
        <v>149.35</v>
      </c>
      <c r="D103">
        <v>147.47999999999999</v>
      </c>
      <c r="E103" s="2">
        <v>148.96</v>
      </c>
      <c r="F103">
        <v>417600</v>
      </c>
      <c r="G103">
        <v>147.37</v>
      </c>
      <c r="I103" s="2">
        <v>148.96</v>
      </c>
      <c r="J103">
        <f t="shared" si="2"/>
        <v>151.27731581417177</v>
      </c>
      <c r="K103">
        <f t="shared" si="3"/>
        <v>146.64268418582824</v>
      </c>
    </row>
    <row r="104" spans="1:11" x14ac:dyDescent="0.35">
      <c r="A104" s="1">
        <v>41866</v>
      </c>
      <c r="B104">
        <v>148</v>
      </c>
      <c r="C104">
        <v>148.97999999999999</v>
      </c>
      <c r="D104">
        <v>146.51</v>
      </c>
      <c r="E104" s="2">
        <v>147.6</v>
      </c>
      <c r="F104">
        <v>103100</v>
      </c>
      <c r="G104">
        <v>146.02000000000001</v>
      </c>
      <c r="I104" s="2">
        <v>147.6</v>
      </c>
      <c r="J104">
        <f t="shared" si="2"/>
        <v>149.91731581417176</v>
      </c>
      <c r="K104">
        <f t="shared" si="3"/>
        <v>145.28268418582823</v>
      </c>
    </row>
    <row r="105" spans="1:11" x14ac:dyDescent="0.35">
      <c r="A105" s="1">
        <v>41869</v>
      </c>
      <c r="B105">
        <v>148.30000000000001</v>
      </c>
      <c r="C105">
        <v>148.99</v>
      </c>
      <c r="D105">
        <v>145.01</v>
      </c>
      <c r="E105" s="2">
        <v>146.08000000000001</v>
      </c>
      <c r="F105">
        <v>849800</v>
      </c>
      <c r="G105">
        <v>144.52000000000001</v>
      </c>
      <c r="I105" s="2">
        <v>146.08000000000001</v>
      </c>
      <c r="J105">
        <f t="shared" si="2"/>
        <v>148.39731581417178</v>
      </c>
      <c r="K105">
        <f t="shared" si="3"/>
        <v>143.76268418582825</v>
      </c>
    </row>
    <row r="106" spans="1:11" x14ac:dyDescent="0.35">
      <c r="A106" s="1">
        <v>41870</v>
      </c>
      <c r="B106">
        <v>147.34</v>
      </c>
      <c r="C106">
        <v>147.34</v>
      </c>
      <c r="D106">
        <v>144.5</v>
      </c>
      <c r="E106" s="2">
        <v>145.16</v>
      </c>
      <c r="F106">
        <v>1374200</v>
      </c>
      <c r="G106">
        <v>143.61000000000001</v>
      </c>
      <c r="I106" s="2">
        <v>145.16</v>
      </c>
      <c r="J106">
        <f t="shared" si="2"/>
        <v>147.47731581417176</v>
      </c>
      <c r="K106">
        <f t="shared" si="3"/>
        <v>142.84268418582823</v>
      </c>
    </row>
    <row r="107" spans="1:11" x14ac:dyDescent="0.35">
      <c r="A107" s="1">
        <v>41871</v>
      </c>
      <c r="B107">
        <v>146</v>
      </c>
      <c r="C107">
        <v>146.38999999999999</v>
      </c>
      <c r="D107">
        <v>143.04</v>
      </c>
      <c r="E107" s="2">
        <v>144.94999999999999</v>
      </c>
      <c r="F107">
        <v>3284200</v>
      </c>
      <c r="G107">
        <v>143.4</v>
      </c>
      <c r="I107" s="2">
        <v>144.94999999999999</v>
      </c>
      <c r="J107">
        <f t="shared" si="2"/>
        <v>147.26731581417175</v>
      </c>
      <c r="K107">
        <f t="shared" si="3"/>
        <v>142.63268418582823</v>
      </c>
    </row>
    <row r="108" spans="1:11" x14ac:dyDescent="0.35">
      <c r="A108" s="1">
        <v>41872</v>
      </c>
      <c r="B108">
        <v>145.05000000000001</v>
      </c>
      <c r="C108">
        <v>146.91999999999999</v>
      </c>
      <c r="D108">
        <v>144.94999999999999</v>
      </c>
      <c r="E108" s="2">
        <v>146.76</v>
      </c>
      <c r="F108">
        <v>1418600</v>
      </c>
      <c r="G108">
        <v>145.19</v>
      </c>
      <c r="I108" s="2">
        <v>146.76</v>
      </c>
      <c r="J108">
        <f t="shared" si="2"/>
        <v>149.07731581417175</v>
      </c>
      <c r="K108">
        <f t="shared" si="3"/>
        <v>144.44268418582823</v>
      </c>
    </row>
    <row r="109" spans="1:11" x14ac:dyDescent="0.35">
      <c r="A109" s="1">
        <v>41873</v>
      </c>
      <c r="B109">
        <v>147.33000000000001</v>
      </c>
      <c r="C109">
        <v>147.35</v>
      </c>
      <c r="D109">
        <v>146.76</v>
      </c>
      <c r="E109" s="2">
        <v>147.04</v>
      </c>
      <c r="F109">
        <v>673500</v>
      </c>
      <c r="G109">
        <v>145.47</v>
      </c>
      <c r="I109" s="2">
        <v>147.04</v>
      </c>
      <c r="J109">
        <f t="shared" si="2"/>
        <v>149.35731581417176</v>
      </c>
      <c r="K109">
        <f t="shared" si="3"/>
        <v>144.72268418582823</v>
      </c>
    </row>
    <row r="110" spans="1:11" x14ac:dyDescent="0.35">
      <c r="A110" s="1">
        <v>41876</v>
      </c>
      <c r="B110">
        <v>147.35</v>
      </c>
      <c r="C110">
        <v>149.96</v>
      </c>
      <c r="D110">
        <v>147.32</v>
      </c>
      <c r="E110" s="2">
        <v>149.22</v>
      </c>
      <c r="F110">
        <v>943400</v>
      </c>
      <c r="G110">
        <v>147.63</v>
      </c>
      <c r="I110" s="2">
        <v>149.22</v>
      </c>
      <c r="J110">
        <f t="shared" si="2"/>
        <v>151.53731581417176</v>
      </c>
      <c r="K110">
        <f t="shared" si="3"/>
        <v>146.90268418582824</v>
      </c>
    </row>
    <row r="111" spans="1:11" x14ac:dyDescent="0.35">
      <c r="A111" s="1">
        <v>41877</v>
      </c>
      <c r="B111">
        <v>149.94999999999999</v>
      </c>
      <c r="C111">
        <v>149.94999999999999</v>
      </c>
      <c r="D111">
        <v>145.38</v>
      </c>
      <c r="E111" s="2">
        <v>146.16</v>
      </c>
      <c r="F111">
        <v>1274300</v>
      </c>
      <c r="G111">
        <v>144.6</v>
      </c>
      <c r="I111" s="2">
        <v>146.16</v>
      </c>
      <c r="J111">
        <f t="shared" si="2"/>
        <v>148.47731581417176</v>
      </c>
      <c r="K111">
        <f t="shared" si="3"/>
        <v>143.84268418582823</v>
      </c>
    </row>
    <row r="112" spans="1:11" x14ac:dyDescent="0.35">
      <c r="A112" s="1">
        <v>41878</v>
      </c>
      <c r="B112">
        <v>147</v>
      </c>
      <c r="C112">
        <v>149</v>
      </c>
      <c r="D112">
        <v>146.06</v>
      </c>
      <c r="E112" s="2">
        <v>148.78</v>
      </c>
      <c r="F112">
        <v>647100</v>
      </c>
      <c r="G112">
        <v>147.19</v>
      </c>
      <c r="I112" s="2">
        <v>148.78</v>
      </c>
      <c r="J112">
        <f t="shared" si="2"/>
        <v>151.09731581417176</v>
      </c>
      <c r="K112">
        <f t="shared" si="3"/>
        <v>146.46268418582824</v>
      </c>
    </row>
    <row r="113" spans="1:11" x14ac:dyDescent="0.35">
      <c r="A113" s="1">
        <v>41879</v>
      </c>
      <c r="B113">
        <v>148.5</v>
      </c>
      <c r="C113">
        <v>149.49</v>
      </c>
      <c r="D113">
        <v>146.58000000000001</v>
      </c>
      <c r="E113" s="2">
        <v>148.31</v>
      </c>
      <c r="F113">
        <v>857900</v>
      </c>
      <c r="G113">
        <v>146.72999999999999</v>
      </c>
      <c r="I113" s="2">
        <v>148.31</v>
      </c>
      <c r="J113">
        <f t="shared" si="2"/>
        <v>150.62731581417177</v>
      </c>
      <c r="K113">
        <f t="shared" si="3"/>
        <v>145.99268418582824</v>
      </c>
    </row>
    <row r="114" spans="1:11" x14ac:dyDescent="0.35">
      <c r="A114" s="1">
        <v>41880</v>
      </c>
      <c r="B114">
        <v>149</v>
      </c>
      <c r="C114">
        <v>149.4</v>
      </c>
      <c r="D114">
        <v>147.61000000000001</v>
      </c>
      <c r="E114" s="2">
        <v>149.16999999999999</v>
      </c>
      <c r="F114">
        <v>3382700</v>
      </c>
      <c r="G114">
        <v>147.58000000000001</v>
      </c>
      <c r="I114" s="2">
        <v>149.16999999999999</v>
      </c>
      <c r="J114">
        <f t="shared" si="2"/>
        <v>151.48731581417175</v>
      </c>
      <c r="K114">
        <f t="shared" si="3"/>
        <v>146.85268418582822</v>
      </c>
    </row>
    <row r="115" spans="1:11" x14ac:dyDescent="0.35">
      <c r="A115" s="1">
        <v>41883</v>
      </c>
      <c r="B115">
        <v>149.4</v>
      </c>
      <c r="C115">
        <v>151</v>
      </c>
      <c r="D115">
        <v>147.80000000000001</v>
      </c>
      <c r="E115" s="2">
        <v>148.59</v>
      </c>
      <c r="F115">
        <v>519500</v>
      </c>
      <c r="G115">
        <v>147</v>
      </c>
      <c r="I115" s="2">
        <v>148.59</v>
      </c>
      <c r="J115">
        <f t="shared" si="2"/>
        <v>150.90731581417177</v>
      </c>
      <c r="K115">
        <f t="shared" si="3"/>
        <v>146.27268418582824</v>
      </c>
    </row>
    <row r="116" spans="1:11" x14ac:dyDescent="0.35">
      <c r="A116" s="1">
        <v>41884</v>
      </c>
      <c r="B116">
        <v>148.78</v>
      </c>
      <c r="C116">
        <v>150.69999999999999</v>
      </c>
      <c r="D116">
        <v>147.06</v>
      </c>
      <c r="E116" s="2">
        <v>147.72</v>
      </c>
      <c r="F116">
        <v>519700</v>
      </c>
      <c r="G116">
        <v>146.13999999999999</v>
      </c>
      <c r="I116" s="2">
        <v>147.72</v>
      </c>
      <c r="J116">
        <f t="shared" si="2"/>
        <v>150.03731581417176</v>
      </c>
      <c r="K116">
        <f t="shared" si="3"/>
        <v>145.40268418582824</v>
      </c>
    </row>
    <row r="117" spans="1:11" x14ac:dyDescent="0.35">
      <c r="A117" s="1">
        <v>41885</v>
      </c>
      <c r="B117">
        <v>147.4</v>
      </c>
      <c r="C117">
        <v>149.59</v>
      </c>
      <c r="D117">
        <v>146.02000000000001</v>
      </c>
      <c r="E117" s="2">
        <v>148.80000000000001</v>
      </c>
      <c r="F117">
        <v>918300</v>
      </c>
      <c r="G117">
        <v>147.21</v>
      </c>
      <c r="I117" s="2">
        <v>148.80000000000001</v>
      </c>
      <c r="J117">
        <f t="shared" si="2"/>
        <v>151.11731581417177</v>
      </c>
      <c r="K117">
        <f t="shared" si="3"/>
        <v>146.48268418582825</v>
      </c>
    </row>
    <row r="118" spans="1:11" x14ac:dyDescent="0.35">
      <c r="A118" s="1">
        <v>41886</v>
      </c>
      <c r="B118">
        <v>149.38</v>
      </c>
      <c r="C118">
        <v>149.38</v>
      </c>
      <c r="D118">
        <v>147.28</v>
      </c>
      <c r="E118" s="2">
        <v>147.88999999999999</v>
      </c>
      <c r="F118">
        <v>456600</v>
      </c>
      <c r="G118">
        <v>146.31</v>
      </c>
      <c r="I118" s="2">
        <v>147.88999999999999</v>
      </c>
      <c r="J118">
        <f t="shared" si="2"/>
        <v>150.20731581417175</v>
      </c>
      <c r="K118">
        <f t="shared" si="3"/>
        <v>145.57268418582822</v>
      </c>
    </row>
    <row r="119" spans="1:11" x14ac:dyDescent="0.35">
      <c r="A119" s="1">
        <v>41887</v>
      </c>
      <c r="B119">
        <v>148.62</v>
      </c>
      <c r="C119">
        <v>148.93</v>
      </c>
      <c r="D119">
        <v>147</v>
      </c>
      <c r="E119" s="2">
        <v>147.97</v>
      </c>
      <c r="F119">
        <v>420000</v>
      </c>
      <c r="G119">
        <v>146.38999999999999</v>
      </c>
      <c r="I119" s="2">
        <v>147.97</v>
      </c>
      <c r="J119">
        <f t="shared" si="2"/>
        <v>150.28731581417176</v>
      </c>
      <c r="K119">
        <f t="shared" si="3"/>
        <v>145.65268418582824</v>
      </c>
    </row>
    <row r="120" spans="1:11" x14ac:dyDescent="0.35">
      <c r="A120" s="1">
        <v>41890</v>
      </c>
      <c r="B120">
        <v>148.07</v>
      </c>
      <c r="C120">
        <v>148.88</v>
      </c>
      <c r="D120">
        <v>147</v>
      </c>
      <c r="E120" s="2">
        <v>147.54</v>
      </c>
      <c r="F120">
        <v>239900</v>
      </c>
      <c r="G120">
        <v>145.96</v>
      </c>
      <c r="I120" s="2">
        <v>147.54</v>
      </c>
      <c r="J120">
        <f t="shared" si="2"/>
        <v>149.85731581417176</v>
      </c>
      <c r="K120">
        <f t="shared" si="3"/>
        <v>145.22268418582823</v>
      </c>
    </row>
    <row r="121" spans="1:11" x14ac:dyDescent="0.35">
      <c r="A121" s="1">
        <v>41891</v>
      </c>
      <c r="B121">
        <v>147.54</v>
      </c>
      <c r="C121">
        <v>147.9</v>
      </c>
      <c r="D121">
        <v>144.52000000000001</v>
      </c>
      <c r="E121" s="2">
        <v>144.71</v>
      </c>
      <c r="F121">
        <v>712600</v>
      </c>
      <c r="G121">
        <v>143.16</v>
      </c>
      <c r="I121" s="2">
        <v>144.71</v>
      </c>
      <c r="J121">
        <f t="shared" si="2"/>
        <v>147.02731581417177</v>
      </c>
      <c r="K121">
        <f t="shared" si="3"/>
        <v>142.39268418582824</v>
      </c>
    </row>
    <row r="122" spans="1:11" x14ac:dyDescent="0.35">
      <c r="A122" s="1">
        <v>41892</v>
      </c>
      <c r="B122">
        <v>146</v>
      </c>
      <c r="C122">
        <v>146</v>
      </c>
      <c r="D122">
        <v>142.36000000000001</v>
      </c>
      <c r="E122" s="2">
        <v>143.25</v>
      </c>
      <c r="F122">
        <v>844200</v>
      </c>
      <c r="G122">
        <v>141.72</v>
      </c>
      <c r="I122" s="2">
        <v>143.25</v>
      </c>
      <c r="J122">
        <f t="shared" si="2"/>
        <v>145.56731581417176</v>
      </c>
      <c r="K122">
        <f t="shared" si="3"/>
        <v>140.93268418582824</v>
      </c>
    </row>
    <row r="123" spans="1:11" x14ac:dyDescent="0.35">
      <c r="A123" s="1">
        <v>41893</v>
      </c>
      <c r="B123">
        <v>142.1</v>
      </c>
      <c r="C123">
        <v>142.99</v>
      </c>
      <c r="D123">
        <v>141</v>
      </c>
      <c r="E123" s="2">
        <v>141.38</v>
      </c>
      <c r="F123">
        <v>751700</v>
      </c>
      <c r="G123">
        <v>139.87</v>
      </c>
      <c r="I123" s="2">
        <v>141.38</v>
      </c>
      <c r="J123">
        <f t="shared" si="2"/>
        <v>143.69731581417176</v>
      </c>
      <c r="K123">
        <f t="shared" si="3"/>
        <v>139.06268418582823</v>
      </c>
    </row>
    <row r="124" spans="1:11" x14ac:dyDescent="0.35">
      <c r="A124" s="1">
        <v>41894</v>
      </c>
      <c r="B124">
        <v>141.38</v>
      </c>
      <c r="C124">
        <v>141.62</v>
      </c>
      <c r="D124">
        <v>139.69999999999999</v>
      </c>
      <c r="E124" s="2">
        <v>139.88</v>
      </c>
      <c r="F124">
        <v>1158600</v>
      </c>
      <c r="G124">
        <v>138.38999999999999</v>
      </c>
      <c r="I124" s="2">
        <v>139.88</v>
      </c>
      <c r="J124">
        <f t="shared" si="2"/>
        <v>142.19731581417176</v>
      </c>
      <c r="K124">
        <f t="shared" si="3"/>
        <v>137.56268418582823</v>
      </c>
    </row>
    <row r="125" spans="1:11" x14ac:dyDescent="0.35">
      <c r="A125" s="1">
        <v>41897</v>
      </c>
      <c r="B125">
        <v>140.97999999999999</v>
      </c>
      <c r="C125">
        <v>141.79</v>
      </c>
      <c r="D125">
        <v>134.69</v>
      </c>
      <c r="E125" s="2">
        <v>140.68</v>
      </c>
      <c r="F125">
        <v>1082500</v>
      </c>
      <c r="G125">
        <v>139.18</v>
      </c>
      <c r="I125" s="2">
        <v>140.68</v>
      </c>
      <c r="J125">
        <f t="shared" si="2"/>
        <v>142.99731581417177</v>
      </c>
      <c r="K125">
        <f t="shared" si="3"/>
        <v>138.36268418582824</v>
      </c>
    </row>
    <row r="126" spans="1:11" x14ac:dyDescent="0.35">
      <c r="A126" s="1">
        <v>41898</v>
      </c>
      <c r="B126">
        <v>140.68</v>
      </c>
      <c r="C126">
        <v>140.68</v>
      </c>
      <c r="D126">
        <v>140.68</v>
      </c>
      <c r="E126" s="2">
        <v>140.68</v>
      </c>
      <c r="F126">
        <v>0</v>
      </c>
      <c r="G126">
        <v>139.18</v>
      </c>
      <c r="I126" s="2">
        <v>140.68</v>
      </c>
      <c r="J126">
        <f t="shared" si="2"/>
        <v>142.99731581417177</v>
      </c>
      <c r="K126">
        <f t="shared" si="3"/>
        <v>138.36268418582824</v>
      </c>
    </row>
    <row r="127" spans="1:11" x14ac:dyDescent="0.35">
      <c r="A127" s="1">
        <v>41899</v>
      </c>
      <c r="B127">
        <v>140.99</v>
      </c>
      <c r="C127">
        <v>140.99</v>
      </c>
      <c r="D127">
        <v>139.5</v>
      </c>
      <c r="E127" s="2">
        <v>140.13</v>
      </c>
      <c r="F127">
        <v>1261800</v>
      </c>
      <c r="G127">
        <v>138.63</v>
      </c>
      <c r="I127" s="2">
        <v>140.13</v>
      </c>
      <c r="J127">
        <f t="shared" si="2"/>
        <v>142.44731581417176</v>
      </c>
      <c r="K127">
        <f t="shared" si="3"/>
        <v>137.81268418582823</v>
      </c>
    </row>
    <row r="128" spans="1:11" x14ac:dyDescent="0.35">
      <c r="A128" s="1">
        <v>41900</v>
      </c>
      <c r="B128">
        <v>139.5</v>
      </c>
      <c r="C128">
        <v>140.9</v>
      </c>
      <c r="D128">
        <v>139.5</v>
      </c>
      <c r="E128" s="2">
        <v>140.53</v>
      </c>
      <c r="F128">
        <v>912200</v>
      </c>
      <c r="G128">
        <v>139.03</v>
      </c>
      <c r="I128" s="2">
        <v>140.53</v>
      </c>
      <c r="J128">
        <f t="shared" si="2"/>
        <v>142.84731581417176</v>
      </c>
      <c r="K128">
        <f t="shared" si="3"/>
        <v>138.21268418582824</v>
      </c>
    </row>
    <row r="129" spans="1:11" x14ac:dyDescent="0.35">
      <c r="A129" s="1">
        <v>41901</v>
      </c>
      <c r="B129">
        <v>140.99</v>
      </c>
      <c r="C129">
        <v>142.27000000000001</v>
      </c>
      <c r="D129">
        <v>140.5</v>
      </c>
      <c r="E129" s="2">
        <v>141.19999999999999</v>
      </c>
      <c r="F129">
        <v>801700</v>
      </c>
      <c r="G129">
        <v>139.69</v>
      </c>
      <c r="I129" s="2">
        <v>141.19999999999999</v>
      </c>
      <c r="J129">
        <f t="shared" si="2"/>
        <v>143.51731581417175</v>
      </c>
      <c r="K129">
        <f t="shared" si="3"/>
        <v>138.88268418582823</v>
      </c>
    </row>
    <row r="130" spans="1:11" x14ac:dyDescent="0.35">
      <c r="A130" s="1">
        <v>41904</v>
      </c>
      <c r="B130">
        <v>141.69999999999999</v>
      </c>
      <c r="C130">
        <v>141.97999999999999</v>
      </c>
      <c r="D130">
        <v>135.6</v>
      </c>
      <c r="E130" s="2">
        <v>137.69</v>
      </c>
      <c r="F130">
        <v>837300</v>
      </c>
      <c r="G130">
        <v>136.22</v>
      </c>
      <c r="I130" s="2">
        <v>137.69</v>
      </c>
      <c r="J130">
        <f t="shared" si="2"/>
        <v>140.00731581417176</v>
      </c>
      <c r="K130">
        <f t="shared" si="3"/>
        <v>135.37268418582823</v>
      </c>
    </row>
    <row r="131" spans="1:11" x14ac:dyDescent="0.35">
      <c r="A131" s="1">
        <v>41905</v>
      </c>
      <c r="B131">
        <v>137.59</v>
      </c>
      <c r="C131">
        <v>140.5</v>
      </c>
      <c r="D131">
        <v>136.69</v>
      </c>
      <c r="E131" s="2">
        <v>140.26</v>
      </c>
      <c r="F131">
        <v>745000</v>
      </c>
      <c r="G131">
        <v>138.76</v>
      </c>
      <c r="I131" s="2">
        <v>140.26</v>
      </c>
      <c r="J131">
        <f t="shared" ref="J131:J133" si="4">I131+$E$138</f>
        <v>142.57731581417175</v>
      </c>
      <c r="K131">
        <f t="shared" ref="K131:K133" si="5">I131-$E$138</f>
        <v>137.94268418582823</v>
      </c>
    </row>
    <row r="132" spans="1:11" x14ac:dyDescent="0.35">
      <c r="A132" s="1">
        <v>41907</v>
      </c>
      <c r="B132">
        <v>142.15</v>
      </c>
      <c r="C132">
        <v>143.4</v>
      </c>
      <c r="D132">
        <v>139.84</v>
      </c>
      <c r="E132" s="2">
        <v>140.88999999999999</v>
      </c>
      <c r="F132">
        <v>381200</v>
      </c>
      <c r="G132">
        <v>139.38</v>
      </c>
      <c r="I132" s="2">
        <v>140.88999999999999</v>
      </c>
      <c r="J132">
        <f t="shared" si="4"/>
        <v>143.20731581417175</v>
      </c>
      <c r="K132">
        <f t="shared" si="5"/>
        <v>138.57268418582822</v>
      </c>
    </row>
    <row r="133" spans="1:11" x14ac:dyDescent="0.35">
      <c r="A133" s="1">
        <v>41908</v>
      </c>
      <c r="B133">
        <v>141</v>
      </c>
      <c r="C133">
        <v>141.54</v>
      </c>
      <c r="D133">
        <v>138.69999999999999</v>
      </c>
      <c r="E133" s="2">
        <v>140.36000000000001</v>
      </c>
      <c r="F133">
        <v>442200</v>
      </c>
      <c r="G133">
        <v>138.86000000000001</v>
      </c>
      <c r="I133" s="2">
        <v>140.36000000000001</v>
      </c>
      <c r="J133">
        <f t="shared" si="4"/>
        <v>142.67731581417178</v>
      </c>
      <c r="K133">
        <f t="shared" si="5"/>
        <v>138.04268418582825</v>
      </c>
    </row>
    <row r="135" spans="1:11" x14ac:dyDescent="0.35">
      <c r="D135" t="s">
        <v>9</v>
      </c>
      <c r="E135">
        <f>AVERAGEA(E2:E133)</f>
        <v>136.7794696969697</v>
      </c>
    </row>
    <row r="136" spans="1:11" x14ac:dyDescent="0.35">
      <c r="D136" t="s">
        <v>10</v>
      </c>
      <c r="E136">
        <f>VAR(E2:E133)</f>
        <v>262.7634951364825</v>
      </c>
    </row>
    <row r="137" spans="1:11" x14ac:dyDescent="0.35">
      <c r="D137" t="s">
        <v>11</v>
      </c>
      <c r="E137">
        <f>STDEV(E2:E133)</f>
        <v>16.209981342878915</v>
      </c>
    </row>
    <row r="138" spans="1:11" x14ac:dyDescent="0.35">
      <c r="D138" t="s">
        <v>12</v>
      </c>
      <c r="E138">
        <f>(E2+E133)/E2</f>
        <v>2.3173158141717507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46</v>
      </c>
      <c r="F1" t="s">
        <v>5</v>
      </c>
      <c r="G1" t="s">
        <v>6</v>
      </c>
      <c r="I1" s="2" t="s">
        <v>46</v>
      </c>
      <c r="J1" t="s">
        <v>7</v>
      </c>
      <c r="K1" t="s">
        <v>8</v>
      </c>
    </row>
    <row r="2" spans="1:11" x14ac:dyDescent="0.35">
      <c r="A2" s="1">
        <v>41724</v>
      </c>
      <c r="B2">
        <v>22.81</v>
      </c>
      <c r="C2">
        <v>23.34</v>
      </c>
      <c r="D2">
        <v>22.7</v>
      </c>
      <c r="E2" s="2">
        <v>23</v>
      </c>
      <c r="F2">
        <v>1627300</v>
      </c>
      <c r="G2">
        <v>22.23</v>
      </c>
      <c r="I2" s="2">
        <v>23</v>
      </c>
      <c r="J2">
        <f>I2+$E$137</f>
        <v>23.859977795602294</v>
      </c>
      <c r="K2">
        <f>I2-$E$137</f>
        <v>22.140022204397706</v>
      </c>
    </row>
    <row r="3" spans="1:11" x14ac:dyDescent="0.35">
      <c r="A3" s="1">
        <v>41725</v>
      </c>
      <c r="B3">
        <v>23.05</v>
      </c>
      <c r="C3">
        <v>23.32</v>
      </c>
      <c r="D3">
        <v>22.7</v>
      </c>
      <c r="E3" s="2">
        <v>23.11</v>
      </c>
      <c r="F3">
        <v>222600</v>
      </c>
      <c r="G3">
        <v>22.34</v>
      </c>
      <c r="I3" s="2">
        <v>23.11</v>
      </c>
      <c r="J3">
        <f t="shared" ref="J3:J66" si="0">I3+$E$137</f>
        <v>23.969977795602293</v>
      </c>
      <c r="K3">
        <f t="shared" ref="K3:K66" si="1">I3-$E$137</f>
        <v>22.250022204397705</v>
      </c>
    </row>
    <row r="4" spans="1:11" x14ac:dyDescent="0.35">
      <c r="A4" s="1">
        <v>41726</v>
      </c>
      <c r="B4">
        <v>23.34</v>
      </c>
      <c r="C4">
        <v>23.35</v>
      </c>
      <c r="D4">
        <v>22.7</v>
      </c>
      <c r="E4" s="2">
        <v>22.72</v>
      </c>
      <c r="F4">
        <v>1663600</v>
      </c>
      <c r="G4">
        <v>21.96</v>
      </c>
      <c r="I4" s="2">
        <v>22.72</v>
      </c>
      <c r="J4">
        <f t="shared" si="0"/>
        <v>23.579977795602293</v>
      </c>
      <c r="K4">
        <f t="shared" si="1"/>
        <v>21.860022204397705</v>
      </c>
    </row>
    <row r="5" spans="1:11" x14ac:dyDescent="0.35">
      <c r="A5" s="1">
        <v>41729</v>
      </c>
      <c r="B5">
        <v>22.75</v>
      </c>
      <c r="C5">
        <v>22.99</v>
      </c>
      <c r="D5">
        <v>22</v>
      </c>
      <c r="E5" s="2">
        <v>22.41</v>
      </c>
      <c r="F5">
        <v>525700</v>
      </c>
      <c r="G5">
        <v>21.66</v>
      </c>
      <c r="I5" s="2">
        <v>22.41</v>
      </c>
      <c r="J5">
        <f t="shared" si="0"/>
        <v>23.269977795602294</v>
      </c>
      <c r="K5">
        <f t="shared" si="1"/>
        <v>21.550022204397706</v>
      </c>
    </row>
    <row r="6" spans="1:11" x14ac:dyDescent="0.35">
      <c r="A6" s="1">
        <v>41730</v>
      </c>
      <c r="B6">
        <v>22.43</v>
      </c>
      <c r="C6">
        <v>22.8</v>
      </c>
      <c r="D6">
        <v>22.31</v>
      </c>
      <c r="E6" s="2">
        <v>22.54</v>
      </c>
      <c r="F6">
        <v>364300</v>
      </c>
      <c r="G6">
        <v>21.79</v>
      </c>
      <c r="I6" s="2">
        <v>22.54</v>
      </c>
      <c r="J6">
        <f t="shared" si="0"/>
        <v>23.399977795602293</v>
      </c>
      <c r="K6">
        <f t="shared" si="1"/>
        <v>21.680022204397705</v>
      </c>
    </row>
    <row r="7" spans="1:11" x14ac:dyDescent="0.35">
      <c r="A7" s="1">
        <v>41731</v>
      </c>
      <c r="B7">
        <v>22.49</v>
      </c>
      <c r="C7">
        <v>22.79</v>
      </c>
      <c r="D7">
        <v>22.1</v>
      </c>
      <c r="E7" s="2">
        <v>22.41</v>
      </c>
      <c r="F7">
        <v>2245800</v>
      </c>
      <c r="G7">
        <v>21.66</v>
      </c>
      <c r="I7" s="2">
        <v>22.41</v>
      </c>
      <c r="J7">
        <f t="shared" si="0"/>
        <v>23.269977795602294</v>
      </c>
      <c r="K7">
        <f t="shared" si="1"/>
        <v>21.550022204397706</v>
      </c>
    </row>
    <row r="8" spans="1:11" x14ac:dyDescent="0.35">
      <c r="A8" s="1">
        <v>41732</v>
      </c>
      <c r="B8">
        <v>22.38</v>
      </c>
      <c r="C8">
        <v>22.45</v>
      </c>
      <c r="D8">
        <v>22.12</v>
      </c>
      <c r="E8" s="2">
        <v>22.22</v>
      </c>
      <c r="F8">
        <v>1848900</v>
      </c>
      <c r="G8">
        <v>21.48</v>
      </c>
      <c r="I8" s="2">
        <v>22.22</v>
      </c>
      <c r="J8">
        <f t="shared" si="0"/>
        <v>23.079977795602293</v>
      </c>
      <c r="K8">
        <f t="shared" si="1"/>
        <v>21.360022204397705</v>
      </c>
    </row>
    <row r="9" spans="1:11" x14ac:dyDescent="0.35">
      <c r="A9" s="1">
        <v>41733</v>
      </c>
      <c r="B9">
        <v>22.32</v>
      </c>
      <c r="C9">
        <v>22.94</v>
      </c>
      <c r="D9">
        <v>22.32</v>
      </c>
      <c r="E9" s="2">
        <v>22.38</v>
      </c>
      <c r="F9">
        <v>1446100</v>
      </c>
      <c r="G9">
        <v>21.63</v>
      </c>
      <c r="I9" s="2">
        <v>22.38</v>
      </c>
      <c r="J9">
        <f t="shared" si="0"/>
        <v>23.239977795602293</v>
      </c>
      <c r="K9">
        <f t="shared" si="1"/>
        <v>21.520022204397705</v>
      </c>
    </row>
    <row r="10" spans="1:11" x14ac:dyDescent="0.35">
      <c r="A10" s="1">
        <v>41736</v>
      </c>
      <c r="B10">
        <v>22.27</v>
      </c>
      <c r="C10">
        <v>22.47</v>
      </c>
      <c r="D10">
        <v>22.26</v>
      </c>
      <c r="E10" s="2">
        <v>22.31</v>
      </c>
      <c r="F10">
        <v>417200</v>
      </c>
      <c r="G10">
        <v>21.56</v>
      </c>
      <c r="I10" s="2">
        <v>22.31</v>
      </c>
      <c r="J10">
        <f t="shared" si="0"/>
        <v>23.169977795602293</v>
      </c>
      <c r="K10">
        <f t="shared" si="1"/>
        <v>21.450022204397705</v>
      </c>
    </row>
    <row r="11" spans="1:11" x14ac:dyDescent="0.35">
      <c r="A11" s="1">
        <v>41737</v>
      </c>
      <c r="B11">
        <v>22.26</v>
      </c>
      <c r="C11">
        <v>22.6</v>
      </c>
      <c r="D11">
        <v>22.25</v>
      </c>
      <c r="E11" s="2">
        <v>22.32</v>
      </c>
      <c r="F11">
        <v>983000</v>
      </c>
      <c r="G11">
        <v>21.57</v>
      </c>
      <c r="I11" s="2">
        <v>22.32</v>
      </c>
      <c r="J11">
        <f t="shared" si="0"/>
        <v>23.179977795602294</v>
      </c>
      <c r="K11">
        <f t="shared" si="1"/>
        <v>21.460022204397706</v>
      </c>
    </row>
    <row r="12" spans="1:11" x14ac:dyDescent="0.35">
      <c r="A12" s="1">
        <v>41738</v>
      </c>
      <c r="B12">
        <v>22.37</v>
      </c>
      <c r="C12">
        <v>22.5</v>
      </c>
      <c r="D12">
        <v>22.27</v>
      </c>
      <c r="E12" s="2">
        <v>22.39</v>
      </c>
      <c r="F12">
        <v>1952700</v>
      </c>
      <c r="G12">
        <v>21.64</v>
      </c>
      <c r="I12" s="2">
        <v>22.39</v>
      </c>
      <c r="J12">
        <f t="shared" si="0"/>
        <v>23.249977795602295</v>
      </c>
      <c r="K12">
        <f t="shared" si="1"/>
        <v>21.530022204397707</v>
      </c>
    </row>
    <row r="13" spans="1:11" x14ac:dyDescent="0.35">
      <c r="A13" s="1">
        <v>41739</v>
      </c>
      <c r="B13">
        <v>22.51</v>
      </c>
      <c r="C13">
        <v>22.89</v>
      </c>
      <c r="D13">
        <v>22.51</v>
      </c>
      <c r="E13" s="2">
        <v>22.69</v>
      </c>
      <c r="F13">
        <v>3556900</v>
      </c>
      <c r="G13">
        <v>21.93</v>
      </c>
      <c r="I13" s="2">
        <v>22.69</v>
      </c>
      <c r="J13">
        <f t="shared" si="0"/>
        <v>23.549977795602295</v>
      </c>
      <c r="K13">
        <f t="shared" si="1"/>
        <v>21.830022204397707</v>
      </c>
    </row>
    <row r="14" spans="1:11" x14ac:dyDescent="0.35">
      <c r="A14" s="1">
        <v>41740</v>
      </c>
      <c r="B14">
        <v>22.54</v>
      </c>
      <c r="C14">
        <v>23.26</v>
      </c>
      <c r="D14">
        <v>22.54</v>
      </c>
      <c r="E14" s="2">
        <v>23.01</v>
      </c>
      <c r="F14">
        <v>729500</v>
      </c>
      <c r="G14">
        <v>22.24</v>
      </c>
      <c r="I14" s="2">
        <v>23.01</v>
      </c>
      <c r="J14">
        <f t="shared" si="0"/>
        <v>23.869977795602296</v>
      </c>
      <c r="K14">
        <f t="shared" si="1"/>
        <v>22.150022204397708</v>
      </c>
    </row>
    <row r="15" spans="1:11" x14ac:dyDescent="0.35">
      <c r="A15" s="1">
        <v>41743</v>
      </c>
      <c r="B15">
        <v>23.1</v>
      </c>
      <c r="C15">
        <v>23.1</v>
      </c>
      <c r="D15">
        <v>22.64</v>
      </c>
      <c r="E15" s="2">
        <v>22.94</v>
      </c>
      <c r="F15">
        <v>904100</v>
      </c>
      <c r="G15">
        <v>22.17</v>
      </c>
      <c r="I15" s="2">
        <v>22.94</v>
      </c>
      <c r="J15">
        <f t="shared" si="0"/>
        <v>23.799977795602295</v>
      </c>
      <c r="K15">
        <f t="shared" si="1"/>
        <v>22.080022204397707</v>
      </c>
    </row>
    <row r="16" spans="1:11" x14ac:dyDescent="0.35">
      <c r="A16" s="1">
        <v>41744</v>
      </c>
      <c r="B16">
        <v>23</v>
      </c>
      <c r="C16">
        <v>23.1</v>
      </c>
      <c r="D16">
        <v>22.58</v>
      </c>
      <c r="E16" s="2">
        <v>22.93</v>
      </c>
      <c r="F16">
        <v>2807900</v>
      </c>
      <c r="G16">
        <v>22.16</v>
      </c>
      <c r="I16" s="2">
        <v>22.93</v>
      </c>
      <c r="J16">
        <f t="shared" si="0"/>
        <v>23.789977795602294</v>
      </c>
      <c r="K16">
        <f t="shared" si="1"/>
        <v>22.070022204397706</v>
      </c>
    </row>
    <row r="17" spans="1:11" x14ac:dyDescent="0.35">
      <c r="A17" s="1">
        <v>41745</v>
      </c>
      <c r="B17">
        <v>23.1</v>
      </c>
      <c r="C17">
        <v>23.2</v>
      </c>
      <c r="D17">
        <v>22.68</v>
      </c>
      <c r="E17" s="2">
        <v>22.85</v>
      </c>
      <c r="F17">
        <v>129900</v>
      </c>
      <c r="G17">
        <v>22.09</v>
      </c>
      <c r="I17" s="2">
        <v>22.85</v>
      </c>
      <c r="J17">
        <f t="shared" si="0"/>
        <v>23.709977795602295</v>
      </c>
      <c r="K17">
        <f t="shared" si="1"/>
        <v>21.990022204397707</v>
      </c>
    </row>
    <row r="18" spans="1:11" x14ac:dyDescent="0.35">
      <c r="A18" s="1">
        <v>41746</v>
      </c>
      <c r="B18">
        <v>22.85</v>
      </c>
      <c r="C18">
        <v>22.85</v>
      </c>
      <c r="D18">
        <v>22.85</v>
      </c>
      <c r="E18" s="2">
        <v>22.85</v>
      </c>
      <c r="F18">
        <v>0</v>
      </c>
      <c r="G18">
        <v>22.09</v>
      </c>
      <c r="I18" s="2">
        <v>22.85</v>
      </c>
      <c r="J18">
        <f t="shared" si="0"/>
        <v>23.709977795602295</v>
      </c>
      <c r="K18">
        <f t="shared" si="1"/>
        <v>21.990022204397707</v>
      </c>
    </row>
    <row r="19" spans="1:11" x14ac:dyDescent="0.35">
      <c r="A19" s="1">
        <v>41747</v>
      </c>
      <c r="B19">
        <v>22.85</v>
      </c>
      <c r="C19">
        <v>22.85</v>
      </c>
      <c r="D19">
        <v>22.85</v>
      </c>
      <c r="E19" s="2">
        <v>22.85</v>
      </c>
      <c r="F19">
        <v>0</v>
      </c>
      <c r="G19">
        <v>22.09</v>
      </c>
      <c r="I19" s="2">
        <v>22.85</v>
      </c>
      <c r="J19">
        <f t="shared" si="0"/>
        <v>23.709977795602295</v>
      </c>
      <c r="K19">
        <f t="shared" si="1"/>
        <v>21.990022204397707</v>
      </c>
    </row>
    <row r="20" spans="1:11" x14ac:dyDescent="0.35">
      <c r="A20" s="1">
        <v>41750</v>
      </c>
      <c r="B20">
        <v>23.08</v>
      </c>
      <c r="C20">
        <v>23.08</v>
      </c>
      <c r="D20">
        <v>22.31</v>
      </c>
      <c r="E20" s="2">
        <v>22.43</v>
      </c>
      <c r="F20">
        <v>519300</v>
      </c>
      <c r="G20">
        <v>21.68</v>
      </c>
      <c r="I20" s="2">
        <v>22.43</v>
      </c>
      <c r="J20">
        <f t="shared" si="0"/>
        <v>23.289977795602294</v>
      </c>
      <c r="K20">
        <f t="shared" si="1"/>
        <v>21.570022204397706</v>
      </c>
    </row>
    <row r="21" spans="1:11" x14ac:dyDescent="0.35">
      <c r="A21" s="1">
        <v>41751</v>
      </c>
      <c r="B21">
        <v>22.45</v>
      </c>
      <c r="C21">
        <v>22.6</v>
      </c>
      <c r="D21">
        <v>22</v>
      </c>
      <c r="E21" s="2">
        <v>22.08</v>
      </c>
      <c r="F21">
        <v>1406000</v>
      </c>
      <c r="G21">
        <v>21.34</v>
      </c>
      <c r="I21" s="2">
        <v>22.08</v>
      </c>
      <c r="J21">
        <f t="shared" si="0"/>
        <v>22.939977795602292</v>
      </c>
      <c r="K21">
        <f t="shared" si="1"/>
        <v>21.220022204397704</v>
      </c>
    </row>
    <row r="22" spans="1:11" x14ac:dyDescent="0.35">
      <c r="A22" s="1">
        <v>41752</v>
      </c>
      <c r="B22">
        <v>22.01</v>
      </c>
      <c r="C22">
        <v>22.4</v>
      </c>
      <c r="D22">
        <v>22.01</v>
      </c>
      <c r="E22" s="2">
        <v>22.2</v>
      </c>
      <c r="F22">
        <v>598100</v>
      </c>
      <c r="G22">
        <v>21.46</v>
      </c>
      <c r="I22" s="2">
        <v>22.2</v>
      </c>
      <c r="J22">
        <f t="shared" si="0"/>
        <v>23.059977795602293</v>
      </c>
      <c r="K22">
        <f t="shared" si="1"/>
        <v>21.340022204397705</v>
      </c>
    </row>
    <row r="23" spans="1:11" x14ac:dyDescent="0.35">
      <c r="A23" s="1">
        <v>41753</v>
      </c>
      <c r="B23">
        <v>22.2</v>
      </c>
      <c r="C23">
        <v>22.64</v>
      </c>
      <c r="D23">
        <v>22.16</v>
      </c>
      <c r="E23" s="2">
        <v>22.44</v>
      </c>
      <c r="F23">
        <v>2185400</v>
      </c>
      <c r="G23">
        <v>21.69</v>
      </c>
      <c r="I23" s="2">
        <v>22.44</v>
      </c>
      <c r="J23">
        <f t="shared" si="0"/>
        <v>23.299977795602295</v>
      </c>
      <c r="K23">
        <f t="shared" si="1"/>
        <v>21.580022204397707</v>
      </c>
    </row>
    <row r="24" spans="1:11" x14ac:dyDescent="0.35">
      <c r="A24" s="1">
        <v>41754</v>
      </c>
      <c r="B24">
        <v>22.07</v>
      </c>
      <c r="C24">
        <v>22.38</v>
      </c>
      <c r="D24">
        <v>21.5</v>
      </c>
      <c r="E24" s="2">
        <v>21.79</v>
      </c>
      <c r="F24">
        <v>2686300</v>
      </c>
      <c r="G24">
        <v>21.06</v>
      </c>
      <c r="I24" s="2">
        <v>21.79</v>
      </c>
      <c r="J24">
        <f t="shared" si="0"/>
        <v>22.649977795602293</v>
      </c>
      <c r="K24">
        <f t="shared" si="1"/>
        <v>20.930022204397705</v>
      </c>
    </row>
    <row r="25" spans="1:11" x14ac:dyDescent="0.35">
      <c r="A25" s="1">
        <v>41757</v>
      </c>
      <c r="B25">
        <v>21.79</v>
      </c>
      <c r="C25">
        <v>21.87</v>
      </c>
      <c r="D25">
        <v>21.64</v>
      </c>
      <c r="E25" s="2">
        <v>21.78</v>
      </c>
      <c r="F25">
        <v>1333600</v>
      </c>
      <c r="G25">
        <v>21.05</v>
      </c>
      <c r="I25" s="2">
        <v>21.78</v>
      </c>
      <c r="J25">
        <f t="shared" si="0"/>
        <v>22.639977795602295</v>
      </c>
      <c r="K25">
        <f t="shared" si="1"/>
        <v>20.920022204397707</v>
      </c>
    </row>
    <row r="26" spans="1:11" x14ac:dyDescent="0.35">
      <c r="A26" s="1">
        <v>41758</v>
      </c>
      <c r="B26">
        <v>21.78</v>
      </c>
      <c r="C26">
        <v>22</v>
      </c>
      <c r="D26">
        <v>21.75</v>
      </c>
      <c r="E26" s="2">
        <v>21.81</v>
      </c>
      <c r="F26">
        <v>812900</v>
      </c>
      <c r="G26">
        <v>21.08</v>
      </c>
      <c r="I26" s="2">
        <v>21.81</v>
      </c>
      <c r="J26">
        <f t="shared" si="0"/>
        <v>22.669977795602293</v>
      </c>
      <c r="K26">
        <f t="shared" si="1"/>
        <v>20.950022204397705</v>
      </c>
    </row>
    <row r="27" spans="1:11" x14ac:dyDescent="0.35">
      <c r="A27" s="1">
        <v>41759</v>
      </c>
      <c r="B27">
        <v>21.89</v>
      </c>
      <c r="C27">
        <v>21.91</v>
      </c>
      <c r="D27">
        <v>21.01</v>
      </c>
      <c r="E27" s="2">
        <v>21.48</v>
      </c>
      <c r="F27">
        <v>11272700</v>
      </c>
      <c r="G27">
        <v>20.76</v>
      </c>
      <c r="I27" s="2">
        <v>21.48</v>
      </c>
      <c r="J27">
        <f t="shared" si="0"/>
        <v>22.339977795602294</v>
      </c>
      <c r="K27">
        <f t="shared" si="1"/>
        <v>20.620022204397706</v>
      </c>
    </row>
    <row r="28" spans="1:11" x14ac:dyDescent="0.35">
      <c r="A28" s="1">
        <v>41760</v>
      </c>
      <c r="B28">
        <v>21.48</v>
      </c>
      <c r="C28">
        <v>21.48</v>
      </c>
      <c r="D28">
        <v>21.48</v>
      </c>
      <c r="E28" s="2">
        <v>21.48</v>
      </c>
      <c r="F28">
        <v>0</v>
      </c>
      <c r="G28">
        <v>20.76</v>
      </c>
      <c r="I28" s="2">
        <v>21.48</v>
      </c>
      <c r="J28">
        <f t="shared" si="0"/>
        <v>22.339977795602294</v>
      </c>
      <c r="K28">
        <f t="shared" si="1"/>
        <v>20.620022204397706</v>
      </c>
    </row>
    <row r="29" spans="1:11" x14ac:dyDescent="0.35">
      <c r="A29" s="1">
        <v>41761</v>
      </c>
      <c r="B29">
        <v>21.48</v>
      </c>
      <c r="C29">
        <v>21.85</v>
      </c>
      <c r="D29">
        <v>21.48</v>
      </c>
      <c r="E29" s="2">
        <v>21.65</v>
      </c>
      <c r="F29">
        <v>935600</v>
      </c>
      <c r="G29">
        <v>20.93</v>
      </c>
      <c r="I29" s="2">
        <v>21.65</v>
      </c>
      <c r="J29">
        <f t="shared" si="0"/>
        <v>22.509977795602293</v>
      </c>
      <c r="K29">
        <f t="shared" si="1"/>
        <v>20.790022204397705</v>
      </c>
    </row>
    <row r="30" spans="1:11" x14ac:dyDescent="0.35">
      <c r="A30" s="1">
        <v>41764</v>
      </c>
      <c r="B30">
        <v>21.08</v>
      </c>
      <c r="C30">
        <v>21.7</v>
      </c>
      <c r="D30">
        <v>21.08</v>
      </c>
      <c r="E30" s="2">
        <v>21.57</v>
      </c>
      <c r="F30">
        <v>802700</v>
      </c>
      <c r="G30">
        <v>20.85</v>
      </c>
      <c r="I30" s="2">
        <v>21.57</v>
      </c>
      <c r="J30">
        <f t="shared" si="0"/>
        <v>22.429977795602294</v>
      </c>
      <c r="K30">
        <f t="shared" si="1"/>
        <v>20.710022204397706</v>
      </c>
    </row>
    <row r="31" spans="1:11" x14ac:dyDescent="0.35">
      <c r="A31" s="1">
        <v>41765</v>
      </c>
      <c r="B31">
        <v>21.77</v>
      </c>
      <c r="C31">
        <v>21.9</v>
      </c>
      <c r="D31">
        <v>21.4</v>
      </c>
      <c r="E31" s="2">
        <v>21.56</v>
      </c>
      <c r="F31">
        <v>595700</v>
      </c>
      <c r="G31">
        <v>20.84</v>
      </c>
      <c r="I31" s="2">
        <v>21.56</v>
      </c>
      <c r="J31">
        <f t="shared" si="0"/>
        <v>22.419977795602293</v>
      </c>
      <c r="K31">
        <f t="shared" si="1"/>
        <v>20.700022204397705</v>
      </c>
    </row>
    <row r="32" spans="1:11" x14ac:dyDescent="0.35">
      <c r="A32" s="1">
        <v>41766</v>
      </c>
      <c r="B32">
        <v>21.57</v>
      </c>
      <c r="C32">
        <v>22.45</v>
      </c>
      <c r="D32">
        <v>21.57</v>
      </c>
      <c r="E32" s="2">
        <v>22.42</v>
      </c>
      <c r="F32">
        <v>1194300</v>
      </c>
      <c r="G32">
        <v>21.67</v>
      </c>
      <c r="I32" s="2">
        <v>22.42</v>
      </c>
      <c r="J32">
        <f t="shared" si="0"/>
        <v>23.279977795602296</v>
      </c>
      <c r="K32">
        <f t="shared" si="1"/>
        <v>21.560022204397708</v>
      </c>
    </row>
    <row r="33" spans="1:11" x14ac:dyDescent="0.35">
      <c r="A33" s="1">
        <v>41767</v>
      </c>
      <c r="B33">
        <v>22.5</v>
      </c>
      <c r="C33">
        <v>23.01</v>
      </c>
      <c r="D33">
        <v>22.4</v>
      </c>
      <c r="E33" s="2">
        <v>22.59</v>
      </c>
      <c r="F33">
        <v>1362100</v>
      </c>
      <c r="G33">
        <v>21.84</v>
      </c>
      <c r="I33" s="2">
        <v>22.59</v>
      </c>
      <c r="J33">
        <f t="shared" si="0"/>
        <v>23.449977795602294</v>
      </c>
      <c r="K33">
        <f t="shared" si="1"/>
        <v>21.730022204397706</v>
      </c>
    </row>
    <row r="34" spans="1:11" x14ac:dyDescent="0.35">
      <c r="A34" s="1">
        <v>41768</v>
      </c>
      <c r="B34">
        <v>22.6</v>
      </c>
      <c r="C34">
        <v>22.73</v>
      </c>
      <c r="D34">
        <v>22.27</v>
      </c>
      <c r="E34" s="2">
        <v>22.33</v>
      </c>
      <c r="F34">
        <v>555300</v>
      </c>
      <c r="G34">
        <v>21.58</v>
      </c>
      <c r="I34" s="2">
        <v>22.33</v>
      </c>
      <c r="J34">
        <f t="shared" si="0"/>
        <v>23.189977795602292</v>
      </c>
      <c r="K34">
        <f t="shared" si="1"/>
        <v>21.470022204397704</v>
      </c>
    </row>
    <row r="35" spans="1:11" x14ac:dyDescent="0.35">
      <c r="A35" s="1">
        <v>41771</v>
      </c>
      <c r="B35">
        <v>22.41</v>
      </c>
      <c r="C35">
        <v>22.49</v>
      </c>
      <c r="D35">
        <v>22.26</v>
      </c>
      <c r="E35" s="2">
        <v>22.43</v>
      </c>
      <c r="F35">
        <v>1611600</v>
      </c>
      <c r="G35">
        <v>21.68</v>
      </c>
      <c r="I35" s="2">
        <v>22.43</v>
      </c>
      <c r="J35">
        <f t="shared" si="0"/>
        <v>23.289977795602294</v>
      </c>
      <c r="K35">
        <f t="shared" si="1"/>
        <v>21.570022204397706</v>
      </c>
    </row>
    <row r="36" spans="1:11" x14ac:dyDescent="0.35">
      <c r="A36" s="1">
        <v>41772</v>
      </c>
      <c r="B36">
        <v>22.53</v>
      </c>
      <c r="C36">
        <v>22.78</v>
      </c>
      <c r="D36">
        <v>22.53</v>
      </c>
      <c r="E36" s="2">
        <v>22.68</v>
      </c>
      <c r="F36">
        <v>859400</v>
      </c>
      <c r="G36">
        <v>21.92</v>
      </c>
      <c r="I36" s="2">
        <v>22.68</v>
      </c>
      <c r="J36">
        <f t="shared" si="0"/>
        <v>23.539977795602294</v>
      </c>
      <c r="K36">
        <f t="shared" si="1"/>
        <v>21.820022204397706</v>
      </c>
    </row>
    <row r="37" spans="1:11" x14ac:dyDescent="0.35">
      <c r="A37" s="1">
        <v>41773</v>
      </c>
      <c r="B37">
        <v>22.8</v>
      </c>
      <c r="C37">
        <v>22.82</v>
      </c>
      <c r="D37">
        <v>22.6</v>
      </c>
      <c r="E37" s="2">
        <v>22.76</v>
      </c>
      <c r="F37">
        <v>630800</v>
      </c>
      <c r="G37">
        <v>22</v>
      </c>
      <c r="I37" s="2">
        <v>22.76</v>
      </c>
      <c r="J37">
        <f t="shared" si="0"/>
        <v>23.619977795602296</v>
      </c>
      <c r="K37">
        <f t="shared" si="1"/>
        <v>21.900022204397708</v>
      </c>
    </row>
    <row r="38" spans="1:11" x14ac:dyDescent="0.35">
      <c r="A38" s="1">
        <v>41774</v>
      </c>
      <c r="B38">
        <v>22.55</v>
      </c>
      <c r="C38">
        <v>22.74</v>
      </c>
      <c r="D38">
        <v>22.55</v>
      </c>
      <c r="E38" s="2">
        <v>22.66</v>
      </c>
      <c r="F38">
        <v>352700</v>
      </c>
      <c r="G38">
        <v>21.9</v>
      </c>
      <c r="I38" s="2">
        <v>22.66</v>
      </c>
      <c r="J38">
        <f t="shared" si="0"/>
        <v>23.519977795602294</v>
      </c>
      <c r="K38">
        <f t="shared" si="1"/>
        <v>21.800022204397706</v>
      </c>
    </row>
    <row r="39" spans="1:11" x14ac:dyDescent="0.35">
      <c r="A39" s="1">
        <v>41775</v>
      </c>
      <c r="B39">
        <v>22.69</v>
      </c>
      <c r="C39">
        <v>22.82</v>
      </c>
      <c r="D39">
        <v>22.6</v>
      </c>
      <c r="E39" s="2">
        <v>22.79</v>
      </c>
      <c r="F39">
        <v>411700</v>
      </c>
      <c r="G39">
        <v>22.03</v>
      </c>
      <c r="I39" s="2">
        <v>22.79</v>
      </c>
      <c r="J39">
        <f t="shared" si="0"/>
        <v>23.649977795602293</v>
      </c>
      <c r="K39">
        <f t="shared" si="1"/>
        <v>21.930022204397705</v>
      </c>
    </row>
    <row r="40" spans="1:11" x14ac:dyDescent="0.35">
      <c r="A40" s="1">
        <v>41778</v>
      </c>
      <c r="B40">
        <v>22.8</v>
      </c>
      <c r="C40">
        <v>22.97</v>
      </c>
      <c r="D40">
        <v>22.67</v>
      </c>
      <c r="E40" s="2">
        <v>22.7</v>
      </c>
      <c r="F40">
        <v>983000</v>
      </c>
      <c r="G40">
        <v>21.94</v>
      </c>
      <c r="I40" s="2">
        <v>22.7</v>
      </c>
      <c r="J40">
        <f t="shared" si="0"/>
        <v>23.559977795602293</v>
      </c>
      <c r="K40">
        <f t="shared" si="1"/>
        <v>21.840022204397705</v>
      </c>
    </row>
    <row r="41" spans="1:11" x14ac:dyDescent="0.35">
      <c r="A41" s="1">
        <v>41779</v>
      </c>
      <c r="B41">
        <v>22.65</v>
      </c>
      <c r="C41">
        <v>22.79</v>
      </c>
      <c r="D41">
        <v>22.6</v>
      </c>
      <c r="E41" s="2">
        <v>22.71</v>
      </c>
      <c r="F41">
        <v>1408600</v>
      </c>
      <c r="G41">
        <v>21.95</v>
      </c>
      <c r="I41" s="2">
        <v>22.71</v>
      </c>
      <c r="J41">
        <f t="shared" si="0"/>
        <v>23.569977795602295</v>
      </c>
      <c r="K41">
        <f t="shared" si="1"/>
        <v>21.850022204397707</v>
      </c>
    </row>
    <row r="42" spans="1:11" x14ac:dyDescent="0.35">
      <c r="A42" s="1">
        <v>41780</v>
      </c>
      <c r="B42">
        <v>22.8</v>
      </c>
      <c r="C42">
        <v>23.11</v>
      </c>
      <c r="D42">
        <v>22.67</v>
      </c>
      <c r="E42" s="2">
        <v>23.01</v>
      </c>
      <c r="F42">
        <v>1061300</v>
      </c>
      <c r="G42">
        <v>22.24</v>
      </c>
      <c r="I42" s="2">
        <v>23.01</v>
      </c>
      <c r="J42">
        <f t="shared" si="0"/>
        <v>23.869977795602296</v>
      </c>
      <c r="K42">
        <f t="shared" si="1"/>
        <v>22.150022204397708</v>
      </c>
    </row>
    <row r="43" spans="1:11" x14ac:dyDescent="0.35">
      <c r="A43" s="1">
        <v>41781</v>
      </c>
      <c r="B43">
        <v>23.15</v>
      </c>
      <c r="C43">
        <v>23.93</v>
      </c>
      <c r="D43">
        <v>23.11</v>
      </c>
      <c r="E43" s="2">
        <v>23.86</v>
      </c>
      <c r="F43">
        <v>939800</v>
      </c>
      <c r="G43">
        <v>23.06</v>
      </c>
      <c r="I43" s="2">
        <v>23.86</v>
      </c>
      <c r="J43">
        <f t="shared" si="0"/>
        <v>24.719977795602293</v>
      </c>
      <c r="K43">
        <f t="shared" si="1"/>
        <v>23.000022204397705</v>
      </c>
    </row>
    <row r="44" spans="1:11" x14ac:dyDescent="0.35">
      <c r="A44" s="1">
        <v>41782</v>
      </c>
      <c r="B44">
        <v>23.73</v>
      </c>
      <c r="C44">
        <v>23.95</v>
      </c>
      <c r="D44">
        <v>23.67</v>
      </c>
      <c r="E44" s="2">
        <v>23.86</v>
      </c>
      <c r="F44">
        <v>550000</v>
      </c>
      <c r="G44">
        <v>23.06</v>
      </c>
      <c r="I44" s="2">
        <v>23.86</v>
      </c>
      <c r="J44">
        <f t="shared" si="0"/>
        <v>24.719977795602293</v>
      </c>
      <c r="K44">
        <f t="shared" si="1"/>
        <v>23.000022204397705</v>
      </c>
    </row>
    <row r="45" spans="1:11" x14ac:dyDescent="0.35">
      <c r="A45" s="1">
        <v>41785</v>
      </c>
      <c r="B45">
        <v>23.85</v>
      </c>
      <c r="C45">
        <v>23.93</v>
      </c>
      <c r="D45">
        <v>23.4</v>
      </c>
      <c r="E45" s="2">
        <v>23.87</v>
      </c>
      <c r="F45">
        <v>379200</v>
      </c>
      <c r="G45">
        <v>23.07</v>
      </c>
      <c r="I45" s="2">
        <v>23.87</v>
      </c>
      <c r="J45">
        <f t="shared" si="0"/>
        <v>24.729977795602295</v>
      </c>
      <c r="K45">
        <f t="shared" si="1"/>
        <v>23.010022204397707</v>
      </c>
    </row>
    <row r="46" spans="1:11" x14ac:dyDescent="0.35">
      <c r="A46" s="1">
        <v>41786</v>
      </c>
      <c r="B46">
        <v>23.9</v>
      </c>
      <c r="C46">
        <v>24.25</v>
      </c>
      <c r="D46">
        <v>23.66</v>
      </c>
      <c r="E46" s="2">
        <v>24.01</v>
      </c>
      <c r="F46">
        <v>1019000</v>
      </c>
      <c r="G46">
        <v>23.21</v>
      </c>
      <c r="I46" s="2">
        <v>24.01</v>
      </c>
      <c r="J46">
        <f t="shared" si="0"/>
        <v>24.869977795602296</v>
      </c>
      <c r="K46">
        <f t="shared" si="1"/>
        <v>23.150022204397708</v>
      </c>
    </row>
    <row r="47" spans="1:11" x14ac:dyDescent="0.35">
      <c r="A47" s="1">
        <v>41787</v>
      </c>
      <c r="B47">
        <v>24</v>
      </c>
      <c r="C47">
        <v>24.14</v>
      </c>
      <c r="D47">
        <v>23.5</v>
      </c>
      <c r="E47" s="2">
        <v>23.85</v>
      </c>
      <c r="F47">
        <v>231500</v>
      </c>
      <c r="G47">
        <v>23.05</v>
      </c>
      <c r="I47" s="2">
        <v>23.85</v>
      </c>
      <c r="J47">
        <f t="shared" si="0"/>
        <v>24.709977795602295</v>
      </c>
      <c r="K47">
        <f t="shared" si="1"/>
        <v>22.990022204397707</v>
      </c>
    </row>
    <row r="48" spans="1:11" x14ac:dyDescent="0.35">
      <c r="A48" s="1">
        <v>41788</v>
      </c>
      <c r="B48">
        <v>23.95</v>
      </c>
      <c r="C48">
        <v>24.24</v>
      </c>
      <c r="D48">
        <v>23.8</v>
      </c>
      <c r="E48" s="2">
        <v>24</v>
      </c>
      <c r="F48">
        <v>1215100</v>
      </c>
      <c r="G48">
        <v>23.2</v>
      </c>
      <c r="I48" s="2">
        <v>24</v>
      </c>
      <c r="J48">
        <f t="shared" si="0"/>
        <v>24.859977795602294</v>
      </c>
      <c r="K48">
        <f t="shared" si="1"/>
        <v>23.140022204397706</v>
      </c>
    </row>
    <row r="49" spans="1:11" x14ac:dyDescent="0.35">
      <c r="A49" s="1">
        <v>41789</v>
      </c>
      <c r="B49">
        <v>23.9</v>
      </c>
      <c r="C49">
        <v>24.19</v>
      </c>
      <c r="D49">
        <v>23.9</v>
      </c>
      <c r="E49" s="2">
        <v>24.03</v>
      </c>
      <c r="F49">
        <v>426100</v>
      </c>
      <c r="G49">
        <v>23.23</v>
      </c>
      <c r="I49" s="2">
        <v>24.03</v>
      </c>
      <c r="J49">
        <f t="shared" si="0"/>
        <v>24.889977795602295</v>
      </c>
      <c r="K49">
        <f t="shared" si="1"/>
        <v>23.170022204397707</v>
      </c>
    </row>
    <row r="50" spans="1:11" x14ac:dyDescent="0.35">
      <c r="A50" s="1">
        <v>41792</v>
      </c>
      <c r="B50">
        <v>24.05</v>
      </c>
      <c r="C50">
        <v>24.5</v>
      </c>
      <c r="D50">
        <v>23.7</v>
      </c>
      <c r="E50" s="2">
        <v>24.46</v>
      </c>
      <c r="F50">
        <v>546500</v>
      </c>
      <c r="G50">
        <v>23.64</v>
      </c>
      <c r="I50" s="2">
        <v>24.46</v>
      </c>
      <c r="J50">
        <f t="shared" si="0"/>
        <v>25.319977795602295</v>
      </c>
      <c r="K50">
        <f t="shared" si="1"/>
        <v>23.600022204397707</v>
      </c>
    </row>
    <row r="51" spans="1:11" x14ac:dyDescent="0.35">
      <c r="A51" s="1">
        <v>41793</v>
      </c>
      <c r="B51">
        <v>24.55</v>
      </c>
      <c r="C51">
        <v>24.56</v>
      </c>
      <c r="D51">
        <v>23.9</v>
      </c>
      <c r="E51" s="2">
        <v>24.33</v>
      </c>
      <c r="F51">
        <v>1017000</v>
      </c>
      <c r="G51">
        <v>23.52</v>
      </c>
      <c r="I51" s="2">
        <v>24.33</v>
      </c>
      <c r="J51">
        <f t="shared" si="0"/>
        <v>25.189977795602292</v>
      </c>
      <c r="K51">
        <f t="shared" si="1"/>
        <v>23.470022204397704</v>
      </c>
    </row>
    <row r="52" spans="1:11" x14ac:dyDescent="0.35">
      <c r="A52" s="1">
        <v>41794</v>
      </c>
      <c r="B52">
        <v>24.28</v>
      </c>
      <c r="C52">
        <v>25.09</v>
      </c>
      <c r="D52">
        <v>24.25</v>
      </c>
      <c r="E52" s="2">
        <v>24.7</v>
      </c>
      <c r="F52">
        <v>678400</v>
      </c>
      <c r="G52">
        <v>23.87</v>
      </c>
      <c r="I52" s="2">
        <v>24.7</v>
      </c>
      <c r="J52">
        <f t="shared" si="0"/>
        <v>25.559977795602293</v>
      </c>
      <c r="K52">
        <f t="shared" si="1"/>
        <v>23.840022204397705</v>
      </c>
    </row>
    <row r="53" spans="1:11" x14ac:dyDescent="0.35">
      <c r="A53" s="1">
        <v>41795</v>
      </c>
      <c r="B53">
        <v>24.98</v>
      </c>
      <c r="C53">
        <v>25</v>
      </c>
      <c r="D53">
        <v>24.55</v>
      </c>
      <c r="E53" s="2">
        <v>24.66</v>
      </c>
      <c r="F53">
        <v>281900</v>
      </c>
      <c r="G53">
        <v>23.84</v>
      </c>
      <c r="I53" s="2">
        <v>24.66</v>
      </c>
      <c r="J53">
        <f t="shared" si="0"/>
        <v>25.519977795602294</v>
      </c>
      <c r="K53">
        <f t="shared" si="1"/>
        <v>23.800022204397706</v>
      </c>
    </row>
    <row r="54" spans="1:11" x14ac:dyDescent="0.35">
      <c r="A54" s="1">
        <v>41796</v>
      </c>
      <c r="B54">
        <v>24.7</v>
      </c>
      <c r="C54">
        <v>25.15</v>
      </c>
      <c r="D54">
        <v>24.7</v>
      </c>
      <c r="E54" s="2">
        <v>25</v>
      </c>
      <c r="F54">
        <v>668100</v>
      </c>
      <c r="G54">
        <v>24.16</v>
      </c>
      <c r="I54" s="2">
        <v>25</v>
      </c>
      <c r="J54">
        <f t="shared" si="0"/>
        <v>25.859977795602294</v>
      </c>
      <c r="K54">
        <f t="shared" si="1"/>
        <v>24.140022204397706</v>
      </c>
    </row>
    <row r="55" spans="1:11" x14ac:dyDescent="0.35">
      <c r="A55" s="1">
        <v>41799</v>
      </c>
      <c r="B55">
        <v>25.15</v>
      </c>
      <c r="C55">
        <v>25.3</v>
      </c>
      <c r="D55">
        <v>24.86</v>
      </c>
      <c r="E55" s="2">
        <v>25.25</v>
      </c>
      <c r="F55">
        <v>512600</v>
      </c>
      <c r="G55">
        <v>24.41</v>
      </c>
      <c r="I55" s="2">
        <v>25.25</v>
      </c>
      <c r="J55">
        <f t="shared" si="0"/>
        <v>26.109977795602294</v>
      </c>
      <c r="K55">
        <f t="shared" si="1"/>
        <v>24.390022204397706</v>
      </c>
    </row>
    <row r="56" spans="1:11" x14ac:dyDescent="0.35">
      <c r="A56" s="1">
        <v>41800</v>
      </c>
      <c r="B56">
        <v>25.09</v>
      </c>
      <c r="C56">
        <v>25.31</v>
      </c>
      <c r="D56">
        <v>24.53</v>
      </c>
      <c r="E56" s="2">
        <v>25.23</v>
      </c>
      <c r="F56">
        <v>319000</v>
      </c>
      <c r="G56">
        <v>24.39</v>
      </c>
      <c r="I56" s="2">
        <v>25.23</v>
      </c>
      <c r="J56">
        <f t="shared" si="0"/>
        <v>26.089977795602294</v>
      </c>
      <c r="K56">
        <f t="shared" si="1"/>
        <v>24.370022204397706</v>
      </c>
    </row>
    <row r="57" spans="1:11" x14ac:dyDescent="0.35">
      <c r="A57" s="1">
        <v>41801</v>
      </c>
      <c r="B57">
        <v>25</v>
      </c>
      <c r="C57">
        <v>25.31</v>
      </c>
      <c r="D57">
        <v>24.32</v>
      </c>
      <c r="E57" s="2">
        <v>24.56</v>
      </c>
      <c r="F57">
        <v>1468100</v>
      </c>
      <c r="G57">
        <v>23.74</v>
      </c>
      <c r="I57" s="2">
        <v>24.56</v>
      </c>
      <c r="J57">
        <f t="shared" si="0"/>
        <v>25.419977795602293</v>
      </c>
      <c r="K57">
        <f t="shared" si="1"/>
        <v>23.700022204397705</v>
      </c>
    </row>
    <row r="58" spans="1:11" x14ac:dyDescent="0.35">
      <c r="A58" s="1">
        <v>41802</v>
      </c>
      <c r="B58">
        <v>24.56</v>
      </c>
      <c r="C58">
        <v>25.14</v>
      </c>
      <c r="D58">
        <v>24.2</v>
      </c>
      <c r="E58" s="2">
        <v>24.95</v>
      </c>
      <c r="F58">
        <v>983600</v>
      </c>
      <c r="G58">
        <v>24.12</v>
      </c>
      <c r="I58" s="2">
        <v>24.95</v>
      </c>
      <c r="J58">
        <f t="shared" si="0"/>
        <v>25.809977795602293</v>
      </c>
      <c r="K58">
        <f t="shared" si="1"/>
        <v>24.090022204397705</v>
      </c>
    </row>
    <row r="59" spans="1:11" x14ac:dyDescent="0.35">
      <c r="A59" s="1">
        <v>41803</v>
      </c>
      <c r="B59">
        <v>24.6</v>
      </c>
      <c r="C59">
        <v>25.01</v>
      </c>
      <c r="D59">
        <v>24.47</v>
      </c>
      <c r="E59" s="2">
        <v>24.83</v>
      </c>
      <c r="F59">
        <v>855000</v>
      </c>
      <c r="G59">
        <v>24</v>
      </c>
      <c r="I59" s="2">
        <v>24.83</v>
      </c>
      <c r="J59">
        <f t="shared" si="0"/>
        <v>25.689977795602292</v>
      </c>
      <c r="K59">
        <f t="shared" si="1"/>
        <v>23.970022204397704</v>
      </c>
    </row>
    <row r="60" spans="1:11" x14ac:dyDescent="0.35">
      <c r="A60" s="1">
        <v>41806</v>
      </c>
      <c r="B60">
        <v>24.2</v>
      </c>
      <c r="C60">
        <v>24.91</v>
      </c>
      <c r="D60">
        <v>24.2</v>
      </c>
      <c r="E60" s="2">
        <v>24.55</v>
      </c>
      <c r="F60">
        <v>832200</v>
      </c>
      <c r="G60">
        <v>23.73</v>
      </c>
      <c r="I60" s="2">
        <v>24.55</v>
      </c>
      <c r="J60">
        <f t="shared" si="0"/>
        <v>25.409977795602295</v>
      </c>
      <c r="K60">
        <f t="shared" si="1"/>
        <v>23.690022204397707</v>
      </c>
    </row>
    <row r="61" spans="1:11" x14ac:dyDescent="0.35">
      <c r="A61" s="1">
        <v>41807</v>
      </c>
      <c r="B61">
        <v>24.5</v>
      </c>
      <c r="C61">
        <v>24.69</v>
      </c>
      <c r="D61">
        <v>24.39</v>
      </c>
      <c r="E61" s="2">
        <v>24.54</v>
      </c>
      <c r="F61">
        <v>223300</v>
      </c>
      <c r="G61">
        <v>24.11</v>
      </c>
      <c r="I61" s="2">
        <v>24.54</v>
      </c>
      <c r="J61">
        <f t="shared" si="0"/>
        <v>25.399977795602293</v>
      </c>
      <c r="K61">
        <f t="shared" si="1"/>
        <v>23.680022204397705</v>
      </c>
    </row>
    <row r="62" spans="1:11" x14ac:dyDescent="0.35">
      <c r="A62" s="1">
        <v>41808</v>
      </c>
      <c r="B62">
        <v>24.62</v>
      </c>
      <c r="C62">
        <v>24.7</v>
      </c>
      <c r="D62">
        <v>24.02</v>
      </c>
      <c r="E62" s="2">
        <v>24.29</v>
      </c>
      <c r="F62">
        <v>802200</v>
      </c>
      <c r="G62">
        <v>23.87</v>
      </c>
      <c r="I62" s="2">
        <v>24.29</v>
      </c>
      <c r="J62">
        <f t="shared" si="0"/>
        <v>25.149977795602293</v>
      </c>
      <c r="K62">
        <f t="shared" si="1"/>
        <v>23.430022204397705</v>
      </c>
    </row>
    <row r="63" spans="1:11" x14ac:dyDescent="0.35">
      <c r="A63" s="1">
        <v>41809</v>
      </c>
      <c r="B63">
        <v>24.45</v>
      </c>
      <c r="C63">
        <v>24.54</v>
      </c>
      <c r="D63">
        <v>24.25</v>
      </c>
      <c r="E63" s="2">
        <v>24.28</v>
      </c>
      <c r="F63">
        <v>606800</v>
      </c>
      <c r="G63">
        <v>23.86</v>
      </c>
      <c r="I63" s="2">
        <v>24.28</v>
      </c>
      <c r="J63">
        <f t="shared" si="0"/>
        <v>25.139977795602295</v>
      </c>
      <c r="K63">
        <f t="shared" si="1"/>
        <v>23.420022204397707</v>
      </c>
    </row>
    <row r="64" spans="1:11" x14ac:dyDescent="0.35">
      <c r="A64" s="1">
        <v>41810</v>
      </c>
      <c r="B64">
        <v>24.39</v>
      </c>
      <c r="C64">
        <v>24.45</v>
      </c>
      <c r="D64">
        <v>24.1</v>
      </c>
      <c r="E64" s="2">
        <v>24.18</v>
      </c>
      <c r="F64">
        <v>1284000</v>
      </c>
      <c r="G64">
        <v>23.76</v>
      </c>
      <c r="I64" s="2">
        <v>24.18</v>
      </c>
      <c r="J64">
        <f t="shared" si="0"/>
        <v>25.039977795602294</v>
      </c>
      <c r="K64">
        <f t="shared" si="1"/>
        <v>23.320022204397706</v>
      </c>
    </row>
    <row r="65" spans="1:11" x14ac:dyDescent="0.35">
      <c r="A65" s="1">
        <v>41813</v>
      </c>
      <c r="B65">
        <v>24.05</v>
      </c>
      <c r="C65">
        <v>24.18</v>
      </c>
      <c r="D65">
        <v>23.79</v>
      </c>
      <c r="E65" s="2">
        <v>24.06</v>
      </c>
      <c r="F65">
        <v>893900</v>
      </c>
      <c r="G65">
        <v>23.64</v>
      </c>
      <c r="I65" s="2">
        <v>24.06</v>
      </c>
      <c r="J65">
        <f t="shared" si="0"/>
        <v>24.919977795602293</v>
      </c>
      <c r="K65">
        <f t="shared" si="1"/>
        <v>23.200022204397705</v>
      </c>
    </row>
    <row r="66" spans="1:11" x14ac:dyDescent="0.35">
      <c r="A66" s="1">
        <v>41814</v>
      </c>
      <c r="B66">
        <v>23.91</v>
      </c>
      <c r="C66">
        <v>24.2</v>
      </c>
      <c r="D66">
        <v>23.6</v>
      </c>
      <c r="E66" s="2">
        <v>23.66</v>
      </c>
      <c r="F66">
        <v>436600</v>
      </c>
      <c r="G66">
        <v>23.25</v>
      </c>
      <c r="I66" s="2">
        <v>23.66</v>
      </c>
      <c r="J66">
        <f t="shared" si="0"/>
        <v>24.519977795602294</v>
      </c>
      <c r="K66">
        <f t="shared" si="1"/>
        <v>22.800022204397706</v>
      </c>
    </row>
    <row r="67" spans="1:11" x14ac:dyDescent="0.35">
      <c r="A67" s="1">
        <v>41815</v>
      </c>
      <c r="B67">
        <v>23.79</v>
      </c>
      <c r="C67">
        <v>23.79</v>
      </c>
      <c r="D67">
        <v>23.56</v>
      </c>
      <c r="E67" s="2">
        <v>23.6</v>
      </c>
      <c r="F67">
        <v>784200</v>
      </c>
      <c r="G67">
        <v>23.19</v>
      </c>
      <c r="I67" s="2">
        <v>23.6</v>
      </c>
      <c r="J67">
        <f t="shared" ref="J67:J130" si="2">I67+$E$137</f>
        <v>24.459977795602295</v>
      </c>
      <c r="K67">
        <f t="shared" ref="K67:K130" si="3">I67-$E$137</f>
        <v>22.740022204397707</v>
      </c>
    </row>
    <row r="68" spans="1:11" x14ac:dyDescent="0.35">
      <c r="A68" s="1">
        <v>41816</v>
      </c>
      <c r="B68">
        <v>23.6</v>
      </c>
      <c r="C68">
        <v>23.7</v>
      </c>
      <c r="D68">
        <v>23.51</v>
      </c>
      <c r="E68" s="2">
        <v>23.55</v>
      </c>
      <c r="F68">
        <v>351100</v>
      </c>
      <c r="G68">
        <v>23.14</v>
      </c>
      <c r="I68" s="2">
        <v>23.55</v>
      </c>
      <c r="J68">
        <f t="shared" si="2"/>
        <v>24.409977795602295</v>
      </c>
      <c r="K68">
        <f t="shared" si="3"/>
        <v>22.690022204397707</v>
      </c>
    </row>
    <row r="69" spans="1:11" x14ac:dyDescent="0.35">
      <c r="A69" s="1">
        <v>41817</v>
      </c>
      <c r="B69">
        <v>23.51</v>
      </c>
      <c r="C69">
        <v>23.98</v>
      </c>
      <c r="D69">
        <v>23.5</v>
      </c>
      <c r="E69" s="2">
        <v>23.7</v>
      </c>
      <c r="F69">
        <v>720500</v>
      </c>
      <c r="G69">
        <v>23.29</v>
      </c>
      <c r="I69" s="2">
        <v>23.7</v>
      </c>
      <c r="J69">
        <f t="shared" si="2"/>
        <v>24.559977795602293</v>
      </c>
      <c r="K69">
        <f t="shared" si="3"/>
        <v>22.840022204397705</v>
      </c>
    </row>
    <row r="70" spans="1:11" x14ac:dyDescent="0.35">
      <c r="A70" s="1">
        <v>41820</v>
      </c>
      <c r="B70">
        <v>23.8</v>
      </c>
      <c r="C70">
        <v>24.03</v>
      </c>
      <c r="D70">
        <v>23.8</v>
      </c>
      <c r="E70" s="2">
        <v>23.92</v>
      </c>
      <c r="F70">
        <v>362000</v>
      </c>
      <c r="G70">
        <v>23.5</v>
      </c>
      <c r="I70" s="2">
        <v>23.92</v>
      </c>
      <c r="J70">
        <f t="shared" si="2"/>
        <v>24.779977795602296</v>
      </c>
      <c r="K70">
        <f t="shared" si="3"/>
        <v>23.060022204397708</v>
      </c>
    </row>
    <row r="71" spans="1:11" x14ac:dyDescent="0.35">
      <c r="A71" s="1">
        <v>41821</v>
      </c>
      <c r="B71">
        <v>23.85</v>
      </c>
      <c r="C71">
        <v>24.04</v>
      </c>
      <c r="D71">
        <v>23.4</v>
      </c>
      <c r="E71" s="2">
        <v>23.6</v>
      </c>
      <c r="F71">
        <v>548500</v>
      </c>
      <c r="G71">
        <v>23.19</v>
      </c>
      <c r="I71" s="2">
        <v>23.6</v>
      </c>
      <c r="J71">
        <f t="shared" si="2"/>
        <v>24.459977795602295</v>
      </c>
      <c r="K71">
        <f t="shared" si="3"/>
        <v>22.740022204397707</v>
      </c>
    </row>
    <row r="72" spans="1:11" x14ac:dyDescent="0.35">
      <c r="A72" s="1">
        <v>41822</v>
      </c>
      <c r="B72">
        <v>23.54</v>
      </c>
      <c r="C72">
        <v>23.82</v>
      </c>
      <c r="D72">
        <v>23.5</v>
      </c>
      <c r="E72" s="2">
        <v>23.54</v>
      </c>
      <c r="F72">
        <v>452000</v>
      </c>
      <c r="G72">
        <v>23.13</v>
      </c>
      <c r="I72" s="2">
        <v>23.54</v>
      </c>
      <c r="J72">
        <f t="shared" si="2"/>
        <v>24.399977795602293</v>
      </c>
      <c r="K72">
        <f t="shared" si="3"/>
        <v>22.680022204397705</v>
      </c>
    </row>
    <row r="73" spans="1:11" x14ac:dyDescent="0.35">
      <c r="A73" s="1">
        <v>41823</v>
      </c>
      <c r="B73">
        <v>23.65</v>
      </c>
      <c r="C73">
        <v>23.8</v>
      </c>
      <c r="D73">
        <v>23</v>
      </c>
      <c r="E73" s="2">
        <v>23.42</v>
      </c>
      <c r="F73">
        <v>1139500</v>
      </c>
      <c r="G73">
        <v>23.01</v>
      </c>
      <c r="I73" s="2">
        <v>23.42</v>
      </c>
      <c r="J73">
        <f t="shared" si="2"/>
        <v>24.279977795602296</v>
      </c>
      <c r="K73">
        <f t="shared" si="3"/>
        <v>22.560022204397708</v>
      </c>
    </row>
    <row r="74" spans="1:11" x14ac:dyDescent="0.35">
      <c r="A74" s="1">
        <v>41824</v>
      </c>
      <c r="B74">
        <v>23.64</v>
      </c>
      <c r="C74">
        <v>23.64</v>
      </c>
      <c r="D74">
        <v>23.45</v>
      </c>
      <c r="E74" s="2">
        <v>23.45</v>
      </c>
      <c r="F74">
        <v>128900</v>
      </c>
      <c r="G74">
        <v>23.04</v>
      </c>
      <c r="I74" s="2">
        <v>23.45</v>
      </c>
      <c r="J74">
        <f t="shared" si="2"/>
        <v>24.309977795602293</v>
      </c>
      <c r="K74">
        <f t="shared" si="3"/>
        <v>22.590022204397705</v>
      </c>
    </row>
    <row r="75" spans="1:11" x14ac:dyDescent="0.35">
      <c r="A75" s="1">
        <v>41827</v>
      </c>
      <c r="B75">
        <v>23.4</v>
      </c>
      <c r="C75">
        <v>23.55</v>
      </c>
      <c r="D75">
        <v>22.85</v>
      </c>
      <c r="E75" s="2">
        <v>23</v>
      </c>
      <c r="F75">
        <v>1344900</v>
      </c>
      <c r="G75">
        <v>22.6</v>
      </c>
      <c r="I75" s="2">
        <v>23</v>
      </c>
      <c r="J75">
        <f t="shared" si="2"/>
        <v>23.859977795602294</v>
      </c>
      <c r="K75">
        <f t="shared" si="3"/>
        <v>22.140022204397706</v>
      </c>
    </row>
    <row r="76" spans="1:11" x14ac:dyDescent="0.35">
      <c r="A76" s="1">
        <v>41828</v>
      </c>
      <c r="B76">
        <v>23</v>
      </c>
      <c r="C76">
        <v>23</v>
      </c>
      <c r="D76">
        <v>22.45</v>
      </c>
      <c r="E76" s="2">
        <v>22.91</v>
      </c>
      <c r="F76">
        <v>4949200</v>
      </c>
      <c r="G76">
        <v>22.51</v>
      </c>
      <c r="I76" s="2">
        <v>22.91</v>
      </c>
      <c r="J76">
        <f t="shared" si="2"/>
        <v>23.769977795602294</v>
      </c>
      <c r="K76">
        <f t="shared" si="3"/>
        <v>22.050022204397706</v>
      </c>
    </row>
    <row r="77" spans="1:11" x14ac:dyDescent="0.35">
      <c r="A77" s="1">
        <v>41829</v>
      </c>
      <c r="B77">
        <v>23.3</v>
      </c>
      <c r="C77">
        <v>23.35</v>
      </c>
      <c r="D77">
        <v>23</v>
      </c>
      <c r="E77" s="2">
        <v>23.07</v>
      </c>
      <c r="F77">
        <v>745000</v>
      </c>
      <c r="G77">
        <v>22.67</v>
      </c>
      <c r="I77" s="2">
        <v>23.07</v>
      </c>
      <c r="J77">
        <f t="shared" si="2"/>
        <v>23.929977795602294</v>
      </c>
      <c r="K77">
        <f t="shared" si="3"/>
        <v>22.210022204397706</v>
      </c>
    </row>
    <row r="78" spans="1:11" x14ac:dyDescent="0.35">
      <c r="A78" s="1">
        <v>41830</v>
      </c>
      <c r="B78">
        <v>22.98</v>
      </c>
      <c r="C78">
        <v>23.5</v>
      </c>
      <c r="D78">
        <v>22.65</v>
      </c>
      <c r="E78" s="2">
        <v>23.2</v>
      </c>
      <c r="F78">
        <v>1322400</v>
      </c>
      <c r="G78">
        <v>22.8</v>
      </c>
      <c r="I78" s="2">
        <v>23.2</v>
      </c>
      <c r="J78">
        <f t="shared" si="2"/>
        <v>24.059977795602293</v>
      </c>
      <c r="K78">
        <f t="shared" si="3"/>
        <v>22.340022204397705</v>
      </c>
    </row>
    <row r="79" spans="1:11" x14ac:dyDescent="0.35">
      <c r="A79" s="1">
        <v>41831</v>
      </c>
      <c r="B79">
        <v>23.2</v>
      </c>
      <c r="C79">
        <v>23.29</v>
      </c>
      <c r="D79">
        <v>23</v>
      </c>
      <c r="E79" s="2">
        <v>23.19</v>
      </c>
      <c r="F79">
        <v>153900</v>
      </c>
      <c r="G79">
        <v>22.79</v>
      </c>
      <c r="I79" s="2">
        <v>23.19</v>
      </c>
      <c r="J79">
        <f t="shared" si="2"/>
        <v>24.049977795602295</v>
      </c>
      <c r="K79">
        <f t="shared" si="3"/>
        <v>22.330022204397707</v>
      </c>
    </row>
    <row r="80" spans="1:11" x14ac:dyDescent="0.35">
      <c r="A80" s="1">
        <v>41834</v>
      </c>
      <c r="B80">
        <v>23.2</v>
      </c>
      <c r="C80">
        <v>23.3</v>
      </c>
      <c r="D80">
        <v>22.86</v>
      </c>
      <c r="E80" s="2">
        <v>23</v>
      </c>
      <c r="F80">
        <v>500400</v>
      </c>
      <c r="G80">
        <v>22.6</v>
      </c>
      <c r="I80" s="2">
        <v>23</v>
      </c>
      <c r="J80">
        <f t="shared" si="2"/>
        <v>23.859977795602294</v>
      </c>
      <c r="K80">
        <f t="shared" si="3"/>
        <v>22.140022204397706</v>
      </c>
    </row>
    <row r="81" spans="1:11" x14ac:dyDescent="0.35">
      <c r="A81" s="1">
        <v>41835</v>
      </c>
      <c r="B81">
        <v>23</v>
      </c>
      <c r="C81">
        <v>23</v>
      </c>
      <c r="D81">
        <v>22.72</v>
      </c>
      <c r="E81" s="2">
        <v>22.89</v>
      </c>
      <c r="F81">
        <v>570600</v>
      </c>
      <c r="G81">
        <v>22.49</v>
      </c>
      <c r="I81" s="2">
        <v>22.89</v>
      </c>
      <c r="J81">
        <f t="shared" si="2"/>
        <v>23.749977795602295</v>
      </c>
      <c r="K81">
        <f t="shared" si="3"/>
        <v>22.030022204397707</v>
      </c>
    </row>
    <row r="82" spans="1:11" x14ac:dyDescent="0.35">
      <c r="A82" s="1">
        <v>41836</v>
      </c>
      <c r="B82">
        <v>22.93</v>
      </c>
      <c r="C82">
        <v>22.93</v>
      </c>
      <c r="D82">
        <v>22.56</v>
      </c>
      <c r="E82" s="2">
        <v>22.69</v>
      </c>
      <c r="F82">
        <v>502900</v>
      </c>
      <c r="G82">
        <v>22.3</v>
      </c>
      <c r="I82" s="2">
        <v>22.69</v>
      </c>
      <c r="J82">
        <f t="shared" si="2"/>
        <v>23.549977795602295</v>
      </c>
      <c r="K82">
        <f t="shared" si="3"/>
        <v>21.830022204397707</v>
      </c>
    </row>
    <row r="83" spans="1:11" x14ac:dyDescent="0.35">
      <c r="A83" s="1">
        <v>41837</v>
      </c>
      <c r="B83">
        <v>22.64</v>
      </c>
      <c r="C83">
        <v>22.65</v>
      </c>
      <c r="D83">
        <v>22.2</v>
      </c>
      <c r="E83" s="2">
        <v>22.27</v>
      </c>
      <c r="F83">
        <v>1221800</v>
      </c>
      <c r="G83">
        <v>21.88</v>
      </c>
      <c r="I83" s="2">
        <v>22.27</v>
      </c>
      <c r="J83">
        <f t="shared" si="2"/>
        <v>23.129977795602294</v>
      </c>
      <c r="K83">
        <f t="shared" si="3"/>
        <v>21.410022204397706</v>
      </c>
    </row>
    <row r="84" spans="1:11" x14ac:dyDescent="0.35">
      <c r="A84" s="1">
        <v>41838</v>
      </c>
      <c r="B84">
        <v>22.49</v>
      </c>
      <c r="C84">
        <v>22.49</v>
      </c>
      <c r="D84">
        <v>22.23</v>
      </c>
      <c r="E84" s="2">
        <v>22.32</v>
      </c>
      <c r="F84">
        <v>406000</v>
      </c>
      <c r="G84">
        <v>21.93</v>
      </c>
      <c r="I84" s="2">
        <v>22.32</v>
      </c>
      <c r="J84">
        <f t="shared" si="2"/>
        <v>23.179977795602294</v>
      </c>
      <c r="K84">
        <f t="shared" si="3"/>
        <v>21.460022204397706</v>
      </c>
    </row>
    <row r="85" spans="1:11" x14ac:dyDescent="0.35">
      <c r="A85" s="1">
        <v>41841</v>
      </c>
      <c r="B85">
        <v>22.2</v>
      </c>
      <c r="C85">
        <v>22.76</v>
      </c>
      <c r="D85">
        <v>22.2</v>
      </c>
      <c r="E85" s="2">
        <v>22.6</v>
      </c>
      <c r="F85">
        <v>524900</v>
      </c>
      <c r="G85">
        <v>22.21</v>
      </c>
      <c r="I85" s="2">
        <v>22.6</v>
      </c>
      <c r="J85">
        <f t="shared" si="2"/>
        <v>23.459977795602295</v>
      </c>
      <c r="K85">
        <f t="shared" si="3"/>
        <v>21.740022204397707</v>
      </c>
    </row>
    <row r="86" spans="1:11" x14ac:dyDescent="0.35">
      <c r="A86" s="1">
        <v>41842</v>
      </c>
      <c r="B86">
        <v>22.6</v>
      </c>
      <c r="C86">
        <v>23</v>
      </c>
      <c r="D86">
        <v>22.57</v>
      </c>
      <c r="E86" s="2">
        <v>22.72</v>
      </c>
      <c r="F86">
        <v>451900</v>
      </c>
      <c r="G86">
        <v>22.32</v>
      </c>
      <c r="I86" s="2">
        <v>22.72</v>
      </c>
      <c r="J86">
        <f t="shared" si="2"/>
        <v>23.579977795602293</v>
      </c>
      <c r="K86">
        <f t="shared" si="3"/>
        <v>21.860022204397705</v>
      </c>
    </row>
    <row r="87" spans="1:11" x14ac:dyDescent="0.35">
      <c r="A87" s="1">
        <v>41843</v>
      </c>
      <c r="B87">
        <v>22.8</v>
      </c>
      <c r="C87">
        <v>23.15</v>
      </c>
      <c r="D87">
        <v>22.7</v>
      </c>
      <c r="E87" s="2">
        <v>22.95</v>
      </c>
      <c r="F87">
        <v>666600</v>
      </c>
      <c r="G87">
        <v>22.55</v>
      </c>
      <c r="I87" s="2">
        <v>22.95</v>
      </c>
      <c r="J87">
        <f t="shared" si="2"/>
        <v>23.809977795602293</v>
      </c>
      <c r="K87">
        <f t="shared" si="3"/>
        <v>22.090022204397705</v>
      </c>
    </row>
    <row r="88" spans="1:11" x14ac:dyDescent="0.35">
      <c r="A88" s="1">
        <v>41844</v>
      </c>
      <c r="B88">
        <v>23.18</v>
      </c>
      <c r="C88">
        <v>23.35</v>
      </c>
      <c r="D88">
        <v>22.77</v>
      </c>
      <c r="E88" s="2">
        <v>22.9</v>
      </c>
      <c r="F88">
        <v>413300</v>
      </c>
      <c r="G88">
        <v>22.5</v>
      </c>
      <c r="I88" s="2">
        <v>22.9</v>
      </c>
      <c r="J88">
        <f t="shared" si="2"/>
        <v>23.759977795602293</v>
      </c>
      <c r="K88">
        <f t="shared" si="3"/>
        <v>22.040022204397705</v>
      </c>
    </row>
    <row r="89" spans="1:11" x14ac:dyDescent="0.35">
      <c r="A89" s="1">
        <v>41845</v>
      </c>
      <c r="B89">
        <v>22.89</v>
      </c>
      <c r="C89">
        <v>22.89</v>
      </c>
      <c r="D89">
        <v>22.3</v>
      </c>
      <c r="E89" s="2">
        <v>22.4</v>
      </c>
      <c r="F89">
        <v>1362500</v>
      </c>
      <c r="G89">
        <v>22.01</v>
      </c>
      <c r="I89" s="2">
        <v>22.4</v>
      </c>
      <c r="J89">
        <f t="shared" si="2"/>
        <v>23.259977795602293</v>
      </c>
      <c r="K89">
        <f t="shared" si="3"/>
        <v>21.540022204397705</v>
      </c>
    </row>
    <row r="90" spans="1:11" x14ac:dyDescent="0.35">
      <c r="A90" s="1">
        <v>41848</v>
      </c>
      <c r="B90">
        <v>22.6</v>
      </c>
      <c r="C90">
        <v>22.6</v>
      </c>
      <c r="D90">
        <v>22.15</v>
      </c>
      <c r="E90" s="2">
        <v>22.19</v>
      </c>
      <c r="F90">
        <v>1432800</v>
      </c>
      <c r="G90">
        <v>21.8</v>
      </c>
      <c r="I90" s="2">
        <v>22.19</v>
      </c>
      <c r="J90">
        <f t="shared" si="2"/>
        <v>23.049977795602295</v>
      </c>
      <c r="K90">
        <f t="shared" si="3"/>
        <v>21.330022204397707</v>
      </c>
    </row>
    <row r="91" spans="1:11" x14ac:dyDescent="0.35">
      <c r="A91" s="1">
        <v>41849</v>
      </c>
      <c r="B91">
        <v>22.2</v>
      </c>
      <c r="C91">
        <v>22.54</v>
      </c>
      <c r="D91">
        <v>21.76</v>
      </c>
      <c r="E91" s="2">
        <v>21.86</v>
      </c>
      <c r="F91">
        <v>885200</v>
      </c>
      <c r="G91">
        <v>21.48</v>
      </c>
      <c r="I91" s="2">
        <v>21.86</v>
      </c>
      <c r="J91">
        <f t="shared" si="2"/>
        <v>22.719977795602293</v>
      </c>
      <c r="K91">
        <f t="shared" si="3"/>
        <v>21.000022204397705</v>
      </c>
    </row>
    <row r="92" spans="1:11" x14ac:dyDescent="0.35">
      <c r="A92" s="1">
        <v>41850</v>
      </c>
      <c r="B92">
        <v>21.87</v>
      </c>
      <c r="C92">
        <v>22.14</v>
      </c>
      <c r="D92">
        <v>21.81</v>
      </c>
      <c r="E92" s="2">
        <v>21.85</v>
      </c>
      <c r="F92">
        <v>539200</v>
      </c>
      <c r="G92">
        <v>21.47</v>
      </c>
      <c r="I92" s="2">
        <v>21.85</v>
      </c>
      <c r="J92">
        <f t="shared" si="2"/>
        <v>22.709977795602295</v>
      </c>
      <c r="K92">
        <f t="shared" si="3"/>
        <v>20.990022204397707</v>
      </c>
    </row>
    <row r="93" spans="1:11" x14ac:dyDescent="0.35">
      <c r="A93" s="1">
        <v>41851</v>
      </c>
      <c r="B93">
        <v>22</v>
      </c>
      <c r="C93">
        <v>22</v>
      </c>
      <c r="D93">
        <v>21.8</v>
      </c>
      <c r="E93" s="2">
        <v>21.87</v>
      </c>
      <c r="F93">
        <v>671700</v>
      </c>
      <c r="G93">
        <v>21.49</v>
      </c>
      <c r="I93" s="2">
        <v>21.87</v>
      </c>
      <c r="J93">
        <f t="shared" si="2"/>
        <v>22.729977795602295</v>
      </c>
      <c r="K93">
        <f t="shared" si="3"/>
        <v>21.010022204397707</v>
      </c>
    </row>
    <row r="94" spans="1:11" x14ac:dyDescent="0.35">
      <c r="A94" s="1">
        <v>41852</v>
      </c>
      <c r="B94">
        <v>21.99</v>
      </c>
      <c r="C94">
        <v>22.59</v>
      </c>
      <c r="D94">
        <v>21.81</v>
      </c>
      <c r="E94" s="2">
        <v>22.39</v>
      </c>
      <c r="F94">
        <v>754300</v>
      </c>
      <c r="G94">
        <v>22</v>
      </c>
      <c r="I94" s="2">
        <v>22.39</v>
      </c>
      <c r="J94">
        <f t="shared" si="2"/>
        <v>23.249977795602295</v>
      </c>
      <c r="K94">
        <f t="shared" si="3"/>
        <v>21.530022204397707</v>
      </c>
    </row>
    <row r="95" spans="1:11" x14ac:dyDescent="0.35">
      <c r="A95" s="1">
        <v>41855</v>
      </c>
      <c r="B95">
        <v>22.35</v>
      </c>
      <c r="C95">
        <v>22.7</v>
      </c>
      <c r="D95">
        <v>21.91</v>
      </c>
      <c r="E95" s="2">
        <v>22.46</v>
      </c>
      <c r="F95">
        <v>799800</v>
      </c>
      <c r="G95">
        <v>22.07</v>
      </c>
      <c r="I95" s="2">
        <v>22.46</v>
      </c>
      <c r="J95">
        <f t="shared" si="2"/>
        <v>23.319977795602295</v>
      </c>
      <c r="K95">
        <f t="shared" si="3"/>
        <v>21.600022204397707</v>
      </c>
    </row>
    <row r="96" spans="1:11" x14ac:dyDescent="0.35">
      <c r="A96" s="1">
        <v>41856</v>
      </c>
      <c r="B96">
        <v>22.75</v>
      </c>
      <c r="C96">
        <v>22.85</v>
      </c>
      <c r="D96">
        <v>22.49</v>
      </c>
      <c r="E96" s="2">
        <v>22.72</v>
      </c>
      <c r="F96">
        <v>897900</v>
      </c>
      <c r="G96">
        <v>22.32</v>
      </c>
      <c r="I96" s="2">
        <v>22.72</v>
      </c>
      <c r="J96">
        <f t="shared" si="2"/>
        <v>23.579977795602293</v>
      </c>
      <c r="K96">
        <f t="shared" si="3"/>
        <v>21.860022204397705</v>
      </c>
    </row>
    <row r="97" spans="1:11" x14ac:dyDescent="0.35">
      <c r="A97" s="1">
        <v>41857</v>
      </c>
      <c r="B97">
        <v>22.72</v>
      </c>
      <c r="C97">
        <v>22.9</v>
      </c>
      <c r="D97">
        <v>22.48</v>
      </c>
      <c r="E97" s="2">
        <v>22.61</v>
      </c>
      <c r="F97">
        <v>759700</v>
      </c>
      <c r="G97">
        <v>22.22</v>
      </c>
      <c r="I97" s="2">
        <v>22.61</v>
      </c>
      <c r="J97">
        <f t="shared" si="2"/>
        <v>23.469977795602293</v>
      </c>
      <c r="K97">
        <f t="shared" si="3"/>
        <v>21.750022204397705</v>
      </c>
    </row>
    <row r="98" spans="1:11" x14ac:dyDescent="0.35">
      <c r="A98" s="1">
        <v>41858</v>
      </c>
      <c r="B98">
        <v>22.59</v>
      </c>
      <c r="C98">
        <v>22.6</v>
      </c>
      <c r="D98">
        <v>22</v>
      </c>
      <c r="E98" s="2">
        <v>22.5</v>
      </c>
      <c r="F98">
        <v>733900</v>
      </c>
      <c r="G98">
        <v>22.11</v>
      </c>
      <c r="I98" s="2">
        <v>22.5</v>
      </c>
      <c r="J98">
        <f t="shared" si="2"/>
        <v>23.359977795602294</v>
      </c>
      <c r="K98">
        <f t="shared" si="3"/>
        <v>21.640022204397706</v>
      </c>
    </row>
    <row r="99" spans="1:11" x14ac:dyDescent="0.35">
      <c r="A99" s="1">
        <v>41859</v>
      </c>
      <c r="B99">
        <v>22.72</v>
      </c>
      <c r="C99">
        <v>22.72</v>
      </c>
      <c r="D99">
        <v>22.25</v>
      </c>
      <c r="E99" s="2">
        <v>22.49</v>
      </c>
      <c r="F99">
        <v>696200</v>
      </c>
      <c r="G99">
        <v>22.1</v>
      </c>
      <c r="I99" s="2">
        <v>22.49</v>
      </c>
      <c r="J99">
        <f t="shared" si="2"/>
        <v>23.349977795602292</v>
      </c>
      <c r="K99">
        <f t="shared" si="3"/>
        <v>21.630022204397704</v>
      </c>
    </row>
    <row r="100" spans="1:11" x14ac:dyDescent="0.35">
      <c r="A100" s="1">
        <v>41862</v>
      </c>
      <c r="B100">
        <v>22.26</v>
      </c>
      <c r="C100">
        <v>22.8</v>
      </c>
      <c r="D100">
        <v>22.26</v>
      </c>
      <c r="E100" s="2">
        <v>22.48</v>
      </c>
      <c r="F100">
        <v>362600</v>
      </c>
      <c r="G100">
        <v>22.09</v>
      </c>
      <c r="I100" s="2">
        <v>22.48</v>
      </c>
      <c r="J100">
        <f t="shared" si="2"/>
        <v>23.339977795602294</v>
      </c>
      <c r="K100">
        <f t="shared" si="3"/>
        <v>21.620022204397706</v>
      </c>
    </row>
    <row r="101" spans="1:11" x14ac:dyDescent="0.35">
      <c r="A101" s="1">
        <v>41863</v>
      </c>
      <c r="B101">
        <v>22.59</v>
      </c>
      <c r="C101">
        <v>22.6</v>
      </c>
      <c r="D101">
        <v>22.28</v>
      </c>
      <c r="E101" s="2">
        <v>22.41</v>
      </c>
      <c r="F101">
        <v>3221700</v>
      </c>
      <c r="G101">
        <v>22.02</v>
      </c>
      <c r="I101" s="2">
        <v>22.41</v>
      </c>
      <c r="J101">
        <f t="shared" si="2"/>
        <v>23.269977795602294</v>
      </c>
      <c r="K101">
        <f t="shared" si="3"/>
        <v>21.550022204397706</v>
      </c>
    </row>
    <row r="102" spans="1:11" x14ac:dyDescent="0.35">
      <c r="A102" s="1">
        <v>41864</v>
      </c>
      <c r="B102">
        <v>22.68</v>
      </c>
      <c r="C102">
        <v>22.68</v>
      </c>
      <c r="D102">
        <v>22.22</v>
      </c>
      <c r="E102" s="2">
        <v>22.35</v>
      </c>
      <c r="F102">
        <v>4249900</v>
      </c>
      <c r="G102">
        <v>21.96</v>
      </c>
      <c r="I102" s="2">
        <v>22.35</v>
      </c>
      <c r="J102">
        <f t="shared" si="2"/>
        <v>23.209977795602295</v>
      </c>
      <c r="K102">
        <f t="shared" si="3"/>
        <v>21.490022204397707</v>
      </c>
    </row>
    <row r="103" spans="1:11" x14ac:dyDescent="0.35">
      <c r="A103" s="1">
        <v>41865</v>
      </c>
      <c r="B103">
        <v>22.43</v>
      </c>
      <c r="C103">
        <v>22.61</v>
      </c>
      <c r="D103">
        <v>22.27</v>
      </c>
      <c r="E103" s="2">
        <v>22.41</v>
      </c>
      <c r="F103">
        <v>1931600</v>
      </c>
      <c r="G103">
        <v>22.02</v>
      </c>
      <c r="I103" s="2">
        <v>22.41</v>
      </c>
      <c r="J103">
        <f t="shared" si="2"/>
        <v>23.269977795602294</v>
      </c>
      <c r="K103">
        <f t="shared" si="3"/>
        <v>21.550022204397706</v>
      </c>
    </row>
    <row r="104" spans="1:11" x14ac:dyDescent="0.35">
      <c r="A104" s="1">
        <v>41866</v>
      </c>
      <c r="B104">
        <v>22.32</v>
      </c>
      <c r="C104">
        <v>22.5</v>
      </c>
      <c r="D104">
        <v>22.11</v>
      </c>
      <c r="E104" s="2">
        <v>22.16</v>
      </c>
      <c r="F104">
        <v>422500</v>
      </c>
      <c r="G104">
        <v>21.77</v>
      </c>
      <c r="I104" s="2">
        <v>22.16</v>
      </c>
      <c r="J104">
        <f t="shared" si="2"/>
        <v>23.019977795602294</v>
      </c>
      <c r="K104">
        <f t="shared" si="3"/>
        <v>21.300022204397706</v>
      </c>
    </row>
    <row r="105" spans="1:11" x14ac:dyDescent="0.35">
      <c r="A105" s="1">
        <v>41869</v>
      </c>
      <c r="B105">
        <v>22.41</v>
      </c>
      <c r="C105">
        <v>22.41</v>
      </c>
      <c r="D105">
        <v>22.04</v>
      </c>
      <c r="E105" s="2">
        <v>22.09</v>
      </c>
      <c r="F105">
        <v>552500</v>
      </c>
      <c r="G105">
        <v>21.71</v>
      </c>
      <c r="I105" s="2">
        <v>22.09</v>
      </c>
      <c r="J105">
        <f t="shared" si="2"/>
        <v>22.949977795602294</v>
      </c>
      <c r="K105">
        <f t="shared" si="3"/>
        <v>21.230022204397706</v>
      </c>
    </row>
    <row r="106" spans="1:11" x14ac:dyDescent="0.35">
      <c r="A106" s="1">
        <v>41870</v>
      </c>
      <c r="B106">
        <v>22.32</v>
      </c>
      <c r="C106">
        <v>22.32</v>
      </c>
      <c r="D106">
        <v>22.02</v>
      </c>
      <c r="E106" s="2">
        <v>22.15</v>
      </c>
      <c r="F106">
        <v>509800</v>
      </c>
      <c r="G106">
        <v>21.76</v>
      </c>
      <c r="I106" s="2">
        <v>22.15</v>
      </c>
      <c r="J106">
        <f t="shared" si="2"/>
        <v>23.009977795602293</v>
      </c>
      <c r="K106">
        <f t="shared" si="3"/>
        <v>21.290022204397705</v>
      </c>
    </row>
    <row r="107" spans="1:11" x14ac:dyDescent="0.35">
      <c r="A107" s="1">
        <v>41871</v>
      </c>
      <c r="B107">
        <v>22.2</v>
      </c>
      <c r="C107">
        <v>22.94</v>
      </c>
      <c r="D107">
        <v>22.14</v>
      </c>
      <c r="E107" s="2">
        <v>22.84</v>
      </c>
      <c r="F107">
        <v>2858400</v>
      </c>
      <c r="G107">
        <v>22.44</v>
      </c>
      <c r="I107" s="2">
        <v>22.84</v>
      </c>
      <c r="J107">
        <f t="shared" si="2"/>
        <v>23.699977795602294</v>
      </c>
      <c r="K107">
        <f t="shared" si="3"/>
        <v>21.980022204397706</v>
      </c>
    </row>
    <row r="108" spans="1:11" x14ac:dyDescent="0.35">
      <c r="A108" s="1">
        <v>41872</v>
      </c>
      <c r="B108">
        <v>22.88</v>
      </c>
      <c r="C108">
        <v>23.54</v>
      </c>
      <c r="D108">
        <v>22.81</v>
      </c>
      <c r="E108" s="2">
        <v>23.47</v>
      </c>
      <c r="F108">
        <v>1660100</v>
      </c>
      <c r="G108">
        <v>23.06</v>
      </c>
      <c r="I108" s="2">
        <v>23.47</v>
      </c>
      <c r="J108">
        <f t="shared" si="2"/>
        <v>24.329977795602293</v>
      </c>
      <c r="K108">
        <f t="shared" si="3"/>
        <v>22.610022204397705</v>
      </c>
    </row>
    <row r="109" spans="1:11" x14ac:dyDescent="0.35">
      <c r="A109" s="1">
        <v>41873</v>
      </c>
      <c r="B109">
        <v>23.58</v>
      </c>
      <c r="C109">
        <v>23.6</v>
      </c>
      <c r="D109">
        <v>23.28</v>
      </c>
      <c r="E109" s="2">
        <v>23.59</v>
      </c>
      <c r="F109">
        <v>523300</v>
      </c>
      <c r="G109">
        <v>23.18</v>
      </c>
      <c r="I109" s="2">
        <v>23.59</v>
      </c>
      <c r="J109">
        <f t="shared" si="2"/>
        <v>24.449977795602294</v>
      </c>
      <c r="K109">
        <f t="shared" si="3"/>
        <v>22.730022204397706</v>
      </c>
    </row>
    <row r="110" spans="1:11" x14ac:dyDescent="0.35">
      <c r="A110" s="1">
        <v>41876</v>
      </c>
      <c r="B110">
        <v>23.6</v>
      </c>
      <c r="C110">
        <v>23.6</v>
      </c>
      <c r="D110">
        <v>23.23</v>
      </c>
      <c r="E110" s="2">
        <v>23.54</v>
      </c>
      <c r="F110">
        <v>2189500</v>
      </c>
      <c r="G110">
        <v>23.13</v>
      </c>
      <c r="I110" s="2">
        <v>23.54</v>
      </c>
      <c r="J110">
        <f t="shared" si="2"/>
        <v>24.399977795602293</v>
      </c>
      <c r="K110">
        <f t="shared" si="3"/>
        <v>22.680022204397705</v>
      </c>
    </row>
    <row r="111" spans="1:11" x14ac:dyDescent="0.35">
      <c r="A111" s="1">
        <v>41877</v>
      </c>
      <c r="B111">
        <v>23.7</v>
      </c>
      <c r="C111">
        <v>23.82</v>
      </c>
      <c r="D111">
        <v>23.32</v>
      </c>
      <c r="E111" s="2">
        <v>23.57</v>
      </c>
      <c r="F111">
        <v>970500</v>
      </c>
      <c r="G111">
        <v>23.16</v>
      </c>
      <c r="I111" s="2">
        <v>23.57</v>
      </c>
      <c r="J111">
        <f t="shared" si="2"/>
        <v>24.429977795602294</v>
      </c>
      <c r="K111">
        <f t="shared" si="3"/>
        <v>22.710022204397706</v>
      </c>
    </row>
    <row r="112" spans="1:11" x14ac:dyDescent="0.35">
      <c r="A112" s="1">
        <v>41878</v>
      </c>
      <c r="B112">
        <v>23.6</v>
      </c>
      <c r="C112">
        <v>24.02</v>
      </c>
      <c r="D112">
        <v>23.43</v>
      </c>
      <c r="E112" s="2">
        <v>23.67</v>
      </c>
      <c r="F112">
        <v>1135400</v>
      </c>
      <c r="G112">
        <v>23.26</v>
      </c>
      <c r="I112" s="2">
        <v>23.67</v>
      </c>
      <c r="J112">
        <f t="shared" si="2"/>
        <v>24.529977795602296</v>
      </c>
      <c r="K112">
        <f t="shared" si="3"/>
        <v>22.810022204397708</v>
      </c>
    </row>
    <row r="113" spans="1:11" x14ac:dyDescent="0.35">
      <c r="A113" s="1">
        <v>41879</v>
      </c>
      <c r="B113">
        <v>23.64</v>
      </c>
      <c r="C113">
        <v>23.73</v>
      </c>
      <c r="D113">
        <v>22.9</v>
      </c>
      <c r="E113" s="2">
        <v>23.52</v>
      </c>
      <c r="F113">
        <v>851200</v>
      </c>
      <c r="G113">
        <v>23.11</v>
      </c>
      <c r="I113" s="2">
        <v>23.52</v>
      </c>
      <c r="J113">
        <f t="shared" si="2"/>
        <v>24.379977795602294</v>
      </c>
      <c r="K113">
        <f t="shared" si="3"/>
        <v>22.660022204397706</v>
      </c>
    </row>
    <row r="114" spans="1:11" x14ac:dyDescent="0.35">
      <c r="A114" s="1">
        <v>41880</v>
      </c>
      <c r="B114">
        <v>23.5</v>
      </c>
      <c r="C114">
        <v>24</v>
      </c>
      <c r="D114">
        <v>23.21</v>
      </c>
      <c r="E114" s="2">
        <v>23.67</v>
      </c>
      <c r="F114">
        <v>29223700</v>
      </c>
      <c r="G114">
        <v>23.26</v>
      </c>
      <c r="I114" s="2">
        <v>23.67</v>
      </c>
      <c r="J114">
        <f t="shared" si="2"/>
        <v>24.529977795602296</v>
      </c>
      <c r="K114">
        <f t="shared" si="3"/>
        <v>22.810022204397708</v>
      </c>
    </row>
    <row r="115" spans="1:11" x14ac:dyDescent="0.35">
      <c r="A115" s="1">
        <v>41883</v>
      </c>
      <c r="B115">
        <v>23.8</v>
      </c>
      <c r="C115">
        <v>23.8</v>
      </c>
      <c r="D115">
        <v>23.1</v>
      </c>
      <c r="E115" s="2">
        <v>23.54</v>
      </c>
      <c r="F115">
        <v>333400</v>
      </c>
      <c r="G115">
        <v>23.13</v>
      </c>
      <c r="I115" s="2">
        <v>23.54</v>
      </c>
      <c r="J115">
        <f t="shared" si="2"/>
        <v>24.399977795602293</v>
      </c>
      <c r="K115">
        <f t="shared" si="3"/>
        <v>22.680022204397705</v>
      </c>
    </row>
    <row r="116" spans="1:11" x14ac:dyDescent="0.35">
      <c r="A116" s="1">
        <v>41884</v>
      </c>
      <c r="B116">
        <v>23.7</v>
      </c>
      <c r="C116">
        <v>23.71</v>
      </c>
      <c r="D116">
        <v>23.31</v>
      </c>
      <c r="E116" s="2">
        <v>23.47</v>
      </c>
      <c r="F116">
        <v>838300</v>
      </c>
      <c r="G116">
        <v>23.06</v>
      </c>
      <c r="I116" s="2">
        <v>23.47</v>
      </c>
      <c r="J116">
        <f t="shared" si="2"/>
        <v>24.329977795602293</v>
      </c>
      <c r="K116">
        <f t="shared" si="3"/>
        <v>22.610022204397705</v>
      </c>
    </row>
    <row r="117" spans="1:11" x14ac:dyDescent="0.35">
      <c r="A117" s="1">
        <v>41885</v>
      </c>
      <c r="B117">
        <v>23.5</v>
      </c>
      <c r="C117">
        <v>23.68</v>
      </c>
      <c r="D117">
        <v>23.43</v>
      </c>
      <c r="E117" s="2">
        <v>23.59</v>
      </c>
      <c r="F117">
        <v>1025600</v>
      </c>
      <c r="G117">
        <v>23.18</v>
      </c>
      <c r="I117" s="2">
        <v>23.59</v>
      </c>
      <c r="J117">
        <f t="shared" si="2"/>
        <v>24.449977795602294</v>
      </c>
      <c r="K117">
        <f t="shared" si="3"/>
        <v>22.730022204397706</v>
      </c>
    </row>
    <row r="118" spans="1:11" x14ac:dyDescent="0.35">
      <c r="A118" s="1">
        <v>41886</v>
      </c>
      <c r="B118">
        <v>23.7</v>
      </c>
      <c r="C118">
        <v>23.77</v>
      </c>
      <c r="D118">
        <v>23.16</v>
      </c>
      <c r="E118" s="2">
        <v>23.65</v>
      </c>
      <c r="F118">
        <v>1238700</v>
      </c>
      <c r="G118">
        <v>23.24</v>
      </c>
      <c r="I118" s="2">
        <v>23.65</v>
      </c>
      <c r="J118">
        <f t="shared" si="2"/>
        <v>24.509977795602293</v>
      </c>
      <c r="K118">
        <f t="shared" si="3"/>
        <v>22.790022204397705</v>
      </c>
    </row>
    <row r="119" spans="1:11" x14ac:dyDescent="0.35">
      <c r="A119" s="1">
        <v>41887</v>
      </c>
      <c r="B119">
        <v>23.65</v>
      </c>
      <c r="C119">
        <v>23.71</v>
      </c>
      <c r="D119">
        <v>23.5</v>
      </c>
      <c r="E119" s="2">
        <v>23.63</v>
      </c>
      <c r="F119">
        <v>190000</v>
      </c>
      <c r="G119">
        <v>23.22</v>
      </c>
      <c r="I119" s="2">
        <v>23.63</v>
      </c>
      <c r="J119">
        <f t="shared" si="2"/>
        <v>24.489977795602293</v>
      </c>
      <c r="K119">
        <f t="shared" si="3"/>
        <v>22.770022204397705</v>
      </c>
    </row>
    <row r="120" spans="1:11" x14ac:dyDescent="0.35">
      <c r="A120" s="1">
        <v>41890</v>
      </c>
      <c r="B120">
        <v>23.6</v>
      </c>
      <c r="C120">
        <v>23.66</v>
      </c>
      <c r="D120">
        <v>23.1</v>
      </c>
      <c r="E120" s="2">
        <v>23.52</v>
      </c>
      <c r="F120">
        <v>393600</v>
      </c>
      <c r="G120">
        <v>23.11</v>
      </c>
      <c r="I120" s="2">
        <v>23.52</v>
      </c>
      <c r="J120">
        <f t="shared" si="2"/>
        <v>24.379977795602294</v>
      </c>
      <c r="K120">
        <f t="shared" si="3"/>
        <v>22.660022204397706</v>
      </c>
    </row>
    <row r="121" spans="1:11" x14ac:dyDescent="0.35">
      <c r="A121" s="1">
        <v>41891</v>
      </c>
      <c r="B121">
        <v>23.6</v>
      </c>
      <c r="C121">
        <v>23.6</v>
      </c>
      <c r="D121">
        <v>23.34</v>
      </c>
      <c r="E121" s="2">
        <v>23.41</v>
      </c>
      <c r="F121">
        <v>698500</v>
      </c>
      <c r="G121">
        <v>23</v>
      </c>
      <c r="I121" s="2">
        <v>23.41</v>
      </c>
      <c r="J121">
        <f t="shared" si="2"/>
        <v>24.269977795602294</v>
      </c>
      <c r="K121">
        <f t="shared" si="3"/>
        <v>22.550022204397706</v>
      </c>
    </row>
    <row r="122" spans="1:11" x14ac:dyDescent="0.35">
      <c r="A122" s="1">
        <v>41892</v>
      </c>
      <c r="B122">
        <v>23.45</v>
      </c>
      <c r="C122">
        <v>23.47</v>
      </c>
      <c r="D122">
        <v>23.27</v>
      </c>
      <c r="E122" s="2">
        <v>23.33</v>
      </c>
      <c r="F122">
        <v>2275400</v>
      </c>
      <c r="G122">
        <v>22.92</v>
      </c>
      <c r="I122" s="2">
        <v>23.33</v>
      </c>
      <c r="J122">
        <f t="shared" si="2"/>
        <v>24.189977795602292</v>
      </c>
      <c r="K122">
        <f t="shared" si="3"/>
        <v>22.470022204397704</v>
      </c>
    </row>
    <row r="123" spans="1:11" x14ac:dyDescent="0.35">
      <c r="A123" s="1">
        <v>41893</v>
      </c>
      <c r="B123">
        <v>23.3</v>
      </c>
      <c r="C123">
        <v>23.3</v>
      </c>
      <c r="D123">
        <v>23.15</v>
      </c>
      <c r="E123" s="2">
        <v>23.25</v>
      </c>
      <c r="F123">
        <v>390400</v>
      </c>
      <c r="G123">
        <v>22.85</v>
      </c>
      <c r="I123" s="2">
        <v>23.25</v>
      </c>
      <c r="J123">
        <f t="shared" si="2"/>
        <v>24.109977795602294</v>
      </c>
      <c r="K123">
        <f t="shared" si="3"/>
        <v>22.390022204397706</v>
      </c>
    </row>
    <row r="124" spans="1:11" x14ac:dyDescent="0.35">
      <c r="A124" s="1">
        <v>41894</v>
      </c>
      <c r="B124">
        <v>23.27</v>
      </c>
      <c r="C124">
        <v>23.3</v>
      </c>
      <c r="D124">
        <v>22.6</v>
      </c>
      <c r="E124" s="2">
        <v>22.69</v>
      </c>
      <c r="F124">
        <v>824500</v>
      </c>
      <c r="G124">
        <v>22.3</v>
      </c>
      <c r="I124" s="2">
        <v>22.69</v>
      </c>
      <c r="J124">
        <f t="shared" si="2"/>
        <v>23.549977795602295</v>
      </c>
      <c r="K124">
        <f t="shared" si="3"/>
        <v>21.830022204397707</v>
      </c>
    </row>
    <row r="125" spans="1:11" x14ac:dyDescent="0.35">
      <c r="A125" s="1">
        <v>41897</v>
      </c>
      <c r="B125">
        <v>22.71</v>
      </c>
      <c r="C125">
        <v>22.92</v>
      </c>
      <c r="D125">
        <v>22.2</v>
      </c>
      <c r="E125" s="2">
        <v>22.38</v>
      </c>
      <c r="F125">
        <v>706700</v>
      </c>
      <c r="G125">
        <v>21.99</v>
      </c>
      <c r="I125" s="2">
        <v>22.38</v>
      </c>
      <c r="J125">
        <f t="shared" si="2"/>
        <v>23.239977795602293</v>
      </c>
      <c r="K125">
        <f t="shared" si="3"/>
        <v>21.520022204397705</v>
      </c>
    </row>
    <row r="126" spans="1:11" x14ac:dyDescent="0.35">
      <c r="A126" s="1">
        <v>41898</v>
      </c>
      <c r="B126">
        <v>22.38</v>
      </c>
      <c r="C126">
        <v>22.38</v>
      </c>
      <c r="D126">
        <v>22.38</v>
      </c>
      <c r="E126" s="2">
        <v>22.38</v>
      </c>
      <c r="F126">
        <v>0</v>
      </c>
      <c r="G126">
        <v>21.99</v>
      </c>
      <c r="I126" s="2">
        <v>22.38</v>
      </c>
      <c r="J126">
        <f t="shared" si="2"/>
        <v>23.239977795602293</v>
      </c>
      <c r="K126">
        <f t="shared" si="3"/>
        <v>21.520022204397705</v>
      </c>
    </row>
    <row r="127" spans="1:11" x14ac:dyDescent="0.35">
      <c r="A127" s="1">
        <v>41899</v>
      </c>
      <c r="B127">
        <v>22.5</v>
      </c>
      <c r="C127">
        <v>22.5</v>
      </c>
      <c r="D127">
        <v>22</v>
      </c>
      <c r="E127" s="2">
        <v>22.12</v>
      </c>
      <c r="F127">
        <v>966900</v>
      </c>
      <c r="G127">
        <v>21.74</v>
      </c>
      <c r="I127" s="2">
        <v>22.12</v>
      </c>
      <c r="J127">
        <f t="shared" si="2"/>
        <v>22.979977795602295</v>
      </c>
      <c r="K127">
        <f t="shared" si="3"/>
        <v>21.260022204397707</v>
      </c>
    </row>
    <row r="128" spans="1:11" x14ac:dyDescent="0.35">
      <c r="A128" s="1">
        <v>41900</v>
      </c>
      <c r="B128">
        <v>22.3</v>
      </c>
      <c r="C128">
        <v>22.3</v>
      </c>
      <c r="D128">
        <v>22.03</v>
      </c>
      <c r="E128" s="2">
        <v>22.18</v>
      </c>
      <c r="F128">
        <v>295500</v>
      </c>
      <c r="G128">
        <v>21.79</v>
      </c>
      <c r="I128" s="2">
        <v>22.18</v>
      </c>
      <c r="J128">
        <f t="shared" si="2"/>
        <v>23.039977795602294</v>
      </c>
      <c r="K128">
        <f t="shared" si="3"/>
        <v>21.320022204397706</v>
      </c>
    </row>
    <row r="129" spans="1:11" x14ac:dyDescent="0.35">
      <c r="A129" s="1">
        <v>41901</v>
      </c>
      <c r="B129">
        <v>22.2</v>
      </c>
      <c r="C129">
        <v>22.2</v>
      </c>
      <c r="D129">
        <v>21.8</v>
      </c>
      <c r="E129" s="2">
        <v>21.93</v>
      </c>
      <c r="F129">
        <v>1246200</v>
      </c>
      <c r="G129">
        <v>21.55</v>
      </c>
      <c r="I129" s="2">
        <v>21.93</v>
      </c>
      <c r="J129">
        <f t="shared" si="2"/>
        <v>22.789977795602294</v>
      </c>
      <c r="K129">
        <f t="shared" si="3"/>
        <v>21.070022204397706</v>
      </c>
    </row>
    <row r="130" spans="1:11" x14ac:dyDescent="0.35">
      <c r="A130" s="1">
        <v>41904</v>
      </c>
      <c r="B130">
        <v>21.9</v>
      </c>
      <c r="C130">
        <v>22</v>
      </c>
      <c r="D130">
        <v>21.85</v>
      </c>
      <c r="E130" s="2">
        <v>21.95</v>
      </c>
      <c r="F130">
        <v>542300</v>
      </c>
      <c r="G130">
        <v>21.57</v>
      </c>
      <c r="I130" s="2">
        <v>21.95</v>
      </c>
      <c r="J130">
        <f t="shared" si="2"/>
        <v>22.809977795602293</v>
      </c>
      <c r="K130">
        <f t="shared" si="3"/>
        <v>21.090022204397705</v>
      </c>
    </row>
    <row r="131" spans="1:11" x14ac:dyDescent="0.35">
      <c r="A131" s="1">
        <v>41905</v>
      </c>
      <c r="B131">
        <v>22</v>
      </c>
      <c r="C131">
        <v>22.22</v>
      </c>
      <c r="D131">
        <v>21.91</v>
      </c>
      <c r="E131" s="2">
        <v>22.17</v>
      </c>
      <c r="F131">
        <v>651200</v>
      </c>
      <c r="G131">
        <v>21.78</v>
      </c>
      <c r="I131" s="2">
        <v>22.17</v>
      </c>
      <c r="J131">
        <f t="shared" ref="J131:J133" si="4">I131+$E$137</f>
        <v>23.029977795602296</v>
      </c>
      <c r="K131">
        <f t="shared" ref="K131:K133" si="5">I131-$E$137</f>
        <v>21.310022204397708</v>
      </c>
    </row>
    <row r="132" spans="1:11" x14ac:dyDescent="0.35">
      <c r="A132" s="1">
        <v>41907</v>
      </c>
      <c r="B132">
        <v>22.65</v>
      </c>
      <c r="C132">
        <v>23.65</v>
      </c>
      <c r="D132">
        <v>22.42</v>
      </c>
      <c r="E132" s="2">
        <v>23.07</v>
      </c>
      <c r="F132">
        <v>1079300</v>
      </c>
      <c r="G132">
        <v>22.67</v>
      </c>
      <c r="I132" s="2">
        <v>23.07</v>
      </c>
      <c r="J132">
        <f t="shared" si="4"/>
        <v>23.929977795602294</v>
      </c>
      <c r="K132">
        <f t="shared" si="5"/>
        <v>22.210022204397706</v>
      </c>
    </row>
    <row r="133" spans="1:11" x14ac:dyDescent="0.35">
      <c r="A133" s="1">
        <v>41908</v>
      </c>
      <c r="B133">
        <v>23.5</v>
      </c>
      <c r="C133">
        <v>23.5</v>
      </c>
      <c r="D133">
        <v>22.42</v>
      </c>
      <c r="E133" s="2">
        <v>23</v>
      </c>
      <c r="F133">
        <v>510100</v>
      </c>
      <c r="G133">
        <v>22.6</v>
      </c>
      <c r="I133" s="2">
        <v>23</v>
      </c>
      <c r="J133">
        <f t="shared" si="4"/>
        <v>23.859977795602294</v>
      </c>
      <c r="K133">
        <f t="shared" si="5"/>
        <v>22.140022204397706</v>
      </c>
    </row>
    <row r="135" spans="1:11" x14ac:dyDescent="0.35">
      <c r="D135" t="s">
        <v>9</v>
      </c>
      <c r="E135">
        <f>AVERAGEA(E2:E133)</f>
        <v>23.009848484848479</v>
      </c>
    </row>
    <row r="136" spans="1:11" x14ac:dyDescent="0.35">
      <c r="D136" t="s">
        <v>10</v>
      </c>
      <c r="E136">
        <f>VAR(E2:E133)</f>
        <v>0.73956180892898393</v>
      </c>
    </row>
    <row r="137" spans="1:11" x14ac:dyDescent="0.35">
      <c r="D137" t="s">
        <v>11</v>
      </c>
      <c r="E137">
        <f>STDEV(E2:E133)</f>
        <v>0.8599777956022957</v>
      </c>
    </row>
    <row r="138" spans="1:11" x14ac:dyDescent="0.35">
      <c r="D138" t="s">
        <v>12</v>
      </c>
      <c r="E138">
        <f>(E2+E133)/E2</f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47</v>
      </c>
      <c r="F1" t="s">
        <v>5</v>
      </c>
      <c r="G1" t="s">
        <v>6</v>
      </c>
      <c r="I1" s="2" t="s">
        <v>47</v>
      </c>
      <c r="J1" t="s">
        <v>7</v>
      </c>
      <c r="K1" t="s">
        <v>8</v>
      </c>
    </row>
    <row r="2" spans="1:11" x14ac:dyDescent="0.35">
      <c r="A2" s="1">
        <v>41724</v>
      </c>
      <c r="B2">
        <v>21.29</v>
      </c>
      <c r="C2">
        <v>21.29</v>
      </c>
      <c r="D2">
        <v>20.7</v>
      </c>
      <c r="E2" s="2">
        <v>20.96</v>
      </c>
      <c r="F2">
        <v>168900</v>
      </c>
      <c r="G2">
        <v>20.96</v>
      </c>
      <c r="I2" s="2">
        <v>20.96</v>
      </c>
      <c r="J2">
        <f>I2+$E$137</f>
        <v>22.553690318672277</v>
      </c>
      <c r="K2">
        <f>I2-$E$137</f>
        <v>19.366309681327724</v>
      </c>
    </row>
    <row r="3" spans="1:11" x14ac:dyDescent="0.35">
      <c r="A3" s="1">
        <v>41725</v>
      </c>
      <c r="B3">
        <v>20.96</v>
      </c>
      <c r="C3">
        <v>20.96</v>
      </c>
      <c r="D3">
        <v>20.83</v>
      </c>
      <c r="E3" s="2">
        <v>20.95</v>
      </c>
      <c r="F3">
        <v>76300</v>
      </c>
      <c r="G3">
        <v>20.95</v>
      </c>
      <c r="I3" s="2">
        <v>20.95</v>
      </c>
      <c r="J3">
        <f t="shared" ref="J3:J66" si="0">I3+$E$137</f>
        <v>22.543690318672276</v>
      </c>
      <c r="K3">
        <f t="shared" ref="K3:K66" si="1">I3-$E$137</f>
        <v>19.356309681327723</v>
      </c>
    </row>
    <row r="4" spans="1:11" x14ac:dyDescent="0.35">
      <c r="A4" s="1">
        <v>41726</v>
      </c>
      <c r="B4">
        <v>20.96</v>
      </c>
      <c r="C4">
        <v>21.8</v>
      </c>
      <c r="D4">
        <v>20.95</v>
      </c>
      <c r="E4" s="2">
        <v>21.55</v>
      </c>
      <c r="F4">
        <v>369300</v>
      </c>
      <c r="G4">
        <v>21.55</v>
      </c>
      <c r="I4" s="2">
        <v>21.55</v>
      </c>
      <c r="J4">
        <f t="shared" si="0"/>
        <v>23.143690318672277</v>
      </c>
      <c r="K4">
        <f t="shared" si="1"/>
        <v>19.956309681327724</v>
      </c>
    </row>
    <row r="5" spans="1:11" x14ac:dyDescent="0.35">
      <c r="A5" s="1">
        <v>41729</v>
      </c>
      <c r="B5">
        <v>21.86</v>
      </c>
      <c r="C5">
        <v>21.96</v>
      </c>
      <c r="D5">
        <v>21.21</v>
      </c>
      <c r="E5" s="2">
        <v>21.63</v>
      </c>
      <c r="F5">
        <v>51200</v>
      </c>
      <c r="G5">
        <v>21.63</v>
      </c>
      <c r="I5" s="2">
        <v>21.63</v>
      </c>
      <c r="J5">
        <f t="shared" si="0"/>
        <v>23.223690318672276</v>
      </c>
      <c r="K5">
        <f t="shared" si="1"/>
        <v>20.036309681327722</v>
      </c>
    </row>
    <row r="6" spans="1:11" x14ac:dyDescent="0.35">
      <c r="A6" s="1">
        <v>41730</v>
      </c>
      <c r="B6">
        <v>21.6</v>
      </c>
      <c r="C6">
        <v>21.79</v>
      </c>
      <c r="D6">
        <v>21.22</v>
      </c>
      <c r="E6" s="2">
        <v>21.43</v>
      </c>
      <c r="F6">
        <v>124600</v>
      </c>
      <c r="G6">
        <v>21.43</v>
      </c>
      <c r="I6" s="2">
        <v>21.43</v>
      </c>
      <c r="J6">
        <f t="shared" si="0"/>
        <v>23.023690318672276</v>
      </c>
      <c r="K6">
        <f t="shared" si="1"/>
        <v>19.836309681327723</v>
      </c>
    </row>
    <row r="7" spans="1:11" x14ac:dyDescent="0.35">
      <c r="A7" s="1">
        <v>41731</v>
      </c>
      <c r="B7">
        <v>21.69</v>
      </c>
      <c r="C7">
        <v>21.95</v>
      </c>
      <c r="D7">
        <v>21.25</v>
      </c>
      <c r="E7" s="2">
        <v>21.78</v>
      </c>
      <c r="F7">
        <v>118500</v>
      </c>
      <c r="G7">
        <v>21.78</v>
      </c>
      <c r="I7" s="2">
        <v>21.78</v>
      </c>
      <c r="J7">
        <f t="shared" si="0"/>
        <v>23.373690318672278</v>
      </c>
      <c r="K7">
        <f t="shared" si="1"/>
        <v>20.186309681327725</v>
      </c>
    </row>
    <row r="8" spans="1:11" x14ac:dyDescent="0.35">
      <c r="A8" s="1">
        <v>41732</v>
      </c>
      <c r="B8">
        <v>21.79</v>
      </c>
      <c r="C8">
        <v>21.85</v>
      </c>
      <c r="D8">
        <v>21.35</v>
      </c>
      <c r="E8" s="2">
        <v>21.57</v>
      </c>
      <c r="F8">
        <v>158800</v>
      </c>
      <c r="G8">
        <v>21.57</v>
      </c>
      <c r="I8" s="2">
        <v>21.57</v>
      </c>
      <c r="J8">
        <f t="shared" si="0"/>
        <v>23.163690318672277</v>
      </c>
      <c r="K8">
        <f t="shared" si="1"/>
        <v>19.976309681327724</v>
      </c>
    </row>
    <row r="9" spans="1:11" x14ac:dyDescent="0.35">
      <c r="A9" s="1">
        <v>41733</v>
      </c>
      <c r="B9">
        <v>21.85</v>
      </c>
      <c r="C9">
        <v>21.94</v>
      </c>
      <c r="D9">
        <v>21.5</v>
      </c>
      <c r="E9" s="2">
        <v>21.6</v>
      </c>
      <c r="F9">
        <v>86300</v>
      </c>
      <c r="G9">
        <v>21.6</v>
      </c>
      <c r="I9" s="2">
        <v>21.6</v>
      </c>
      <c r="J9">
        <f t="shared" si="0"/>
        <v>23.193690318672278</v>
      </c>
      <c r="K9">
        <f t="shared" si="1"/>
        <v>20.006309681327725</v>
      </c>
    </row>
    <row r="10" spans="1:11" x14ac:dyDescent="0.35">
      <c r="A10" s="1">
        <v>41736</v>
      </c>
      <c r="B10">
        <v>22</v>
      </c>
      <c r="C10">
        <v>22</v>
      </c>
      <c r="D10">
        <v>21.22</v>
      </c>
      <c r="E10" s="2">
        <v>21.54</v>
      </c>
      <c r="F10">
        <v>48400</v>
      </c>
      <c r="G10">
        <v>21.54</v>
      </c>
      <c r="I10" s="2">
        <v>21.54</v>
      </c>
      <c r="J10">
        <f t="shared" si="0"/>
        <v>23.133690318672276</v>
      </c>
      <c r="K10">
        <f t="shared" si="1"/>
        <v>19.946309681327723</v>
      </c>
    </row>
    <row r="11" spans="1:11" x14ac:dyDescent="0.35">
      <c r="A11" s="1">
        <v>41737</v>
      </c>
      <c r="B11">
        <v>21.92</v>
      </c>
      <c r="C11">
        <v>21.92</v>
      </c>
      <c r="D11">
        <v>21.55</v>
      </c>
      <c r="E11" s="2">
        <v>21.78</v>
      </c>
      <c r="F11">
        <v>177700</v>
      </c>
      <c r="G11">
        <v>21.78</v>
      </c>
      <c r="I11" s="2">
        <v>21.78</v>
      </c>
      <c r="J11">
        <f t="shared" si="0"/>
        <v>23.373690318672278</v>
      </c>
      <c r="K11">
        <f t="shared" si="1"/>
        <v>20.186309681327725</v>
      </c>
    </row>
    <row r="12" spans="1:11" x14ac:dyDescent="0.35">
      <c r="A12" s="1">
        <v>41738</v>
      </c>
      <c r="B12">
        <v>21.88</v>
      </c>
      <c r="C12">
        <v>21.88</v>
      </c>
      <c r="D12">
        <v>21.44</v>
      </c>
      <c r="E12" s="2">
        <v>21.75</v>
      </c>
      <c r="F12">
        <v>65900</v>
      </c>
      <c r="G12">
        <v>21.75</v>
      </c>
      <c r="I12" s="2">
        <v>21.75</v>
      </c>
      <c r="J12">
        <f t="shared" si="0"/>
        <v>23.343690318672277</v>
      </c>
      <c r="K12">
        <f t="shared" si="1"/>
        <v>20.156309681327723</v>
      </c>
    </row>
    <row r="13" spans="1:11" x14ac:dyDescent="0.35">
      <c r="A13" s="1">
        <v>41739</v>
      </c>
      <c r="B13">
        <v>21.86</v>
      </c>
      <c r="C13">
        <v>21.86</v>
      </c>
      <c r="D13">
        <v>21.04</v>
      </c>
      <c r="E13" s="2">
        <v>21.29</v>
      </c>
      <c r="F13">
        <v>134400</v>
      </c>
      <c r="G13">
        <v>21.29</v>
      </c>
      <c r="I13" s="2">
        <v>21.29</v>
      </c>
      <c r="J13">
        <f t="shared" si="0"/>
        <v>22.883690318672276</v>
      </c>
      <c r="K13">
        <f t="shared" si="1"/>
        <v>19.696309681327723</v>
      </c>
    </row>
    <row r="14" spans="1:11" x14ac:dyDescent="0.35">
      <c r="A14" s="1">
        <v>41740</v>
      </c>
      <c r="B14">
        <v>21.38</v>
      </c>
      <c r="C14">
        <v>21.49</v>
      </c>
      <c r="D14">
        <v>21</v>
      </c>
      <c r="E14" s="2">
        <v>21.33</v>
      </c>
      <c r="F14">
        <v>56600</v>
      </c>
      <c r="G14">
        <v>21.33</v>
      </c>
      <c r="I14" s="2">
        <v>21.33</v>
      </c>
      <c r="J14">
        <f t="shared" si="0"/>
        <v>22.923690318672275</v>
      </c>
      <c r="K14">
        <f t="shared" si="1"/>
        <v>19.736309681327722</v>
      </c>
    </row>
    <row r="15" spans="1:11" x14ac:dyDescent="0.35">
      <c r="A15" s="1">
        <v>41743</v>
      </c>
      <c r="B15">
        <v>21.41</v>
      </c>
      <c r="C15">
        <v>21.41</v>
      </c>
      <c r="D15">
        <v>21.1</v>
      </c>
      <c r="E15" s="2">
        <v>21.29</v>
      </c>
      <c r="F15">
        <v>27800</v>
      </c>
      <c r="G15">
        <v>21.29</v>
      </c>
      <c r="I15" s="2">
        <v>21.29</v>
      </c>
      <c r="J15">
        <f t="shared" si="0"/>
        <v>22.883690318672276</v>
      </c>
      <c r="K15">
        <f t="shared" si="1"/>
        <v>19.696309681327723</v>
      </c>
    </row>
    <row r="16" spans="1:11" x14ac:dyDescent="0.35">
      <c r="A16" s="1">
        <v>41744</v>
      </c>
      <c r="B16">
        <v>21.29</v>
      </c>
      <c r="C16">
        <v>21.3</v>
      </c>
      <c r="D16">
        <v>20.99</v>
      </c>
      <c r="E16" s="2">
        <v>21.27</v>
      </c>
      <c r="F16">
        <v>26400</v>
      </c>
      <c r="G16">
        <v>21.27</v>
      </c>
      <c r="I16" s="2">
        <v>21.27</v>
      </c>
      <c r="J16">
        <f t="shared" si="0"/>
        <v>22.863690318672276</v>
      </c>
      <c r="K16">
        <f t="shared" si="1"/>
        <v>19.676309681327723</v>
      </c>
    </row>
    <row r="17" spans="1:11" x14ac:dyDescent="0.35">
      <c r="A17" s="1">
        <v>41745</v>
      </c>
      <c r="B17">
        <v>21.26</v>
      </c>
      <c r="C17">
        <v>21.3</v>
      </c>
      <c r="D17">
        <v>21.01</v>
      </c>
      <c r="E17" s="2">
        <v>21.26</v>
      </c>
      <c r="F17">
        <v>55900</v>
      </c>
      <c r="G17">
        <v>21.26</v>
      </c>
      <c r="I17" s="2">
        <v>21.26</v>
      </c>
      <c r="J17">
        <f t="shared" si="0"/>
        <v>22.853690318672278</v>
      </c>
      <c r="K17">
        <f t="shared" si="1"/>
        <v>19.666309681327725</v>
      </c>
    </row>
    <row r="18" spans="1:11" x14ac:dyDescent="0.35">
      <c r="A18" s="1">
        <v>41746</v>
      </c>
      <c r="B18">
        <v>21.26</v>
      </c>
      <c r="C18">
        <v>21.26</v>
      </c>
      <c r="D18">
        <v>21.26</v>
      </c>
      <c r="E18" s="2">
        <v>21.26</v>
      </c>
      <c r="F18">
        <v>0</v>
      </c>
      <c r="G18">
        <v>21.26</v>
      </c>
      <c r="I18" s="2">
        <v>21.26</v>
      </c>
      <c r="J18">
        <f t="shared" si="0"/>
        <v>22.853690318672278</v>
      </c>
      <c r="K18">
        <f t="shared" si="1"/>
        <v>19.666309681327725</v>
      </c>
    </row>
    <row r="19" spans="1:11" x14ac:dyDescent="0.35">
      <c r="A19" s="1">
        <v>41747</v>
      </c>
      <c r="B19">
        <v>21.26</v>
      </c>
      <c r="C19">
        <v>21.26</v>
      </c>
      <c r="D19">
        <v>21.26</v>
      </c>
      <c r="E19" s="2">
        <v>21.26</v>
      </c>
      <c r="F19">
        <v>0</v>
      </c>
      <c r="G19">
        <v>21.26</v>
      </c>
      <c r="I19" s="2">
        <v>21.26</v>
      </c>
      <c r="J19">
        <f t="shared" si="0"/>
        <v>22.853690318672278</v>
      </c>
      <c r="K19">
        <f t="shared" si="1"/>
        <v>19.666309681327725</v>
      </c>
    </row>
    <row r="20" spans="1:11" x14ac:dyDescent="0.35">
      <c r="A20" s="1">
        <v>41750</v>
      </c>
      <c r="B20">
        <v>21.3</v>
      </c>
      <c r="C20">
        <v>21.3</v>
      </c>
      <c r="D20">
        <v>21</v>
      </c>
      <c r="E20" s="2">
        <v>21.06</v>
      </c>
      <c r="F20">
        <v>32600</v>
      </c>
      <c r="G20">
        <v>21.06</v>
      </c>
      <c r="I20" s="2">
        <v>21.06</v>
      </c>
      <c r="J20">
        <f t="shared" si="0"/>
        <v>22.653690318672275</v>
      </c>
      <c r="K20">
        <f t="shared" si="1"/>
        <v>19.466309681327722</v>
      </c>
    </row>
    <row r="21" spans="1:11" x14ac:dyDescent="0.35">
      <c r="A21" s="1">
        <v>41751</v>
      </c>
      <c r="B21">
        <v>21.01</v>
      </c>
      <c r="C21">
        <v>21.27</v>
      </c>
      <c r="D21">
        <v>20.6</v>
      </c>
      <c r="E21" s="2">
        <v>20.75</v>
      </c>
      <c r="F21">
        <v>66300</v>
      </c>
      <c r="G21">
        <v>20.75</v>
      </c>
      <c r="I21" s="2">
        <v>20.75</v>
      </c>
      <c r="J21">
        <f t="shared" si="0"/>
        <v>22.343690318672277</v>
      </c>
      <c r="K21">
        <f t="shared" si="1"/>
        <v>19.156309681327723</v>
      </c>
    </row>
    <row r="22" spans="1:11" x14ac:dyDescent="0.35">
      <c r="A22" s="1">
        <v>41752</v>
      </c>
      <c r="B22">
        <v>20.85</v>
      </c>
      <c r="C22">
        <v>21.3</v>
      </c>
      <c r="D22">
        <v>20.8</v>
      </c>
      <c r="E22" s="2">
        <v>21.25</v>
      </c>
      <c r="F22">
        <v>29700</v>
      </c>
      <c r="G22">
        <v>21.25</v>
      </c>
      <c r="I22" s="2">
        <v>21.25</v>
      </c>
      <c r="J22">
        <f t="shared" si="0"/>
        <v>22.843690318672277</v>
      </c>
      <c r="K22">
        <f t="shared" si="1"/>
        <v>19.656309681327723</v>
      </c>
    </row>
    <row r="23" spans="1:11" x14ac:dyDescent="0.35">
      <c r="A23" s="1">
        <v>41753</v>
      </c>
      <c r="B23">
        <v>21.3</v>
      </c>
      <c r="C23">
        <v>22.66</v>
      </c>
      <c r="D23">
        <v>21.28</v>
      </c>
      <c r="E23" s="2">
        <v>22.38</v>
      </c>
      <c r="F23">
        <v>474600</v>
      </c>
      <c r="G23">
        <v>22.38</v>
      </c>
      <c r="I23" s="2">
        <v>22.38</v>
      </c>
      <c r="J23">
        <f t="shared" si="0"/>
        <v>23.973690318672276</v>
      </c>
      <c r="K23">
        <f t="shared" si="1"/>
        <v>20.786309681327722</v>
      </c>
    </row>
    <row r="24" spans="1:11" x14ac:dyDescent="0.35">
      <c r="A24" s="1">
        <v>41754</v>
      </c>
      <c r="B24">
        <v>22.28</v>
      </c>
      <c r="C24">
        <v>22.75</v>
      </c>
      <c r="D24">
        <v>21.37</v>
      </c>
      <c r="E24" s="2">
        <v>22.06</v>
      </c>
      <c r="F24">
        <v>181500</v>
      </c>
      <c r="G24">
        <v>22.06</v>
      </c>
      <c r="I24" s="2">
        <v>22.06</v>
      </c>
      <c r="J24">
        <f t="shared" si="0"/>
        <v>23.653690318672275</v>
      </c>
      <c r="K24">
        <f t="shared" si="1"/>
        <v>20.466309681327722</v>
      </c>
    </row>
    <row r="25" spans="1:11" x14ac:dyDescent="0.35">
      <c r="A25" s="1">
        <v>41757</v>
      </c>
      <c r="B25">
        <v>22.05</v>
      </c>
      <c r="C25">
        <v>23.6</v>
      </c>
      <c r="D25">
        <v>22.05</v>
      </c>
      <c r="E25" s="2">
        <v>23.17</v>
      </c>
      <c r="F25">
        <v>324400</v>
      </c>
      <c r="G25">
        <v>23.17</v>
      </c>
      <c r="I25" s="2">
        <v>23.17</v>
      </c>
      <c r="J25">
        <f t="shared" si="0"/>
        <v>24.763690318672278</v>
      </c>
      <c r="K25">
        <f t="shared" si="1"/>
        <v>21.576309681327725</v>
      </c>
    </row>
    <row r="26" spans="1:11" x14ac:dyDescent="0.35">
      <c r="A26" s="1">
        <v>41758</v>
      </c>
      <c r="B26">
        <v>23.07</v>
      </c>
      <c r="C26">
        <v>23.19</v>
      </c>
      <c r="D26">
        <v>22.71</v>
      </c>
      <c r="E26" s="2">
        <v>22.97</v>
      </c>
      <c r="F26">
        <v>189400</v>
      </c>
      <c r="G26">
        <v>22.97</v>
      </c>
      <c r="I26" s="2">
        <v>22.97</v>
      </c>
      <c r="J26">
        <f t="shared" si="0"/>
        <v>24.563690318672275</v>
      </c>
      <c r="K26">
        <f t="shared" si="1"/>
        <v>21.376309681327722</v>
      </c>
    </row>
    <row r="27" spans="1:11" x14ac:dyDescent="0.35">
      <c r="A27" s="1">
        <v>41759</v>
      </c>
      <c r="B27">
        <v>22.95</v>
      </c>
      <c r="C27">
        <v>23.25</v>
      </c>
      <c r="D27">
        <v>22.7</v>
      </c>
      <c r="E27" s="2">
        <v>23.24</v>
      </c>
      <c r="F27">
        <v>429800</v>
      </c>
      <c r="G27">
        <v>23.24</v>
      </c>
      <c r="I27" s="2">
        <v>23.24</v>
      </c>
      <c r="J27">
        <f t="shared" si="0"/>
        <v>24.833690318672275</v>
      </c>
      <c r="K27">
        <f t="shared" si="1"/>
        <v>21.646309681327722</v>
      </c>
    </row>
    <row r="28" spans="1:11" x14ac:dyDescent="0.35">
      <c r="A28" s="1">
        <v>41760</v>
      </c>
      <c r="B28">
        <v>23.24</v>
      </c>
      <c r="C28">
        <v>23.24</v>
      </c>
      <c r="D28">
        <v>23.24</v>
      </c>
      <c r="E28" s="2">
        <v>23.24</v>
      </c>
      <c r="F28">
        <v>0</v>
      </c>
      <c r="G28">
        <v>23.24</v>
      </c>
      <c r="I28" s="2">
        <v>23.24</v>
      </c>
      <c r="J28">
        <f t="shared" si="0"/>
        <v>24.833690318672275</v>
      </c>
      <c r="K28">
        <f t="shared" si="1"/>
        <v>21.646309681327722</v>
      </c>
    </row>
    <row r="29" spans="1:11" x14ac:dyDescent="0.35">
      <c r="A29" s="1">
        <v>41761</v>
      </c>
      <c r="B29">
        <v>23.2</v>
      </c>
      <c r="C29">
        <v>23.4</v>
      </c>
      <c r="D29">
        <v>23.17</v>
      </c>
      <c r="E29" s="2">
        <v>23.31</v>
      </c>
      <c r="F29">
        <v>215100</v>
      </c>
      <c r="G29">
        <v>23.31</v>
      </c>
      <c r="I29" s="2">
        <v>23.31</v>
      </c>
      <c r="J29">
        <f t="shared" si="0"/>
        <v>24.903690318672275</v>
      </c>
      <c r="K29">
        <f t="shared" si="1"/>
        <v>21.716309681327722</v>
      </c>
    </row>
    <row r="30" spans="1:11" x14ac:dyDescent="0.35">
      <c r="A30" s="1">
        <v>41764</v>
      </c>
      <c r="B30">
        <v>23.65</v>
      </c>
      <c r="C30">
        <v>23.65</v>
      </c>
      <c r="D30">
        <v>23.03</v>
      </c>
      <c r="E30" s="2">
        <v>23.13</v>
      </c>
      <c r="F30">
        <v>344000</v>
      </c>
      <c r="G30">
        <v>23.13</v>
      </c>
      <c r="I30" s="2">
        <v>23.13</v>
      </c>
      <c r="J30">
        <f t="shared" si="0"/>
        <v>24.723690318672276</v>
      </c>
      <c r="K30">
        <f t="shared" si="1"/>
        <v>21.536309681327722</v>
      </c>
    </row>
    <row r="31" spans="1:11" x14ac:dyDescent="0.35">
      <c r="A31" s="1">
        <v>41765</v>
      </c>
      <c r="B31">
        <v>23</v>
      </c>
      <c r="C31">
        <v>23</v>
      </c>
      <c r="D31">
        <v>22.6</v>
      </c>
      <c r="E31" s="2">
        <v>22.99</v>
      </c>
      <c r="F31">
        <v>74800</v>
      </c>
      <c r="G31">
        <v>22.99</v>
      </c>
      <c r="I31" s="2">
        <v>22.99</v>
      </c>
      <c r="J31">
        <f t="shared" si="0"/>
        <v>24.583690318672275</v>
      </c>
      <c r="K31">
        <f t="shared" si="1"/>
        <v>21.396309681327722</v>
      </c>
    </row>
    <row r="32" spans="1:11" x14ac:dyDescent="0.35">
      <c r="A32" s="1">
        <v>41766</v>
      </c>
      <c r="B32">
        <v>23</v>
      </c>
      <c r="C32">
        <v>23</v>
      </c>
      <c r="D32">
        <v>22.8</v>
      </c>
      <c r="E32" s="2">
        <v>22.85</v>
      </c>
      <c r="F32">
        <v>644400</v>
      </c>
      <c r="G32">
        <v>22.85</v>
      </c>
      <c r="I32" s="2">
        <v>22.85</v>
      </c>
      <c r="J32">
        <f t="shared" si="0"/>
        <v>24.443690318672278</v>
      </c>
      <c r="K32">
        <f t="shared" si="1"/>
        <v>21.256309681327725</v>
      </c>
    </row>
    <row r="33" spans="1:11" x14ac:dyDescent="0.35">
      <c r="A33" s="1">
        <v>41767</v>
      </c>
      <c r="B33">
        <v>22.99</v>
      </c>
      <c r="C33">
        <v>23.2</v>
      </c>
      <c r="D33">
        <v>22.95</v>
      </c>
      <c r="E33" s="2">
        <v>23.17</v>
      </c>
      <c r="F33">
        <v>459100</v>
      </c>
      <c r="G33">
        <v>23.17</v>
      </c>
      <c r="I33" s="2">
        <v>23.17</v>
      </c>
      <c r="J33">
        <f t="shared" si="0"/>
        <v>24.763690318672278</v>
      </c>
      <c r="K33">
        <f t="shared" si="1"/>
        <v>21.576309681327725</v>
      </c>
    </row>
    <row r="34" spans="1:11" x14ac:dyDescent="0.35">
      <c r="A34" s="1">
        <v>41768</v>
      </c>
      <c r="B34">
        <v>23.2</v>
      </c>
      <c r="C34">
        <v>23.26</v>
      </c>
      <c r="D34">
        <v>22</v>
      </c>
      <c r="E34" s="2">
        <v>22.32</v>
      </c>
      <c r="F34">
        <v>409500</v>
      </c>
      <c r="G34">
        <v>22.32</v>
      </c>
      <c r="I34" s="2">
        <v>22.32</v>
      </c>
      <c r="J34">
        <f t="shared" si="0"/>
        <v>23.913690318672277</v>
      </c>
      <c r="K34">
        <f t="shared" si="1"/>
        <v>20.726309681327724</v>
      </c>
    </row>
    <row r="35" spans="1:11" x14ac:dyDescent="0.35">
      <c r="A35" s="1">
        <v>41771</v>
      </c>
      <c r="B35">
        <v>22.75</v>
      </c>
      <c r="C35">
        <v>23.09</v>
      </c>
      <c r="D35">
        <v>22.4</v>
      </c>
      <c r="E35" s="2">
        <v>22.8</v>
      </c>
      <c r="F35">
        <v>44700</v>
      </c>
      <c r="G35">
        <v>22.8</v>
      </c>
      <c r="I35" s="2">
        <v>22.8</v>
      </c>
      <c r="J35">
        <f t="shared" si="0"/>
        <v>24.393690318672277</v>
      </c>
      <c r="K35">
        <f t="shared" si="1"/>
        <v>21.206309681327724</v>
      </c>
    </row>
    <row r="36" spans="1:11" x14ac:dyDescent="0.35">
      <c r="A36" s="1">
        <v>41772</v>
      </c>
      <c r="B36">
        <v>22.8</v>
      </c>
      <c r="C36">
        <v>23</v>
      </c>
      <c r="D36">
        <v>22.65</v>
      </c>
      <c r="E36" s="2">
        <v>22.97</v>
      </c>
      <c r="F36">
        <v>52500</v>
      </c>
      <c r="G36">
        <v>22.97</v>
      </c>
      <c r="I36" s="2">
        <v>22.97</v>
      </c>
      <c r="J36">
        <f t="shared" si="0"/>
        <v>24.563690318672275</v>
      </c>
      <c r="K36">
        <f t="shared" si="1"/>
        <v>21.376309681327722</v>
      </c>
    </row>
    <row r="37" spans="1:11" x14ac:dyDescent="0.35">
      <c r="A37" s="1">
        <v>41773</v>
      </c>
      <c r="B37">
        <v>23.1</v>
      </c>
      <c r="C37">
        <v>23.1</v>
      </c>
      <c r="D37">
        <v>22.65</v>
      </c>
      <c r="E37" s="2">
        <v>22.65</v>
      </c>
      <c r="F37">
        <v>26100</v>
      </c>
      <c r="G37">
        <v>22.65</v>
      </c>
      <c r="I37" s="2">
        <v>22.65</v>
      </c>
      <c r="J37">
        <f t="shared" si="0"/>
        <v>24.243690318672275</v>
      </c>
      <c r="K37">
        <f t="shared" si="1"/>
        <v>21.056309681327722</v>
      </c>
    </row>
    <row r="38" spans="1:11" x14ac:dyDescent="0.35">
      <c r="A38" s="1">
        <v>41774</v>
      </c>
      <c r="B38">
        <v>22.64</v>
      </c>
      <c r="C38">
        <v>22.95</v>
      </c>
      <c r="D38">
        <v>22.54</v>
      </c>
      <c r="E38" s="2">
        <v>22.79</v>
      </c>
      <c r="F38">
        <v>22100</v>
      </c>
      <c r="G38">
        <v>22.79</v>
      </c>
      <c r="I38" s="2">
        <v>22.79</v>
      </c>
      <c r="J38">
        <f t="shared" si="0"/>
        <v>24.383690318672276</v>
      </c>
      <c r="K38">
        <f t="shared" si="1"/>
        <v>21.196309681327723</v>
      </c>
    </row>
    <row r="39" spans="1:11" x14ac:dyDescent="0.35">
      <c r="A39" s="1">
        <v>41775</v>
      </c>
      <c r="B39">
        <v>23</v>
      </c>
      <c r="C39">
        <v>23</v>
      </c>
      <c r="D39">
        <v>22.2</v>
      </c>
      <c r="E39" s="2">
        <v>22.78</v>
      </c>
      <c r="F39">
        <v>28600</v>
      </c>
      <c r="G39">
        <v>22.78</v>
      </c>
      <c r="I39" s="2">
        <v>22.78</v>
      </c>
      <c r="J39">
        <f t="shared" si="0"/>
        <v>24.373690318672278</v>
      </c>
      <c r="K39">
        <f t="shared" si="1"/>
        <v>21.186309681327725</v>
      </c>
    </row>
    <row r="40" spans="1:11" x14ac:dyDescent="0.35">
      <c r="A40" s="1">
        <v>41778</v>
      </c>
      <c r="B40">
        <v>22.85</v>
      </c>
      <c r="C40">
        <v>23</v>
      </c>
      <c r="D40">
        <v>22.51</v>
      </c>
      <c r="E40" s="2">
        <v>22.9</v>
      </c>
      <c r="F40">
        <v>74600</v>
      </c>
      <c r="G40">
        <v>22.9</v>
      </c>
      <c r="I40" s="2">
        <v>22.9</v>
      </c>
      <c r="J40">
        <f t="shared" si="0"/>
        <v>24.493690318672275</v>
      </c>
      <c r="K40">
        <f t="shared" si="1"/>
        <v>21.306309681327722</v>
      </c>
    </row>
    <row r="41" spans="1:11" x14ac:dyDescent="0.35">
      <c r="A41" s="1">
        <v>41779</v>
      </c>
      <c r="B41">
        <v>23</v>
      </c>
      <c r="C41">
        <v>23.32</v>
      </c>
      <c r="D41">
        <v>22.99</v>
      </c>
      <c r="E41" s="2">
        <v>23.08</v>
      </c>
      <c r="F41">
        <v>423400</v>
      </c>
      <c r="G41">
        <v>23.08</v>
      </c>
      <c r="I41" s="2">
        <v>23.08</v>
      </c>
      <c r="J41">
        <f t="shared" si="0"/>
        <v>24.673690318672275</v>
      </c>
      <c r="K41">
        <f t="shared" si="1"/>
        <v>21.486309681327722</v>
      </c>
    </row>
    <row r="42" spans="1:11" x14ac:dyDescent="0.35">
      <c r="A42" s="1">
        <v>41780</v>
      </c>
      <c r="B42">
        <v>23.2</v>
      </c>
      <c r="C42">
        <v>23.37</v>
      </c>
      <c r="D42">
        <v>23.05</v>
      </c>
      <c r="E42" s="2">
        <v>23.34</v>
      </c>
      <c r="F42">
        <v>83000</v>
      </c>
      <c r="G42">
        <v>23.34</v>
      </c>
      <c r="I42" s="2">
        <v>23.34</v>
      </c>
      <c r="J42">
        <f t="shared" si="0"/>
        <v>24.933690318672276</v>
      </c>
      <c r="K42">
        <f t="shared" si="1"/>
        <v>21.746309681327723</v>
      </c>
    </row>
    <row r="43" spans="1:11" x14ac:dyDescent="0.35">
      <c r="A43" s="1">
        <v>41781</v>
      </c>
      <c r="B43">
        <v>23.38</v>
      </c>
      <c r="C43">
        <v>23.38</v>
      </c>
      <c r="D43">
        <v>23.2</v>
      </c>
      <c r="E43" s="2">
        <v>23.35</v>
      </c>
      <c r="F43">
        <v>163000</v>
      </c>
      <c r="G43">
        <v>23.35</v>
      </c>
      <c r="I43" s="2">
        <v>23.35</v>
      </c>
      <c r="J43">
        <f t="shared" si="0"/>
        <v>24.943690318672278</v>
      </c>
      <c r="K43">
        <f t="shared" si="1"/>
        <v>21.756309681327725</v>
      </c>
    </row>
    <row r="44" spans="1:11" x14ac:dyDescent="0.35">
      <c r="A44" s="1">
        <v>41782</v>
      </c>
      <c r="B44">
        <v>23.38</v>
      </c>
      <c r="C44">
        <v>23.4</v>
      </c>
      <c r="D44">
        <v>23.02</v>
      </c>
      <c r="E44" s="2">
        <v>23.28</v>
      </c>
      <c r="F44">
        <v>197000</v>
      </c>
      <c r="G44">
        <v>23.28</v>
      </c>
      <c r="I44" s="2">
        <v>23.28</v>
      </c>
      <c r="J44">
        <f t="shared" si="0"/>
        <v>24.873690318672278</v>
      </c>
      <c r="K44">
        <f t="shared" si="1"/>
        <v>21.686309681327725</v>
      </c>
    </row>
    <row r="45" spans="1:11" x14ac:dyDescent="0.35">
      <c r="A45" s="1">
        <v>41785</v>
      </c>
      <c r="B45">
        <v>23.4</v>
      </c>
      <c r="C45">
        <v>23.4</v>
      </c>
      <c r="D45">
        <v>23.1</v>
      </c>
      <c r="E45" s="2">
        <v>23.4</v>
      </c>
      <c r="F45">
        <v>123100</v>
      </c>
      <c r="G45">
        <v>23.4</v>
      </c>
      <c r="I45" s="2">
        <v>23.4</v>
      </c>
      <c r="J45">
        <f t="shared" si="0"/>
        <v>24.993690318672275</v>
      </c>
      <c r="K45">
        <f t="shared" si="1"/>
        <v>21.806309681327722</v>
      </c>
    </row>
    <row r="46" spans="1:11" x14ac:dyDescent="0.35">
      <c r="A46" s="1">
        <v>41786</v>
      </c>
      <c r="B46">
        <v>23.4</v>
      </c>
      <c r="C46">
        <v>23.65</v>
      </c>
      <c r="D46">
        <v>23.39</v>
      </c>
      <c r="E46" s="2">
        <v>23.6</v>
      </c>
      <c r="F46">
        <v>965000</v>
      </c>
      <c r="G46">
        <v>23.6</v>
      </c>
      <c r="I46" s="2">
        <v>23.6</v>
      </c>
      <c r="J46">
        <f t="shared" si="0"/>
        <v>25.193690318672278</v>
      </c>
      <c r="K46">
        <f t="shared" si="1"/>
        <v>22.006309681327725</v>
      </c>
    </row>
    <row r="47" spans="1:11" x14ac:dyDescent="0.35">
      <c r="A47" s="1">
        <v>41787</v>
      </c>
      <c r="B47">
        <v>23.62</v>
      </c>
      <c r="C47">
        <v>23.8</v>
      </c>
      <c r="D47">
        <v>23.5</v>
      </c>
      <c r="E47" s="2">
        <v>23.61</v>
      </c>
      <c r="F47">
        <v>485600</v>
      </c>
      <c r="G47">
        <v>23.61</v>
      </c>
      <c r="I47" s="2">
        <v>23.61</v>
      </c>
      <c r="J47">
        <f t="shared" si="0"/>
        <v>25.203690318672276</v>
      </c>
      <c r="K47">
        <f t="shared" si="1"/>
        <v>22.016309681327723</v>
      </c>
    </row>
    <row r="48" spans="1:11" x14ac:dyDescent="0.35">
      <c r="A48" s="1">
        <v>41788</v>
      </c>
      <c r="B48">
        <v>24</v>
      </c>
      <c r="C48">
        <v>24.03</v>
      </c>
      <c r="D48">
        <v>23.6</v>
      </c>
      <c r="E48" s="2">
        <v>23.84</v>
      </c>
      <c r="F48">
        <v>2075700</v>
      </c>
      <c r="G48">
        <v>23.84</v>
      </c>
      <c r="I48" s="2">
        <v>23.84</v>
      </c>
      <c r="J48">
        <f t="shared" si="0"/>
        <v>25.433690318672276</v>
      </c>
      <c r="K48">
        <f t="shared" si="1"/>
        <v>22.246309681327723</v>
      </c>
    </row>
    <row r="49" spans="1:11" x14ac:dyDescent="0.35">
      <c r="A49" s="1">
        <v>41789</v>
      </c>
      <c r="B49">
        <v>23.94</v>
      </c>
      <c r="C49">
        <v>24.9</v>
      </c>
      <c r="D49">
        <v>23.74</v>
      </c>
      <c r="E49" s="2">
        <v>24.77</v>
      </c>
      <c r="F49">
        <v>2977100</v>
      </c>
      <c r="G49">
        <v>24.77</v>
      </c>
      <c r="I49" s="2">
        <v>24.77</v>
      </c>
      <c r="J49">
        <f t="shared" si="0"/>
        <v>26.363690318672276</v>
      </c>
      <c r="K49">
        <f t="shared" si="1"/>
        <v>23.176309681327723</v>
      </c>
    </row>
    <row r="50" spans="1:11" x14ac:dyDescent="0.35">
      <c r="A50" s="1">
        <v>41792</v>
      </c>
      <c r="B50">
        <v>24.67</v>
      </c>
      <c r="C50">
        <v>24.68</v>
      </c>
      <c r="D50">
        <v>24.09</v>
      </c>
      <c r="E50" s="2">
        <v>24.46</v>
      </c>
      <c r="F50">
        <v>238300</v>
      </c>
      <c r="G50">
        <v>24.46</v>
      </c>
      <c r="I50" s="2">
        <v>24.46</v>
      </c>
      <c r="J50">
        <f t="shared" si="0"/>
        <v>26.053690318672277</v>
      </c>
      <c r="K50">
        <f t="shared" si="1"/>
        <v>22.866309681327724</v>
      </c>
    </row>
    <row r="51" spans="1:11" x14ac:dyDescent="0.35">
      <c r="A51" s="1">
        <v>41793</v>
      </c>
      <c r="B51">
        <v>24.69</v>
      </c>
      <c r="C51">
        <v>24.7</v>
      </c>
      <c r="D51">
        <v>24.41</v>
      </c>
      <c r="E51" s="2">
        <v>24.66</v>
      </c>
      <c r="F51">
        <v>368400</v>
      </c>
      <c r="G51">
        <v>24.66</v>
      </c>
      <c r="I51" s="2">
        <v>24.66</v>
      </c>
      <c r="J51">
        <f t="shared" si="0"/>
        <v>26.253690318672277</v>
      </c>
      <c r="K51">
        <f t="shared" si="1"/>
        <v>23.066309681327724</v>
      </c>
    </row>
    <row r="52" spans="1:11" x14ac:dyDescent="0.35">
      <c r="A52" s="1">
        <v>41794</v>
      </c>
      <c r="B52">
        <v>24.75</v>
      </c>
      <c r="C52">
        <v>24.75</v>
      </c>
      <c r="D52">
        <v>23.91</v>
      </c>
      <c r="E52" s="2">
        <v>24</v>
      </c>
      <c r="F52">
        <v>218500</v>
      </c>
      <c r="G52">
        <v>24</v>
      </c>
      <c r="I52" s="2">
        <v>24</v>
      </c>
      <c r="J52">
        <f t="shared" si="0"/>
        <v>25.593690318672277</v>
      </c>
      <c r="K52">
        <f t="shared" si="1"/>
        <v>22.406309681327723</v>
      </c>
    </row>
    <row r="53" spans="1:11" x14ac:dyDescent="0.35">
      <c r="A53" s="1">
        <v>41795</v>
      </c>
      <c r="B53">
        <v>24</v>
      </c>
      <c r="C53">
        <v>24</v>
      </c>
      <c r="D53">
        <v>23.9</v>
      </c>
      <c r="E53" s="2">
        <v>23.96</v>
      </c>
      <c r="F53">
        <v>439500</v>
      </c>
      <c r="G53">
        <v>23.96</v>
      </c>
      <c r="I53" s="2">
        <v>23.96</v>
      </c>
      <c r="J53">
        <f t="shared" si="0"/>
        <v>25.553690318672277</v>
      </c>
      <c r="K53">
        <f t="shared" si="1"/>
        <v>22.366309681327724</v>
      </c>
    </row>
    <row r="54" spans="1:11" x14ac:dyDescent="0.35">
      <c r="A54" s="1">
        <v>41796</v>
      </c>
      <c r="B54">
        <v>23.96</v>
      </c>
      <c r="C54">
        <v>24.49</v>
      </c>
      <c r="D54">
        <v>23.3</v>
      </c>
      <c r="E54" s="2">
        <v>23.86</v>
      </c>
      <c r="F54">
        <v>1079500</v>
      </c>
      <c r="G54">
        <v>23.86</v>
      </c>
      <c r="I54" s="2">
        <v>23.86</v>
      </c>
      <c r="J54">
        <f t="shared" si="0"/>
        <v>25.453690318672276</v>
      </c>
      <c r="K54">
        <f t="shared" si="1"/>
        <v>22.266309681327723</v>
      </c>
    </row>
    <row r="55" spans="1:11" x14ac:dyDescent="0.35">
      <c r="A55" s="1">
        <v>41799</v>
      </c>
      <c r="B55">
        <v>23.87</v>
      </c>
      <c r="C55">
        <v>24.41</v>
      </c>
      <c r="D55">
        <v>23.87</v>
      </c>
      <c r="E55" s="2">
        <v>24.23</v>
      </c>
      <c r="F55">
        <v>48200</v>
      </c>
      <c r="G55">
        <v>24.23</v>
      </c>
      <c r="I55" s="2">
        <v>24.23</v>
      </c>
      <c r="J55">
        <f t="shared" si="0"/>
        <v>25.823690318672277</v>
      </c>
      <c r="K55">
        <f t="shared" si="1"/>
        <v>22.636309681327724</v>
      </c>
    </row>
    <row r="56" spans="1:11" x14ac:dyDescent="0.35">
      <c r="A56" s="1">
        <v>41800</v>
      </c>
      <c r="B56">
        <v>24.23</v>
      </c>
      <c r="C56">
        <v>24.23</v>
      </c>
      <c r="D56">
        <v>23.71</v>
      </c>
      <c r="E56" s="2">
        <v>23.73</v>
      </c>
      <c r="F56">
        <v>143200</v>
      </c>
      <c r="G56">
        <v>23.73</v>
      </c>
      <c r="I56" s="2">
        <v>23.73</v>
      </c>
      <c r="J56">
        <f t="shared" si="0"/>
        <v>25.323690318672277</v>
      </c>
      <c r="K56">
        <f t="shared" si="1"/>
        <v>22.136309681327724</v>
      </c>
    </row>
    <row r="57" spans="1:11" x14ac:dyDescent="0.35">
      <c r="A57" s="1">
        <v>41801</v>
      </c>
      <c r="B57">
        <v>23.83</v>
      </c>
      <c r="C57">
        <v>24.08</v>
      </c>
      <c r="D57">
        <v>23.57</v>
      </c>
      <c r="E57" s="2">
        <v>23.82</v>
      </c>
      <c r="F57">
        <v>187900</v>
      </c>
      <c r="G57">
        <v>23.82</v>
      </c>
      <c r="I57" s="2">
        <v>23.82</v>
      </c>
      <c r="J57">
        <f t="shared" si="0"/>
        <v>25.413690318672277</v>
      </c>
      <c r="K57">
        <f t="shared" si="1"/>
        <v>22.226309681327724</v>
      </c>
    </row>
    <row r="58" spans="1:11" x14ac:dyDescent="0.35">
      <c r="A58" s="1">
        <v>41802</v>
      </c>
      <c r="B58">
        <v>24</v>
      </c>
      <c r="C58">
        <v>24</v>
      </c>
      <c r="D58">
        <v>23.51</v>
      </c>
      <c r="E58" s="2">
        <v>23.76</v>
      </c>
      <c r="F58">
        <v>167700</v>
      </c>
      <c r="G58">
        <v>23.76</v>
      </c>
      <c r="I58" s="2">
        <v>23.76</v>
      </c>
      <c r="J58">
        <f t="shared" si="0"/>
        <v>25.353690318672278</v>
      </c>
      <c r="K58">
        <f t="shared" si="1"/>
        <v>22.166309681327725</v>
      </c>
    </row>
    <row r="59" spans="1:11" x14ac:dyDescent="0.35">
      <c r="A59" s="1">
        <v>41803</v>
      </c>
      <c r="B59">
        <v>24</v>
      </c>
      <c r="C59">
        <v>24</v>
      </c>
      <c r="D59">
        <v>23</v>
      </c>
      <c r="E59" s="2">
        <v>23.15</v>
      </c>
      <c r="F59">
        <v>113300</v>
      </c>
      <c r="G59">
        <v>23.15</v>
      </c>
      <c r="I59" s="2">
        <v>23.15</v>
      </c>
      <c r="J59">
        <f t="shared" si="0"/>
        <v>24.743690318672275</v>
      </c>
      <c r="K59">
        <f t="shared" si="1"/>
        <v>21.556309681327722</v>
      </c>
    </row>
    <row r="60" spans="1:11" x14ac:dyDescent="0.35">
      <c r="A60" s="1">
        <v>41806</v>
      </c>
      <c r="B60">
        <v>23.15</v>
      </c>
      <c r="C60">
        <v>23.65</v>
      </c>
      <c r="D60">
        <v>22.85</v>
      </c>
      <c r="E60" s="2">
        <v>22.98</v>
      </c>
      <c r="F60">
        <v>74600</v>
      </c>
      <c r="G60">
        <v>22.98</v>
      </c>
      <c r="I60" s="2">
        <v>22.98</v>
      </c>
      <c r="J60">
        <f t="shared" si="0"/>
        <v>24.573690318672277</v>
      </c>
      <c r="K60">
        <f t="shared" si="1"/>
        <v>21.386309681327724</v>
      </c>
    </row>
    <row r="61" spans="1:11" x14ac:dyDescent="0.35">
      <c r="A61" s="1">
        <v>41807</v>
      </c>
      <c r="B61">
        <v>23.08</v>
      </c>
      <c r="C61">
        <v>24</v>
      </c>
      <c r="D61">
        <v>23</v>
      </c>
      <c r="E61" s="2">
        <v>24</v>
      </c>
      <c r="F61">
        <v>86500</v>
      </c>
      <c r="G61">
        <v>24</v>
      </c>
      <c r="I61" s="2">
        <v>24</v>
      </c>
      <c r="J61">
        <f t="shared" si="0"/>
        <v>25.593690318672277</v>
      </c>
      <c r="K61">
        <f t="shared" si="1"/>
        <v>22.406309681327723</v>
      </c>
    </row>
    <row r="62" spans="1:11" x14ac:dyDescent="0.35">
      <c r="A62" s="1">
        <v>41808</v>
      </c>
      <c r="B62">
        <v>24</v>
      </c>
      <c r="C62">
        <v>24</v>
      </c>
      <c r="D62">
        <v>23.56</v>
      </c>
      <c r="E62" s="2">
        <v>23.98</v>
      </c>
      <c r="F62">
        <v>97800</v>
      </c>
      <c r="G62">
        <v>23.98</v>
      </c>
      <c r="I62" s="2">
        <v>23.98</v>
      </c>
      <c r="J62">
        <f t="shared" si="0"/>
        <v>25.573690318672277</v>
      </c>
      <c r="K62">
        <f t="shared" si="1"/>
        <v>22.386309681327724</v>
      </c>
    </row>
    <row r="63" spans="1:11" x14ac:dyDescent="0.35">
      <c r="A63" s="1">
        <v>41809</v>
      </c>
      <c r="B63">
        <v>23.98</v>
      </c>
      <c r="C63">
        <v>23.98</v>
      </c>
      <c r="D63">
        <v>23.71</v>
      </c>
      <c r="E63" s="2">
        <v>23.8</v>
      </c>
      <c r="F63">
        <v>22300</v>
      </c>
      <c r="G63">
        <v>23.8</v>
      </c>
      <c r="I63" s="2">
        <v>23.8</v>
      </c>
      <c r="J63">
        <f t="shared" si="0"/>
        <v>25.393690318672277</v>
      </c>
      <c r="K63">
        <f t="shared" si="1"/>
        <v>22.206309681327724</v>
      </c>
    </row>
    <row r="64" spans="1:11" x14ac:dyDescent="0.35">
      <c r="A64" s="1">
        <v>41810</v>
      </c>
      <c r="B64">
        <v>23.95</v>
      </c>
      <c r="C64">
        <v>23.95</v>
      </c>
      <c r="D64">
        <v>23.01</v>
      </c>
      <c r="E64" s="2">
        <v>23.15</v>
      </c>
      <c r="F64">
        <v>145200</v>
      </c>
      <c r="G64">
        <v>23.15</v>
      </c>
      <c r="I64" s="2">
        <v>23.15</v>
      </c>
      <c r="J64">
        <f t="shared" si="0"/>
        <v>24.743690318672275</v>
      </c>
      <c r="K64">
        <f t="shared" si="1"/>
        <v>21.556309681327722</v>
      </c>
    </row>
    <row r="65" spans="1:11" x14ac:dyDescent="0.35">
      <c r="A65" s="1">
        <v>41813</v>
      </c>
      <c r="B65">
        <v>23.69</v>
      </c>
      <c r="C65">
        <v>23.69</v>
      </c>
      <c r="D65">
        <v>22.1</v>
      </c>
      <c r="E65" s="2">
        <v>23.05</v>
      </c>
      <c r="F65">
        <v>51700</v>
      </c>
      <c r="G65">
        <v>23.05</v>
      </c>
      <c r="I65" s="2">
        <v>23.05</v>
      </c>
      <c r="J65">
        <f t="shared" si="0"/>
        <v>24.643690318672277</v>
      </c>
      <c r="K65">
        <f t="shared" si="1"/>
        <v>21.456309681327724</v>
      </c>
    </row>
    <row r="66" spans="1:11" x14ac:dyDescent="0.35">
      <c r="A66" s="1">
        <v>41814</v>
      </c>
      <c r="B66">
        <v>23</v>
      </c>
      <c r="C66">
        <v>23.2</v>
      </c>
      <c r="D66">
        <v>22.99</v>
      </c>
      <c r="E66" s="2">
        <v>23.19</v>
      </c>
      <c r="F66">
        <v>27600</v>
      </c>
      <c r="G66">
        <v>23.19</v>
      </c>
      <c r="I66" s="2">
        <v>23.19</v>
      </c>
      <c r="J66">
        <f t="shared" si="0"/>
        <v>24.783690318672278</v>
      </c>
      <c r="K66">
        <f t="shared" si="1"/>
        <v>21.596309681327725</v>
      </c>
    </row>
    <row r="67" spans="1:11" x14ac:dyDescent="0.35">
      <c r="A67" s="1">
        <v>41815</v>
      </c>
      <c r="B67">
        <v>23.52</v>
      </c>
      <c r="C67">
        <v>23.52</v>
      </c>
      <c r="D67">
        <v>23.13</v>
      </c>
      <c r="E67" s="2">
        <v>23.42</v>
      </c>
      <c r="F67">
        <v>617700</v>
      </c>
      <c r="G67">
        <v>23.42</v>
      </c>
      <c r="I67" s="2">
        <v>23.42</v>
      </c>
      <c r="J67">
        <f t="shared" ref="J67:J130" si="2">I67+$E$137</f>
        <v>25.013690318672278</v>
      </c>
      <c r="K67">
        <f t="shared" ref="K67:K130" si="3">I67-$E$137</f>
        <v>21.826309681327725</v>
      </c>
    </row>
    <row r="68" spans="1:11" x14ac:dyDescent="0.35">
      <c r="A68" s="1">
        <v>41816</v>
      </c>
      <c r="B68">
        <v>23.5</v>
      </c>
      <c r="C68">
        <v>23.5</v>
      </c>
      <c r="D68">
        <v>23.1</v>
      </c>
      <c r="E68" s="2">
        <v>23.42</v>
      </c>
      <c r="F68">
        <v>40600</v>
      </c>
      <c r="G68">
        <v>23.42</v>
      </c>
      <c r="I68" s="2">
        <v>23.42</v>
      </c>
      <c r="J68">
        <f t="shared" si="2"/>
        <v>25.013690318672278</v>
      </c>
      <c r="K68">
        <f t="shared" si="3"/>
        <v>21.826309681327725</v>
      </c>
    </row>
    <row r="69" spans="1:11" x14ac:dyDescent="0.35">
      <c r="A69" s="1">
        <v>41817</v>
      </c>
      <c r="B69">
        <v>23.4</v>
      </c>
      <c r="C69">
        <v>23.77</v>
      </c>
      <c r="D69">
        <v>23</v>
      </c>
      <c r="E69" s="2">
        <v>23.14</v>
      </c>
      <c r="F69">
        <v>131300</v>
      </c>
      <c r="G69">
        <v>23.14</v>
      </c>
      <c r="I69" s="2">
        <v>23.14</v>
      </c>
      <c r="J69">
        <f t="shared" si="2"/>
        <v>24.733690318672277</v>
      </c>
      <c r="K69">
        <f t="shared" si="3"/>
        <v>21.546309681327724</v>
      </c>
    </row>
    <row r="70" spans="1:11" x14ac:dyDescent="0.35">
      <c r="A70" s="1">
        <v>41820</v>
      </c>
      <c r="B70">
        <v>23.01</v>
      </c>
      <c r="C70">
        <v>23.5</v>
      </c>
      <c r="D70">
        <v>22.95</v>
      </c>
      <c r="E70" s="2">
        <v>23.43</v>
      </c>
      <c r="F70">
        <v>40700</v>
      </c>
      <c r="G70">
        <v>23.43</v>
      </c>
      <c r="I70" s="2">
        <v>23.43</v>
      </c>
      <c r="J70">
        <f t="shared" si="2"/>
        <v>25.023690318672276</v>
      </c>
      <c r="K70">
        <f t="shared" si="3"/>
        <v>21.836309681327723</v>
      </c>
    </row>
    <row r="71" spans="1:11" x14ac:dyDescent="0.35">
      <c r="A71" s="1">
        <v>41821</v>
      </c>
      <c r="B71">
        <v>23.5</v>
      </c>
      <c r="C71">
        <v>23.53</v>
      </c>
      <c r="D71">
        <v>23.2</v>
      </c>
      <c r="E71" s="2">
        <v>23.38</v>
      </c>
      <c r="F71">
        <v>26200</v>
      </c>
      <c r="G71">
        <v>23.38</v>
      </c>
      <c r="I71" s="2">
        <v>23.38</v>
      </c>
      <c r="J71">
        <f t="shared" si="2"/>
        <v>24.973690318672276</v>
      </c>
      <c r="K71">
        <f t="shared" si="3"/>
        <v>21.786309681327722</v>
      </c>
    </row>
    <row r="72" spans="1:11" x14ac:dyDescent="0.35">
      <c r="A72" s="1">
        <v>41822</v>
      </c>
      <c r="B72">
        <v>23.53</v>
      </c>
      <c r="C72">
        <v>23.65</v>
      </c>
      <c r="D72">
        <v>23.42</v>
      </c>
      <c r="E72" s="2">
        <v>23.52</v>
      </c>
      <c r="F72">
        <v>159300</v>
      </c>
      <c r="G72">
        <v>23.52</v>
      </c>
      <c r="I72" s="2">
        <v>23.52</v>
      </c>
      <c r="J72">
        <f t="shared" si="2"/>
        <v>25.113690318672276</v>
      </c>
      <c r="K72">
        <f t="shared" si="3"/>
        <v>21.926309681327723</v>
      </c>
    </row>
    <row r="73" spans="1:11" x14ac:dyDescent="0.35">
      <c r="A73" s="1">
        <v>41823</v>
      </c>
      <c r="B73">
        <v>23.33</v>
      </c>
      <c r="C73">
        <v>23.7</v>
      </c>
      <c r="D73">
        <v>23.3</v>
      </c>
      <c r="E73" s="2">
        <v>23.6</v>
      </c>
      <c r="F73">
        <v>18700</v>
      </c>
      <c r="G73">
        <v>23.6</v>
      </c>
      <c r="I73" s="2">
        <v>23.6</v>
      </c>
      <c r="J73">
        <f t="shared" si="2"/>
        <v>25.193690318672278</v>
      </c>
      <c r="K73">
        <f t="shared" si="3"/>
        <v>22.006309681327725</v>
      </c>
    </row>
    <row r="74" spans="1:11" x14ac:dyDescent="0.35">
      <c r="A74" s="1">
        <v>41824</v>
      </c>
      <c r="B74">
        <v>23.28</v>
      </c>
      <c r="C74">
        <v>23.96</v>
      </c>
      <c r="D74">
        <v>23.28</v>
      </c>
      <c r="E74" s="2">
        <v>23.88</v>
      </c>
      <c r="F74">
        <v>35600</v>
      </c>
      <c r="G74">
        <v>23.88</v>
      </c>
      <c r="I74" s="2">
        <v>23.88</v>
      </c>
      <c r="J74">
        <f t="shared" si="2"/>
        <v>25.473690318672276</v>
      </c>
      <c r="K74">
        <f t="shared" si="3"/>
        <v>22.286309681327722</v>
      </c>
    </row>
    <row r="75" spans="1:11" x14ac:dyDescent="0.35">
      <c r="A75" s="1">
        <v>41827</v>
      </c>
      <c r="B75">
        <v>23.69</v>
      </c>
      <c r="C75">
        <v>24.43</v>
      </c>
      <c r="D75">
        <v>23.69</v>
      </c>
      <c r="E75" s="2">
        <v>24.11</v>
      </c>
      <c r="F75">
        <v>264600</v>
      </c>
      <c r="G75">
        <v>24.11</v>
      </c>
      <c r="I75" s="2">
        <v>24.11</v>
      </c>
      <c r="J75">
        <f t="shared" si="2"/>
        <v>25.703690318672276</v>
      </c>
      <c r="K75">
        <f t="shared" si="3"/>
        <v>22.516309681327723</v>
      </c>
    </row>
    <row r="76" spans="1:11" x14ac:dyDescent="0.35">
      <c r="A76" s="1">
        <v>41828</v>
      </c>
      <c r="B76">
        <v>24.2</v>
      </c>
      <c r="C76">
        <v>24.2</v>
      </c>
      <c r="D76">
        <v>23.54</v>
      </c>
      <c r="E76" s="2">
        <v>23.73</v>
      </c>
      <c r="F76">
        <v>47300</v>
      </c>
      <c r="G76">
        <v>23.73</v>
      </c>
      <c r="I76" s="2">
        <v>23.73</v>
      </c>
      <c r="J76">
        <f t="shared" si="2"/>
        <v>25.323690318672277</v>
      </c>
      <c r="K76">
        <f t="shared" si="3"/>
        <v>22.136309681327724</v>
      </c>
    </row>
    <row r="77" spans="1:11" x14ac:dyDescent="0.35">
      <c r="A77" s="1">
        <v>41829</v>
      </c>
      <c r="B77">
        <v>23.7</v>
      </c>
      <c r="C77">
        <v>23.88</v>
      </c>
      <c r="D77">
        <v>23.65</v>
      </c>
      <c r="E77" s="2">
        <v>23.85</v>
      </c>
      <c r="F77">
        <v>19300</v>
      </c>
      <c r="G77">
        <v>23.85</v>
      </c>
      <c r="I77" s="2">
        <v>23.85</v>
      </c>
      <c r="J77">
        <f t="shared" si="2"/>
        <v>25.443690318672278</v>
      </c>
      <c r="K77">
        <f t="shared" si="3"/>
        <v>22.256309681327725</v>
      </c>
    </row>
    <row r="78" spans="1:11" x14ac:dyDescent="0.35">
      <c r="A78" s="1">
        <v>41830</v>
      </c>
      <c r="B78">
        <v>23.88</v>
      </c>
      <c r="C78">
        <v>23.95</v>
      </c>
      <c r="D78">
        <v>23.46</v>
      </c>
      <c r="E78" s="2">
        <v>23.78</v>
      </c>
      <c r="F78">
        <v>77500</v>
      </c>
      <c r="G78">
        <v>23.78</v>
      </c>
      <c r="I78" s="2">
        <v>23.78</v>
      </c>
      <c r="J78">
        <f t="shared" si="2"/>
        <v>25.373690318672278</v>
      </c>
      <c r="K78">
        <f t="shared" si="3"/>
        <v>22.186309681327725</v>
      </c>
    </row>
    <row r="79" spans="1:11" x14ac:dyDescent="0.35">
      <c r="A79" s="1">
        <v>41831</v>
      </c>
      <c r="B79">
        <v>24</v>
      </c>
      <c r="C79">
        <v>24.2</v>
      </c>
      <c r="D79">
        <v>23.59</v>
      </c>
      <c r="E79" s="2">
        <v>24.13</v>
      </c>
      <c r="F79">
        <v>374100</v>
      </c>
      <c r="G79">
        <v>24.13</v>
      </c>
      <c r="I79" s="2">
        <v>24.13</v>
      </c>
      <c r="J79">
        <f t="shared" si="2"/>
        <v>25.723690318672276</v>
      </c>
      <c r="K79">
        <f t="shared" si="3"/>
        <v>22.536309681327722</v>
      </c>
    </row>
    <row r="80" spans="1:11" x14ac:dyDescent="0.35">
      <c r="A80" s="1">
        <v>41834</v>
      </c>
      <c r="B80">
        <v>24.05</v>
      </c>
      <c r="C80">
        <v>24.1</v>
      </c>
      <c r="D80">
        <v>23.7</v>
      </c>
      <c r="E80" s="2">
        <v>24.09</v>
      </c>
      <c r="F80">
        <v>88200</v>
      </c>
      <c r="G80">
        <v>24.09</v>
      </c>
      <c r="I80" s="2">
        <v>24.09</v>
      </c>
      <c r="J80">
        <f t="shared" si="2"/>
        <v>25.683690318672276</v>
      </c>
      <c r="K80">
        <f t="shared" si="3"/>
        <v>22.496309681327723</v>
      </c>
    </row>
    <row r="81" spans="1:11" x14ac:dyDescent="0.35">
      <c r="A81" s="1">
        <v>41835</v>
      </c>
      <c r="B81">
        <v>24.1</v>
      </c>
      <c r="C81">
        <v>24.2</v>
      </c>
      <c r="D81">
        <v>23.8</v>
      </c>
      <c r="E81" s="2">
        <v>24.08</v>
      </c>
      <c r="F81">
        <v>176200</v>
      </c>
      <c r="G81">
        <v>24.08</v>
      </c>
      <c r="I81" s="2">
        <v>24.08</v>
      </c>
      <c r="J81">
        <f t="shared" si="2"/>
        <v>25.673690318672275</v>
      </c>
      <c r="K81">
        <f t="shared" si="3"/>
        <v>22.486309681327722</v>
      </c>
    </row>
    <row r="82" spans="1:11" x14ac:dyDescent="0.35">
      <c r="A82" s="1">
        <v>41836</v>
      </c>
      <c r="B82">
        <v>24.2</v>
      </c>
      <c r="C82">
        <v>24.2</v>
      </c>
      <c r="D82">
        <v>23.76</v>
      </c>
      <c r="E82" s="2">
        <v>24</v>
      </c>
      <c r="F82">
        <v>225100</v>
      </c>
      <c r="G82">
        <v>24</v>
      </c>
      <c r="I82" s="2">
        <v>24</v>
      </c>
      <c r="J82">
        <f t="shared" si="2"/>
        <v>25.593690318672277</v>
      </c>
      <c r="K82">
        <f t="shared" si="3"/>
        <v>22.406309681327723</v>
      </c>
    </row>
    <row r="83" spans="1:11" x14ac:dyDescent="0.35">
      <c r="A83" s="1">
        <v>41837</v>
      </c>
      <c r="B83">
        <v>24</v>
      </c>
      <c r="C83">
        <v>24</v>
      </c>
      <c r="D83">
        <v>23.42</v>
      </c>
      <c r="E83" s="2">
        <v>23.89</v>
      </c>
      <c r="F83">
        <v>35200</v>
      </c>
      <c r="G83">
        <v>23.89</v>
      </c>
      <c r="I83" s="2">
        <v>23.89</v>
      </c>
      <c r="J83">
        <f t="shared" si="2"/>
        <v>25.483690318672277</v>
      </c>
      <c r="K83">
        <f t="shared" si="3"/>
        <v>22.296309681327724</v>
      </c>
    </row>
    <row r="84" spans="1:11" x14ac:dyDescent="0.35">
      <c r="A84" s="1">
        <v>41838</v>
      </c>
      <c r="B84">
        <v>23.89</v>
      </c>
      <c r="C84">
        <v>24</v>
      </c>
      <c r="D84">
        <v>23.85</v>
      </c>
      <c r="E84" s="2">
        <v>24</v>
      </c>
      <c r="F84">
        <v>209800</v>
      </c>
      <c r="G84">
        <v>24</v>
      </c>
      <c r="I84" s="2">
        <v>24</v>
      </c>
      <c r="J84">
        <f t="shared" si="2"/>
        <v>25.593690318672277</v>
      </c>
      <c r="K84">
        <f t="shared" si="3"/>
        <v>22.406309681327723</v>
      </c>
    </row>
    <row r="85" spans="1:11" x14ac:dyDescent="0.35">
      <c r="A85" s="1">
        <v>41841</v>
      </c>
      <c r="B85">
        <v>24.18</v>
      </c>
      <c r="C85">
        <v>24.18</v>
      </c>
      <c r="D85">
        <v>23.8</v>
      </c>
      <c r="E85" s="2">
        <v>23.99</v>
      </c>
      <c r="F85">
        <v>29000</v>
      </c>
      <c r="G85">
        <v>23.99</v>
      </c>
      <c r="I85" s="2">
        <v>23.99</v>
      </c>
      <c r="J85">
        <f t="shared" si="2"/>
        <v>25.583690318672275</v>
      </c>
      <c r="K85">
        <f t="shared" si="3"/>
        <v>22.396309681327722</v>
      </c>
    </row>
    <row r="86" spans="1:11" x14ac:dyDescent="0.35">
      <c r="A86" s="1">
        <v>41842</v>
      </c>
      <c r="B86">
        <v>24</v>
      </c>
      <c r="C86">
        <v>24.09</v>
      </c>
      <c r="D86">
        <v>23.81</v>
      </c>
      <c r="E86" s="2">
        <v>24.09</v>
      </c>
      <c r="F86">
        <v>66100</v>
      </c>
      <c r="G86">
        <v>24.09</v>
      </c>
      <c r="I86" s="2">
        <v>24.09</v>
      </c>
      <c r="J86">
        <f t="shared" si="2"/>
        <v>25.683690318672276</v>
      </c>
      <c r="K86">
        <f t="shared" si="3"/>
        <v>22.496309681327723</v>
      </c>
    </row>
    <row r="87" spans="1:11" x14ac:dyDescent="0.35">
      <c r="A87" s="1">
        <v>41843</v>
      </c>
      <c r="B87">
        <v>24.19</v>
      </c>
      <c r="C87">
        <v>24.19</v>
      </c>
      <c r="D87">
        <v>23.81</v>
      </c>
      <c r="E87" s="2">
        <v>24</v>
      </c>
      <c r="F87">
        <v>60300</v>
      </c>
      <c r="G87">
        <v>24</v>
      </c>
      <c r="I87" s="2">
        <v>24</v>
      </c>
      <c r="J87">
        <f t="shared" si="2"/>
        <v>25.593690318672277</v>
      </c>
      <c r="K87">
        <f t="shared" si="3"/>
        <v>22.406309681327723</v>
      </c>
    </row>
    <row r="88" spans="1:11" x14ac:dyDescent="0.35">
      <c r="A88" s="1">
        <v>41844</v>
      </c>
      <c r="B88">
        <v>24.2</v>
      </c>
      <c r="C88">
        <v>24.99</v>
      </c>
      <c r="D88">
        <v>24.07</v>
      </c>
      <c r="E88" s="2">
        <v>24.9</v>
      </c>
      <c r="F88">
        <v>1950700</v>
      </c>
      <c r="G88">
        <v>24.9</v>
      </c>
      <c r="I88" s="2">
        <v>24.9</v>
      </c>
      <c r="J88">
        <f t="shared" si="2"/>
        <v>26.493690318672275</v>
      </c>
      <c r="K88">
        <f t="shared" si="3"/>
        <v>23.306309681327722</v>
      </c>
    </row>
    <row r="89" spans="1:11" x14ac:dyDescent="0.35">
      <c r="A89" s="1">
        <v>41845</v>
      </c>
      <c r="B89">
        <v>24.9</v>
      </c>
      <c r="C89">
        <v>25.1</v>
      </c>
      <c r="D89">
        <v>24.69</v>
      </c>
      <c r="E89" s="2">
        <v>24.95</v>
      </c>
      <c r="F89">
        <v>2028400</v>
      </c>
      <c r="G89">
        <v>24.95</v>
      </c>
      <c r="I89" s="2">
        <v>24.95</v>
      </c>
      <c r="J89">
        <f t="shared" si="2"/>
        <v>26.543690318672276</v>
      </c>
      <c r="K89">
        <f t="shared" si="3"/>
        <v>23.356309681327723</v>
      </c>
    </row>
    <row r="90" spans="1:11" x14ac:dyDescent="0.35">
      <c r="A90" s="1">
        <v>41848</v>
      </c>
      <c r="B90">
        <v>25.21</v>
      </c>
      <c r="C90">
        <v>25.21</v>
      </c>
      <c r="D90">
        <v>24.76</v>
      </c>
      <c r="E90" s="2">
        <v>25.03</v>
      </c>
      <c r="F90">
        <v>585000</v>
      </c>
      <c r="G90">
        <v>25.03</v>
      </c>
      <c r="I90" s="2">
        <v>25.03</v>
      </c>
      <c r="J90">
        <f t="shared" si="2"/>
        <v>26.623690318672278</v>
      </c>
      <c r="K90">
        <f t="shared" si="3"/>
        <v>23.436309681327725</v>
      </c>
    </row>
    <row r="91" spans="1:11" x14ac:dyDescent="0.35">
      <c r="A91" s="1">
        <v>41849</v>
      </c>
      <c r="B91">
        <v>25.19</v>
      </c>
      <c r="C91">
        <v>25.19</v>
      </c>
      <c r="D91">
        <v>24.91</v>
      </c>
      <c r="E91" s="2">
        <v>25.01</v>
      </c>
      <c r="F91">
        <v>302700</v>
      </c>
      <c r="G91">
        <v>25.01</v>
      </c>
      <c r="I91" s="2">
        <v>25.01</v>
      </c>
      <c r="J91">
        <f t="shared" si="2"/>
        <v>26.603690318672278</v>
      </c>
      <c r="K91">
        <f t="shared" si="3"/>
        <v>23.416309681327725</v>
      </c>
    </row>
    <row r="92" spans="1:11" x14ac:dyDescent="0.35">
      <c r="A92" s="1">
        <v>41850</v>
      </c>
      <c r="B92">
        <v>25.12</v>
      </c>
      <c r="C92">
        <v>25.13</v>
      </c>
      <c r="D92">
        <v>24.91</v>
      </c>
      <c r="E92" s="2">
        <v>25.04</v>
      </c>
      <c r="F92">
        <v>533300</v>
      </c>
      <c r="G92">
        <v>25.04</v>
      </c>
      <c r="I92" s="2">
        <v>25.04</v>
      </c>
      <c r="J92">
        <f t="shared" si="2"/>
        <v>26.633690318672276</v>
      </c>
      <c r="K92">
        <f t="shared" si="3"/>
        <v>23.446309681327723</v>
      </c>
    </row>
    <row r="93" spans="1:11" x14ac:dyDescent="0.35">
      <c r="A93" s="1">
        <v>41851</v>
      </c>
      <c r="B93">
        <v>25.13</v>
      </c>
      <c r="C93">
        <v>25.13</v>
      </c>
      <c r="D93">
        <v>24.9</v>
      </c>
      <c r="E93" s="2">
        <v>25.11</v>
      </c>
      <c r="F93">
        <v>747800</v>
      </c>
      <c r="G93">
        <v>25.11</v>
      </c>
      <c r="I93" s="2">
        <v>25.11</v>
      </c>
      <c r="J93">
        <f t="shared" si="2"/>
        <v>26.703690318672276</v>
      </c>
      <c r="K93">
        <f t="shared" si="3"/>
        <v>23.516309681327723</v>
      </c>
    </row>
    <row r="94" spans="1:11" x14ac:dyDescent="0.35">
      <c r="A94" s="1">
        <v>41852</v>
      </c>
      <c r="B94">
        <v>25.13</v>
      </c>
      <c r="C94">
        <v>25.47</v>
      </c>
      <c r="D94">
        <v>24.95</v>
      </c>
      <c r="E94" s="2">
        <v>25.41</v>
      </c>
      <c r="F94">
        <v>65800</v>
      </c>
      <c r="G94">
        <v>25.41</v>
      </c>
      <c r="I94" s="2">
        <v>25.41</v>
      </c>
      <c r="J94">
        <f t="shared" si="2"/>
        <v>27.003690318672277</v>
      </c>
      <c r="K94">
        <f t="shared" si="3"/>
        <v>23.816309681327724</v>
      </c>
    </row>
    <row r="95" spans="1:11" x14ac:dyDescent="0.35">
      <c r="A95" s="1">
        <v>41855</v>
      </c>
      <c r="B95">
        <v>25.41</v>
      </c>
      <c r="C95">
        <v>25.41</v>
      </c>
      <c r="D95">
        <v>25</v>
      </c>
      <c r="E95" s="2">
        <v>25.29</v>
      </c>
      <c r="F95">
        <v>273200</v>
      </c>
      <c r="G95">
        <v>25.29</v>
      </c>
      <c r="I95" s="2">
        <v>25.29</v>
      </c>
      <c r="J95">
        <f t="shared" si="2"/>
        <v>26.883690318672276</v>
      </c>
      <c r="K95">
        <f t="shared" si="3"/>
        <v>23.696309681327723</v>
      </c>
    </row>
    <row r="96" spans="1:11" x14ac:dyDescent="0.35">
      <c r="A96" s="1">
        <v>41856</v>
      </c>
      <c r="B96">
        <v>25.35</v>
      </c>
      <c r="C96">
        <v>25.47</v>
      </c>
      <c r="D96">
        <v>24.88</v>
      </c>
      <c r="E96" s="2">
        <v>25.24</v>
      </c>
      <c r="F96">
        <v>299400</v>
      </c>
      <c r="G96">
        <v>25.24</v>
      </c>
      <c r="I96" s="2">
        <v>25.24</v>
      </c>
      <c r="J96">
        <f t="shared" si="2"/>
        <v>26.833690318672275</v>
      </c>
      <c r="K96">
        <f t="shared" si="3"/>
        <v>23.646309681327722</v>
      </c>
    </row>
    <row r="97" spans="1:11" x14ac:dyDescent="0.35">
      <c r="A97" s="1">
        <v>41857</v>
      </c>
      <c r="B97">
        <v>25.24</v>
      </c>
      <c r="C97">
        <v>25.3</v>
      </c>
      <c r="D97">
        <v>25</v>
      </c>
      <c r="E97" s="2">
        <v>25.01</v>
      </c>
      <c r="F97">
        <v>223200</v>
      </c>
      <c r="G97">
        <v>25.01</v>
      </c>
      <c r="I97" s="2">
        <v>25.01</v>
      </c>
      <c r="J97">
        <f t="shared" si="2"/>
        <v>26.603690318672278</v>
      </c>
      <c r="K97">
        <f t="shared" si="3"/>
        <v>23.416309681327725</v>
      </c>
    </row>
    <row r="98" spans="1:11" x14ac:dyDescent="0.35">
      <c r="A98" s="1">
        <v>41858</v>
      </c>
      <c r="B98">
        <v>25.17</v>
      </c>
      <c r="C98">
        <v>25.63</v>
      </c>
      <c r="D98">
        <v>24.89</v>
      </c>
      <c r="E98" s="2">
        <v>25.03</v>
      </c>
      <c r="F98">
        <v>330000</v>
      </c>
      <c r="G98">
        <v>25.03</v>
      </c>
      <c r="I98" s="2">
        <v>25.03</v>
      </c>
      <c r="J98">
        <f t="shared" si="2"/>
        <v>26.623690318672278</v>
      </c>
      <c r="K98">
        <f t="shared" si="3"/>
        <v>23.436309681327725</v>
      </c>
    </row>
    <row r="99" spans="1:11" x14ac:dyDescent="0.35">
      <c r="A99" s="1">
        <v>41859</v>
      </c>
      <c r="B99">
        <v>25.63</v>
      </c>
      <c r="C99">
        <v>25.63</v>
      </c>
      <c r="D99">
        <v>24.75</v>
      </c>
      <c r="E99" s="2">
        <v>25.09</v>
      </c>
      <c r="F99">
        <v>343800</v>
      </c>
      <c r="G99">
        <v>25.09</v>
      </c>
      <c r="I99" s="2">
        <v>25.09</v>
      </c>
      <c r="J99">
        <f t="shared" si="2"/>
        <v>26.683690318672276</v>
      </c>
      <c r="K99">
        <f t="shared" si="3"/>
        <v>23.496309681327723</v>
      </c>
    </row>
    <row r="100" spans="1:11" x14ac:dyDescent="0.35">
      <c r="A100" s="1">
        <v>41862</v>
      </c>
      <c r="B100">
        <v>24.73</v>
      </c>
      <c r="C100">
        <v>25.4</v>
      </c>
      <c r="D100">
        <v>24.73</v>
      </c>
      <c r="E100" s="2">
        <v>25.03</v>
      </c>
      <c r="F100">
        <v>34300</v>
      </c>
      <c r="G100">
        <v>25.03</v>
      </c>
      <c r="I100" s="2">
        <v>25.03</v>
      </c>
      <c r="J100">
        <f t="shared" si="2"/>
        <v>26.623690318672278</v>
      </c>
      <c r="K100">
        <f t="shared" si="3"/>
        <v>23.436309681327725</v>
      </c>
    </row>
    <row r="101" spans="1:11" x14ac:dyDescent="0.35">
      <c r="A101" s="1">
        <v>41863</v>
      </c>
      <c r="B101">
        <v>25.25</v>
      </c>
      <c r="C101">
        <v>25.3</v>
      </c>
      <c r="D101">
        <v>24.65</v>
      </c>
      <c r="E101" s="2">
        <v>25.06</v>
      </c>
      <c r="F101">
        <v>370900</v>
      </c>
      <c r="G101">
        <v>25.06</v>
      </c>
      <c r="I101" s="2">
        <v>25.06</v>
      </c>
      <c r="J101">
        <f t="shared" si="2"/>
        <v>26.653690318672275</v>
      </c>
      <c r="K101">
        <f t="shared" si="3"/>
        <v>23.466309681327722</v>
      </c>
    </row>
    <row r="102" spans="1:11" x14ac:dyDescent="0.35">
      <c r="A102" s="1">
        <v>41864</v>
      </c>
      <c r="B102">
        <v>25.12</v>
      </c>
      <c r="C102">
        <v>25.35</v>
      </c>
      <c r="D102">
        <v>25</v>
      </c>
      <c r="E102" s="2">
        <v>25.22</v>
      </c>
      <c r="F102">
        <v>176300</v>
      </c>
      <c r="G102">
        <v>25.22</v>
      </c>
      <c r="I102" s="2">
        <v>25.22</v>
      </c>
      <c r="J102">
        <f t="shared" si="2"/>
        <v>26.813690318672275</v>
      </c>
      <c r="K102">
        <f t="shared" si="3"/>
        <v>23.626309681327722</v>
      </c>
    </row>
    <row r="103" spans="1:11" x14ac:dyDescent="0.35">
      <c r="A103" s="1">
        <v>41865</v>
      </c>
      <c r="B103">
        <v>25.12</v>
      </c>
      <c r="C103">
        <v>25.22</v>
      </c>
      <c r="D103">
        <v>24.21</v>
      </c>
      <c r="E103" s="2">
        <v>25.15</v>
      </c>
      <c r="F103">
        <v>125000</v>
      </c>
      <c r="G103">
        <v>25.15</v>
      </c>
      <c r="I103" s="2">
        <v>25.15</v>
      </c>
      <c r="J103">
        <f t="shared" si="2"/>
        <v>26.743690318672275</v>
      </c>
      <c r="K103">
        <f t="shared" si="3"/>
        <v>23.556309681327722</v>
      </c>
    </row>
    <row r="104" spans="1:11" x14ac:dyDescent="0.35">
      <c r="A104" s="1">
        <v>41866</v>
      </c>
      <c r="B104">
        <v>25.05</v>
      </c>
      <c r="C104">
        <v>25.35</v>
      </c>
      <c r="D104">
        <v>24.8</v>
      </c>
      <c r="E104" s="2">
        <v>25.01</v>
      </c>
      <c r="F104">
        <v>133300</v>
      </c>
      <c r="G104">
        <v>25.01</v>
      </c>
      <c r="I104" s="2">
        <v>25.01</v>
      </c>
      <c r="J104">
        <f t="shared" si="2"/>
        <v>26.603690318672278</v>
      </c>
      <c r="K104">
        <f t="shared" si="3"/>
        <v>23.416309681327725</v>
      </c>
    </row>
    <row r="105" spans="1:11" x14ac:dyDescent="0.35">
      <c r="A105" s="1">
        <v>41869</v>
      </c>
      <c r="B105">
        <v>24.91</v>
      </c>
      <c r="C105">
        <v>25.37</v>
      </c>
      <c r="D105">
        <v>24.91</v>
      </c>
      <c r="E105" s="2">
        <v>25.16</v>
      </c>
      <c r="F105">
        <v>99600</v>
      </c>
      <c r="G105">
        <v>25.16</v>
      </c>
      <c r="I105" s="2">
        <v>25.16</v>
      </c>
      <c r="J105">
        <f t="shared" si="2"/>
        <v>26.753690318672277</v>
      </c>
      <c r="K105">
        <f t="shared" si="3"/>
        <v>23.566309681327724</v>
      </c>
    </row>
    <row r="106" spans="1:11" x14ac:dyDescent="0.35">
      <c r="A106" s="1">
        <v>41870</v>
      </c>
      <c r="B106">
        <v>25</v>
      </c>
      <c r="C106">
        <v>25.2</v>
      </c>
      <c r="D106">
        <v>24.9</v>
      </c>
      <c r="E106" s="2">
        <v>25.19</v>
      </c>
      <c r="F106">
        <v>361800</v>
      </c>
      <c r="G106">
        <v>25.19</v>
      </c>
      <c r="I106" s="2">
        <v>25.19</v>
      </c>
      <c r="J106">
        <f t="shared" si="2"/>
        <v>26.783690318672278</v>
      </c>
      <c r="K106">
        <f t="shared" si="3"/>
        <v>23.596309681327725</v>
      </c>
    </row>
    <row r="107" spans="1:11" x14ac:dyDescent="0.35">
      <c r="A107" s="1">
        <v>41871</v>
      </c>
      <c r="B107">
        <v>25.01</v>
      </c>
      <c r="C107">
        <v>25.45</v>
      </c>
      <c r="D107">
        <v>25.01</v>
      </c>
      <c r="E107" s="2">
        <v>25.32</v>
      </c>
      <c r="F107">
        <v>454300</v>
      </c>
      <c r="G107">
        <v>25.32</v>
      </c>
      <c r="I107" s="2">
        <v>25.32</v>
      </c>
      <c r="J107">
        <f t="shared" si="2"/>
        <v>26.913690318672277</v>
      </c>
      <c r="K107">
        <f t="shared" si="3"/>
        <v>23.726309681327724</v>
      </c>
    </row>
    <row r="108" spans="1:11" x14ac:dyDescent="0.35">
      <c r="A108" s="1">
        <v>41872</v>
      </c>
      <c r="B108">
        <v>25.22</v>
      </c>
      <c r="C108">
        <v>26.23</v>
      </c>
      <c r="D108">
        <v>25.2</v>
      </c>
      <c r="E108" s="2">
        <v>25.76</v>
      </c>
      <c r="F108">
        <v>2456700</v>
      </c>
      <c r="G108">
        <v>25.76</v>
      </c>
      <c r="I108" s="2">
        <v>25.76</v>
      </c>
      <c r="J108">
        <f t="shared" si="2"/>
        <v>27.353690318672278</v>
      </c>
      <c r="K108">
        <f t="shared" si="3"/>
        <v>24.166309681327725</v>
      </c>
    </row>
    <row r="109" spans="1:11" x14ac:dyDescent="0.35">
      <c r="A109" s="1">
        <v>41873</v>
      </c>
      <c r="B109">
        <v>25.66</v>
      </c>
      <c r="C109">
        <v>25.9</v>
      </c>
      <c r="D109">
        <v>25.66</v>
      </c>
      <c r="E109" s="2">
        <v>25.8</v>
      </c>
      <c r="F109">
        <v>413100</v>
      </c>
      <c r="G109">
        <v>25.8</v>
      </c>
      <c r="I109" s="2">
        <v>25.8</v>
      </c>
      <c r="J109">
        <f t="shared" si="2"/>
        <v>27.393690318672277</v>
      </c>
      <c r="K109">
        <f t="shared" si="3"/>
        <v>24.206309681327724</v>
      </c>
    </row>
    <row r="110" spans="1:11" x14ac:dyDescent="0.35">
      <c r="A110" s="1">
        <v>41876</v>
      </c>
      <c r="B110">
        <v>25.6</v>
      </c>
      <c r="C110">
        <v>26</v>
      </c>
      <c r="D110">
        <v>25</v>
      </c>
      <c r="E110" s="2">
        <v>25.87</v>
      </c>
      <c r="F110">
        <v>3691400</v>
      </c>
      <c r="G110">
        <v>25.87</v>
      </c>
      <c r="I110" s="2">
        <v>25.87</v>
      </c>
      <c r="J110">
        <f t="shared" si="2"/>
        <v>27.463690318672278</v>
      </c>
      <c r="K110">
        <f t="shared" si="3"/>
        <v>24.276309681327724</v>
      </c>
    </row>
    <row r="111" spans="1:11" x14ac:dyDescent="0.35">
      <c r="A111" s="1">
        <v>41877</v>
      </c>
      <c r="B111">
        <v>25.87</v>
      </c>
      <c r="C111">
        <v>26.23</v>
      </c>
      <c r="D111">
        <v>25.55</v>
      </c>
      <c r="E111" s="2">
        <v>25.61</v>
      </c>
      <c r="F111">
        <v>334800</v>
      </c>
      <c r="G111">
        <v>25.61</v>
      </c>
      <c r="I111" s="2">
        <v>25.61</v>
      </c>
      <c r="J111">
        <f t="shared" si="2"/>
        <v>27.203690318672276</v>
      </c>
      <c r="K111">
        <f t="shared" si="3"/>
        <v>24.016309681327723</v>
      </c>
    </row>
    <row r="112" spans="1:11" x14ac:dyDescent="0.35">
      <c r="A112" s="1">
        <v>41878</v>
      </c>
      <c r="B112">
        <v>25.71</v>
      </c>
      <c r="C112">
        <v>26.23</v>
      </c>
      <c r="D112">
        <v>24.74</v>
      </c>
      <c r="E112" s="2">
        <v>25.04</v>
      </c>
      <c r="F112">
        <v>50900</v>
      </c>
      <c r="G112">
        <v>25.04</v>
      </c>
      <c r="I112" s="2">
        <v>25.04</v>
      </c>
      <c r="J112">
        <f t="shared" si="2"/>
        <v>26.633690318672276</v>
      </c>
      <c r="K112">
        <f t="shared" si="3"/>
        <v>23.446309681327723</v>
      </c>
    </row>
    <row r="113" spans="1:11" x14ac:dyDescent="0.35">
      <c r="A113" s="1">
        <v>41879</v>
      </c>
      <c r="B113">
        <v>25.04</v>
      </c>
      <c r="C113">
        <v>25.59</v>
      </c>
      <c r="D113">
        <v>24.94</v>
      </c>
      <c r="E113" s="2">
        <v>25.44</v>
      </c>
      <c r="F113">
        <v>52500</v>
      </c>
      <c r="G113">
        <v>25.44</v>
      </c>
      <c r="I113" s="2">
        <v>25.44</v>
      </c>
      <c r="J113">
        <f t="shared" si="2"/>
        <v>27.033690318672278</v>
      </c>
      <c r="K113">
        <f t="shared" si="3"/>
        <v>23.846309681327725</v>
      </c>
    </row>
    <row r="114" spans="1:11" x14ac:dyDescent="0.35">
      <c r="A114" s="1">
        <v>41880</v>
      </c>
      <c r="B114">
        <v>25.44</v>
      </c>
      <c r="C114">
        <v>25.5</v>
      </c>
      <c r="D114">
        <v>25.26</v>
      </c>
      <c r="E114" s="2">
        <v>25.45</v>
      </c>
      <c r="F114">
        <v>119000</v>
      </c>
      <c r="G114">
        <v>25.45</v>
      </c>
      <c r="I114" s="2">
        <v>25.45</v>
      </c>
      <c r="J114">
        <f t="shared" si="2"/>
        <v>27.043690318672276</v>
      </c>
      <c r="K114">
        <f t="shared" si="3"/>
        <v>23.856309681327723</v>
      </c>
    </row>
    <row r="115" spans="1:11" x14ac:dyDescent="0.35">
      <c r="A115" s="1">
        <v>41883</v>
      </c>
      <c r="B115">
        <v>25</v>
      </c>
      <c r="C115">
        <v>25.99</v>
      </c>
      <c r="D115">
        <v>25</v>
      </c>
      <c r="E115" s="2">
        <v>25.61</v>
      </c>
      <c r="F115">
        <v>22200</v>
      </c>
      <c r="G115">
        <v>25.61</v>
      </c>
      <c r="I115" s="2">
        <v>25.61</v>
      </c>
      <c r="J115">
        <f t="shared" si="2"/>
        <v>27.203690318672276</v>
      </c>
      <c r="K115">
        <f t="shared" si="3"/>
        <v>24.016309681327723</v>
      </c>
    </row>
    <row r="116" spans="1:11" x14ac:dyDescent="0.35">
      <c r="A116" s="1">
        <v>41884</v>
      </c>
      <c r="B116">
        <v>26</v>
      </c>
      <c r="C116">
        <v>26</v>
      </c>
      <c r="D116">
        <v>25.7</v>
      </c>
      <c r="E116" s="2">
        <v>25.83</v>
      </c>
      <c r="F116">
        <v>1316000</v>
      </c>
      <c r="G116">
        <v>25.83</v>
      </c>
      <c r="I116" s="2">
        <v>25.83</v>
      </c>
      <c r="J116">
        <f t="shared" si="2"/>
        <v>27.423690318672275</v>
      </c>
      <c r="K116">
        <f t="shared" si="3"/>
        <v>24.236309681327722</v>
      </c>
    </row>
    <row r="117" spans="1:11" x14ac:dyDescent="0.35">
      <c r="A117" s="1">
        <v>41885</v>
      </c>
      <c r="B117">
        <v>26</v>
      </c>
      <c r="C117">
        <v>26.11</v>
      </c>
      <c r="D117">
        <v>25.8</v>
      </c>
      <c r="E117" s="2">
        <v>26.01</v>
      </c>
      <c r="F117">
        <v>415100</v>
      </c>
      <c r="G117">
        <v>26.01</v>
      </c>
      <c r="I117" s="2">
        <v>26.01</v>
      </c>
      <c r="J117">
        <f t="shared" si="2"/>
        <v>27.603690318672278</v>
      </c>
      <c r="K117">
        <f t="shared" si="3"/>
        <v>24.416309681327725</v>
      </c>
    </row>
    <row r="118" spans="1:11" x14ac:dyDescent="0.35">
      <c r="A118" s="1">
        <v>41886</v>
      </c>
      <c r="B118">
        <v>26.2</v>
      </c>
      <c r="C118">
        <v>26.23</v>
      </c>
      <c r="D118">
        <v>25.8</v>
      </c>
      <c r="E118" s="2">
        <v>26.17</v>
      </c>
      <c r="F118">
        <v>193500</v>
      </c>
      <c r="G118">
        <v>26.17</v>
      </c>
      <c r="I118" s="2">
        <v>26.17</v>
      </c>
      <c r="J118">
        <f t="shared" si="2"/>
        <v>27.763690318672278</v>
      </c>
      <c r="K118">
        <f t="shared" si="3"/>
        <v>24.576309681327725</v>
      </c>
    </row>
    <row r="119" spans="1:11" x14ac:dyDescent="0.35">
      <c r="A119" s="1">
        <v>41887</v>
      </c>
      <c r="B119">
        <v>26.23</v>
      </c>
      <c r="C119">
        <v>26.8</v>
      </c>
      <c r="D119">
        <v>26.23</v>
      </c>
      <c r="E119" s="2">
        <v>26.42</v>
      </c>
      <c r="F119">
        <v>122800</v>
      </c>
      <c r="G119">
        <v>26.42</v>
      </c>
      <c r="I119" s="2">
        <v>26.42</v>
      </c>
      <c r="J119">
        <f t="shared" si="2"/>
        <v>28.013690318672278</v>
      </c>
      <c r="K119">
        <f t="shared" si="3"/>
        <v>24.826309681327725</v>
      </c>
    </row>
    <row r="120" spans="1:11" x14ac:dyDescent="0.35">
      <c r="A120" s="1">
        <v>41890</v>
      </c>
      <c r="B120">
        <v>26.83</v>
      </c>
      <c r="C120">
        <v>27.2</v>
      </c>
      <c r="D120">
        <v>25.75</v>
      </c>
      <c r="E120" s="2">
        <v>26.08</v>
      </c>
      <c r="F120">
        <v>243000</v>
      </c>
      <c r="G120">
        <v>26.08</v>
      </c>
      <c r="I120" s="2">
        <v>26.08</v>
      </c>
      <c r="J120">
        <f t="shared" si="2"/>
        <v>27.673690318672275</v>
      </c>
      <c r="K120">
        <f t="shared" si="3"/>
        <v>24.486309681327722</v>
      </c>
    </row>
    <row r="121" spans="1:11" x14ac:dyDescent="0.35">
      <c r="A121" s="1">
        <v>41891</v>
      </c>
      <c r="B121">
        <v>26.09</v>
      </c>
      <c r="C121">
        <v>27.15</v>
      </c>
      <c r="D121">
        <v>26.09</v>
      </c>
      <c r="E121" s="2">
        <v>26.7</v>
      </c>
      <c r="F121">
        <v>280600</v>
      </c>
      <c r="G121">
        <v>26.7</v>
      </c>
      <c r="I121" s="2">
        <v>26.7</v>
      </c>
      <c r="J121">
        <f t="shared" si="2"/>
        <v>28.293690318672276</v>
      </c>
      <c r="K121">
        <f t="shared" si="3"/>
        <v>25.106309681327723</v>
      </c>
    </row>
    <row r="122" spans="1:11" x14ac:dyDescent="0.35">
      <c r="A122" s="1">
        <v>41892</v>
      </c>
      <c r="B122">
        <v>26.8</v>
      </c>
      <c r="C122">
        <v>27.12</v>
      </c>
      <c r="D122">
        <v>26.4</v>
      </c>
      <c r="E122" s="2">
        <v>26.42</v>
      </c>
      <c r="F122">
        <v>1015900</v>
      </c>
      <c r="G122">
        <v>26.42</v>
      </c>
      <c r="I122" s="2">
        <v>26.42</v>
      </c>
      <c r="J122">
        <f t="shared" si="2"/>
        <v>28.013690318672278</v>
      </c>
      <c r="K122">
        <f t="shared" si="3"/>
        <v>24.826309681327725</v>
      </c>
    </row>
    <row r="123" spans="1:11" x14ac:dyDescent="0.35">
      <c r="A123" s="1">
        <v>41893</v>
      </c>
      <c r="B123">
        <v>26.85</v>
      </c>
      <c r="C123">
        <v>26.85</v>
      </c>
      <c r="D123">
        <v>26.2</v>
      </c>
      <c r="E123" s="2">
        <v>26.37</v>
      </c>
      <c r="F123">
        <v>166700</v>
      </c>
      <c r="G123">
        <v>26.37</v>
      </c>
      <c r="I123" s="2">
        <v>26.37</v>
      </c>
      <c r="J123">
        <f t="shared" si="2"/>
        <v>27.963690318672278</v>
      </c>
      <c r="K123">
        <f t="shared" si="3"/>
        <v>24.776309681327724</v>
      </c>
    </row>
    <row r="124" spans="1:11" x14ac:dyDescent="0.35">
      <c r="A124" s="1">
        <v>41894</v>
      </c>
      <c r="B124">
        <v>26.37</v>
      </c>
      <c r="C124">
        <v>26.7</v>
      </c>
      <c r="D124">
        <v>26.22</v>
      </c>
      <c r="E124" s="2">
        <v>26.34</v>
      </c>
      <c r="F124">
        <v>108700</v>
      </c>
      <c r="G124">
        <v>26.34</v>
      </c>
      <c r="I124" s="2">
        <v>26.34</v>
      </c>
      <c r="J124">
        <f t="shared" si="2"/>
        <v>27.933690318672276</v>
      </c>
      <c r="K124">
        <f t="shared" si="3"/>
        <v>24.746309681327723</v>
      </c>
    </row>
    <row r="125" spans="1:11" x14ac:dyDescent="0.35">
      <c r="A125" s="1">
        <v>41897</v>
      </c>
      <c r="B125">
        <v>26.3</v>
      </c>
      <c r="C125">
        <v>27.1</v>
      </c>
      <c r="D125">
        <v>26.3</v>
      </c>
      <c r="E125" s="2">
        <v>26.85</v>
      </c>
      <c r="F125">
        <v>28800</v>
      </c>
      <c r="G125">
        <v>26.85</v>
      </c>
      <c r="I125" s="2">
        <v>26.85</v>
      </c>
      <c r="J125">
        <f t="shared" si="2"/>
        <v>28.443690318672278</v>
      </c>
      <c r="K125">
        <f t="shared" si="3"/>
        <v>25.256309681327725</v>
      </c>
    </row>
    <row r="126" spans="1:11" x14ac:dyDescent="0.35">
      <c r="A126" s="1">
        <v>41898</v>
      </c>
      <c r="B126">
        <v>26.85</v>
      </c>
      <c r="C126">
        <v>26.85</v>
      </c>
      <c r="D126">
        <v>26.85</v>
      </c>
      <c r="E126" s="2">
        <v>26.85</v>
      </c>
      <c r="F126">
        <v>0</v>
      </c>
      <c r="G126">
        <v>26.85</v>
      </c>
      <c r="I126" s="2">
        <v>26.85</v>
      </c>
      <c r="J126">
        <f t="shared" si="2"/>
        <v>28.443690318672278</v>
      </c>
      <c r="K126">
        <f t="shared" si="3"/>
        <v>25.256309681327725</v>
      </c>
    </row>
    <row r="127" spans="1:11" x14ac:dyDescent="0.35">
      <c r="A127" s="1">
        <v>41899</v>
      </c>
      <c r="B127">
        <v>26.85</v>
      </c>
      <c r="C127">
        <v>27.2</v>
      </c>
      <c r="D127">
        <v>26.84</v>
      </c>
      <c r="E127" s="2">
        <v>26.86</v>
      </c>
      <c r="F127">
        <v>669400</v>
      </c>
      <c r="G127">
        <v>26.86</v>
      </c>
      <c r="I127" s="2">
        <v>26.86</v>
      </c>
      <c r="J127">
        <f t="shared" si="2"/>
        <v>28.453690318672276</v>
      </c>
      <c r="K127">
        <f t="shared" si="3"/>
        <v>25.266309681327723</v>
      </c>
    </row>
    <row r="128" spans="1:11" x14ac:dyDescent="0.35">
      <c r="A128" s="1">
        <v>41900</v>
      </c>
      <c r="B128">
        <v>26.86</v>
      </c>
      <c r="C128">
        <v>27</v>
      </c>
      <c r="D128">
        <v>26.56</v>
      </c>
      <c r="E128" s="2">
        <v>26.72</v>
      </c>
      <c r="F128">
        <v>233900</v>
      </c>
      <c r="G128">
        <v>26.72</v>
      </c>
      <c r="I128" s="2">
        <v>26.72</v>
      </c>
      <c r="J128">
        <f t="shared" si="2"/>
        <v>28.313690318672275</v>
      </c>
      <c r="K128">
        <f t="shared" si="3"/>
        <v>25.126309681327722</v>
      </c>
    </row>
    <row r="129" spans="1:11" x14ac:dyDescent="0.35">
      <c r="A129" s="1">
        <v>41901</v>
      </c>
      <c r="B129">
        <v>27.02</v>
      </c>
      <c r="C129">
        <v>27.02</v>
      </c>
      <c r="D129">
        <v>26.65</v>
      </c>
      <c r="E129" s="2">
        <v>26.69</v>
      </c>
      <c r="F129">
        <v>309400</v>
      </c>
      <c r="G129">
        <v>26.69</v>
      </c>
      <c r="I129" s="2">
        <v>26.69</v>
      </c>
      <c r="J129">
        <f t="shared" si="2"/>
        <v>28.283690318672278</v>
      </c>
      <c r="K129">
        <f t="shared" si="3"/>
        <v>25.096309681327725</v>
      </c>
    </row>
    <row r="130" spans="1:11" x14ac:dyDescent="0.35">
      <c r="A130" s="1">
        <v>41904</v>
      </c>
      <c r="B130">
        <v>26.8</v>
      </c>
      <c r="C130">
        <v>27.02</v>
      </c>
      <c r="D130">
        <v>26.41</v>
      </c>
      <c r="E130" s="2">
        <v>26.82</v>
      </c>
      <c r="F130">
        <v>290500</v>
      </c>
      <c r="G130">
        <v>26.82</v>
      </c>
      <c r="I130" s="2">
        <v>26.82</v>
      </c>
      <c r="J130">
        <f t="shared" si="2"/>
        <v>28.413690318672277</v>
      </c>
      <c r="K130">
        <f t="shared" si="3"/>
        <v>25.226309681327724</v>
      </c>
    </row>
    <row r="131" spans="1:11" x14ac:dyDescent="0.35">
      <c r="A131" s="1">
        <v>41905</v>
      </c>
      <c r="B131">
        <v>26.82</v>
      </c>
      <c r="C131">
        <v>26.82</v>
      </c>
      <c r="D131">
        <v>26.01</v>
      </c>
      <c r="E131" s="2">
        <v>26.08</v>
      </c>
      <c r="F131">
        <v>264100</v>
      </c>
      <c r="G131">
        <v>26.08</v>
      </c>
      <c r="I131" s="2">
        <v>26.08</v>
      </c>
      <c r="J131">
        <f t="shared" ref="J131:J133" si="4">I131+$E$137</f>
        <v>27.673690318672275</v>
      </c>
      <c r="K131">
        <f t="shared" ref="K131:K133" si="5">I131-$E$137</f>
        <v>24.486309681327722</v>
      </c>
    </row>
    <row r="132" spans="1:11" x14ac:dyDescent="0.35">
      <c r="A132" s="1">
        <v>41907</v>
      </c>
      <c r="B132">
        <v>25.89</v>
      </c>
      <c r="C132">
        <v>26</v>
      </c>
      <c r="D132">
        <v>25.69</v>
      </c>
      <c r="E132" s="2">
        <v>25.99</v>
      </c>
      <c r="F132">
        <v>2456300</v>
      </c>
      <c r="G132">
        <v>25.99</v>
      </c>
      <c r="I132" s="2">
        <v>25.99</v>
      </c>
      <c r="J132">
        <f t="shared" si="4"/>
        <v>27.583690318672275</v>
      </c>
      <c r="K132">
        <f t="shared" si="5"/>
        <v>24.396309681327722</v>
      </c>
    </row>
    <row r="133" spans="1:11" x14ac:dyDescent="0.35">
      <c r="A133" s="1">
        <v>41908</v>
      </c>
      <c r="B133">
        <v>25.89</v>
      </c>
      <c r="C133">
        <v>25.89</v>
      </c>
      <c r="D133">
        <v>25.45</v>
      </c>
      <c r="E133" s="2">
        <v>25.53</v>
      </c>
      <c r="F133">
        <v>82800</v>
      </c>
      <c r="G133">
        <v>25.53</v>
      </c>
      <c r="I133" s="2">
        <v>25.53</v>
      </c>
      <c r="J133">
        <f t="shared" si="4"/>
        <v>27.123690318672278</v>
      </c>
      <c r="K133">
        <f t="shared" si="5"/>
        <v>23.936309681327725</v>
      </c>
    </row>
    <row r="135" spans="1:11" x14ac:dyDescent="0.35">
      <c r="D135" t="s">
        <v>9</v>
      </c>
      <c r="E135">
        <f>AVERAGEA(E2:E133)</f>
        <v>23.919848484848501</v>
      </c>
    </row>
    <row r="136" spans="1:11" x14ac:dyDescent="0.35">
      <c r="D136" t="s">
        <v>10</v>
      </c>
      <c r="E136">
        <f>VAR(E2:E133)</f>
        <v>2.5398488318297474</v>
      </c>
    </row>
    <row r="137" spans="1:11" x14ac:dyDescent="0.35">
      <c r="D137" t="s">
        <v>11</v>
      </c>
      <c r="E137">
        <f>STDEV(E2:E133)</f>
        <v>1.5936903186722782</v>
      </c>
    </row>
    <row r="138" spans="1:11" x14ac:dyDescent="0.35">
      <c r="D138" t="s">
        <v>12</v>
      </c>
      <c r="E138">
        <f>(E2+E133)/E2</f>
        <v>2.2180343511450382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5" max="5" width="12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48</v>
      </c>
      <c r="F1" t="s">
        <v>5</v>
      </c>
      <c r="G1" t="s">
        <v>6</v>
      </c>
      <c r="I1" s="2" t="s">
        <v>48</v>
      </c>
      <c r="J1" t="s">
        <v>7</v>
      </c>
      <c r="K1" t="s">
        <v>8</v>
      </c>
    </row>
    <row r="2" spans="1:11" x14ac:dyDescent="0.35">
      <c r="A2" s="1">
        <v>41724</v>
      </c>
      <c r="B2">
        <v>37.200000000000003</v>
      </c>
      <c r="C2">
        <v>38.270000000000003</v>
      </c>
      <c r="D2">
        <v>36.85</v>
      </c>
      <c r="E2" s="2">
        <v>38.130000000000003</v>
      </c>
      <c r="F2">
        <v>210800</v>
      </c>
      <c r="G2">
        <v>38.130000000000003</v>
      </c>
      <c r="I2" s="2">
        <v>38.130000000000003</v>
      </c>
      <c r="J2">
        <f>I2+$E$137</f>
        <v>39.391098735555182</v>
      </c>
      <c r="K2">
        <f>I2-$E$137</f>
        <v>36.868901264444823</v>
      </c>
    </row>
    <row r="3" spans="1:11" x14ac:dyDescent="0.35">
      <c r="A3" s="1">
        <v>41725</v>
      </c>
      <c r="B3">
        <v>37.9</v>
      </c>
      <c r="C3">
        <v>39.5</v>
      </c>
      <c r="D3">
        <v>37.549999999999997</v>
      </c>
      <c r="E3" s="2">
        <v>39.08</v>
      </c>
      <c r="F3">
        <v>242200</v>
      </c>
      <c r="G3">
        <v>39.08</v>
      </c>
      <c r="I3" s="2">
        <v>39.08</v>
      </c>
      <c r="J3">
        <f t="shared" ref="J3:J66" si="0">I3+$E$137</f>
        <v>40.341098735555178</v>
      </c>
      <c r="K3">
        <f t="shared" ref="K3:K66" si="1">I3-$E$137</f>
        <v>37.818901264444818</v>
      </c>
    </row>
    <row r="4" spans="1:11" x14ac:dyDescent="0.35">
      <c r="A4" s="1">
        <v>41726</v>
      </c>
      <c r="B4">
        <v>38.979999999999997</v>
      </c>
      <c r="C4">
        <v>39.5</v>
      </c>
      <c r="D4">
        <v>38.5</v>
      </c>
      <c r="E4" s="2">
        <v>39.29</v>
      </c>
      <c r="F4">
        <v>604500</v>
      </c>
      <c r="G4">
        <v>39.29</v>
      </c>
      <c r="I4" s="2">
        <v>39.29</v>
      </c>
      <c r="J4">
        <f t="shared" si="0"/>
        <v>40.551098735555179</v>
      </c>
      <c r="K4">
        <f t="shared" si="1"/>
        <v>38.028901264444819</v>
      </c>
    </row>
    <row r="5" spans="1:11" x14ac:dyDescent="0.35">
      <c r="A5" s="1">
        <v>41729</v>
      </c>
      <c r="B5">
        <v>39.450000000000003</v>
      </c>
      <c r="C5">
        <v>39.5</v>
      </c>
      <c r="D5">
        <v>38.51</v>
      </c>
      <c r="E5" s="2">
        <v>38.770000000000003</v>
      </c>
      <c r="F5">
        <v>272800</v>
      </c>
      <c r="G5">
        <v>38.770000000000003</v>
      </c>
      <c r="I5" s="2">
        <v>38.770000000000003</v>
      </c>
      <c r="J5">
        <f t="shared" si="0"/>
        <v>40.031098735555183</v>
      </c>
      <c r="K5">
        <f t="shared" si="1"/>
        <v>37.508901264444823</v>
      </c>
    </row>
    <row r="6" spans="1:11" x14ac:dyDescent="0.35">
      <c r="A6" s="1">
        <v>41730</v>
      </c>
      <c r="B6">
        <v>39.14</v>
      </c>
      <c r="C6">
        <v>39.14</v>
      </c>
      <c r="D6">
        <v>37.799999999999997</v>
      </c>
      <c r="E6" s="2">
        <v>38.15</v>
      </c>
      <c r="F6">
        <v>362200</v>
      </c>
      <c r="G6">
        <v>38.15</v>
      </c>
      <c r="I6" s="2">
        <v>38.15</v>
      </c>
      <c r="J6">
        <f t="shared" si="0"/>
        <v>39.411098735555179</v>
      </c>
      <c r="K6">
        <f t="shared" si="1"/>
        <v>36.888901264444819</v>
      </c>
    </row>
    <row r="7" spans="1:11" x14ac:dyDescent="0.35">
      <c r="A7" s="1">
        <v>41731</v>
      </c>
      <c r="B7">
        <v>38.4</v>
      </c>
      <c r="C7">
        <v>38.409999999999997</v>
      </c>
      <c r="D7">
        <v>36.67</v>
      </c>
      <c r="E7" s="2">
        <v>37.6</v>
      </c>
      <c r="F7">
        <v>1016900</v>
      </c>
      <c r="G7">
        <v>37.6</v>
      </c>
      <c r="I7" s="2">
        <v>37.6</v>
      </c>
      <c r="J7">
        <f t="shared" si="0"/>
        <v>38.861098735555181</v>
      </c>
      <c r="K7">
        <f t="shared" si="1"/>
        <v>36.338901264444821</v>
      </c>
    </row>
    <row r="8" spans="1:11" x14ac:dyDescent="0.35">
      <c r="A8" s="1">
        <v>41732</v>
      </c>
      <c r="B8">
        <v>37.5</v>
      </c>
      <c r="C8">
        <v>37.79</v>
      </c>
      <c r="D8">
        <v>37.06</v>
      </c>
      <c r="E8" s="2">
        <v>37.42</v>
      </c>
      <c r="F8">
        <v>522300</v>
      </c>
      <c r="G8">
        <v>37.42</v>
      </c>
      <c r="I8" s="2">
        <v>37.42</v>
      </c>
      <c r="J8">
        <f t="shared" si="0"/>
        <v>38.681098735555182</v>
      </c>
      <c r="K8">
        <f t="shared" si="1"/>
        <v>36.158901264444822</v>
      </c>
    </row>
    <row r="9" spans="1:11" x14ac:dyDescent="0.35">
      <c r="A9" s="1">
        <v>41733</v>
      </c>
      <c r="B9">
        <v>37.5</v>
      </c>
      <c r="C9">
        <v>38.4</v>
      </c>
      <c r="D9">
        <v>37.11</v>
      </c>
      <c r="E9" s="2">
        <v>37.5</v>
      </c>
      <c r="F9">
        <v>461200</v>
      </c>
      <c r="G9">
        <v>37.5</v>
      </c>
      <c r="I9" s="2">
        <v>37.5</v>
      </c>
      <c r="J9">
        <f t="shared" si="0"/>
        <v>38.76109873555518</v>
      </c>
      <c r="K9">
        <f t="shared" si="1"/>
        <v>36.23890126444482</v>
      </c>
    </row>
    <row r="10" spans="1:11" x14ac:dyDescent="0.35">
      <c r="A10" s="1">
        <v>41736</v>
      </c>
      <c r="B10">
        <v>37.72</v>
      </c>
      <c r="C10">
        <v>37.770000000000003</v>
      </c>
      <c r="D10">
        <v>37</v>
      </c>
      <c r="E10" s="2">
        <v>37.15</v>
      </c>
      <c r="F10">
        <v>93100</v>
      </c>
      <c r="G10">
        <v>37.15</v>
      </c>
      <c r="I10" s="2">
        <v>37.15</v>
      </c>
      <c r="J10">
        <f t="shared" si="0"/>
        <v>38.411098735555179</v>
      </c>
      <c r="K10">
        <f t="shared" si="1"/>
        <v>35.888901264444819</v>
      </c>
    </row>
    <row r="11" spans="1:11" x14ac:dyDescent="0.35">
      <c r="A11" s="1">
        <v>41737</v>
      </c>
      <c r="B11">
        <v>37.340000000000003</v>
      </c>
      <c r="C11">
        <v>38</v>
      </c>
      <c r="D11">
        <v>37</v>
      </c>
      <c r="E11" s="2">
        <v>37.53</v>
      </c>
      <c r="F11">
        <v>589700</v>
      </c>
      <c r="G11">
        <v>37.53</v>
      </c>
      <c r="I11" s="2">
        <v>37.53</v>
      </c>
      <c r="J11">
        <f t="shared" si="0"/>
        <v>38.791098735555181</v>
      </c>
      <c r="K11">
        <f t="shared" si="1"/>
        <v>36.268901264444821</v>
      </c>
    </row>
    <row r="12" spans="1:11" x14ac:dyDescent="0.35">
      <c r="A12" s="1">
        <v>41738</v>
      </c>
      <c r="B12">
        <v>37.630000000000003</v>
      </c>
      <c r="C12">
        <v>38</v>
      </c>
      <c r="D12">
        <v>37.01</v>
      </c>
      <c r="E12" s="2">
        <v>37.090000000000003</v>
      </c>
      <c r="F12">
        <v>169000</v>
      </c>
      <c r="G12">
        <v>37.090000000000003</v>
      </c>
      <c r="I12" s="2">
        <v>37.090000000000003</v>
      </c>
      <c r="J12">
        <f t="shared" si="0"/>
        <v>38.351098735555183</v>
      </c>
      <c r="K12">
        <f t="shared" si="1"/>
        <v>35.828901264444823</v>
      </c>
    </row>
    <row r="13" spans="1:11" x14ac:dyDescent="0.35">
      <c r="A13" s="1">
        <v>41739</v>
      </c>
      <c r="B13">
        <v>37.130000000000003</v>
      </c>
      <c r="C13">
        <v>37.9</v>
      </c>
      <c r="D13">
        <v>37.01</v>
      </c>
      <c r="E13" s="2">
        <v>37.549999999999997</v>
      </c>
      <c r="F13">
        <v>137200</v>
      </c>
      <c r="G13">
        <v>37.549999999999997</v>
      </c>
      <c r="I13" s="2">
        <v>37.549999999999997</v>
      </c>
      <c r="J13">
        <f t="shared" si="0"/>
        <v>38.811098735555177</v>
      </c>
      <c r="K13">
        <f t="shared" si="1"/>
        <v>36.288901264444817</v>
      </c>
    </row>
    <row r="14" spans="1:11" x14ac:dyDescent="0.35">
      <c r="A14" s="1">
        <v>41740</v>
      </c>
      <c r="B14">
        <v>37.22</v>
      </c>
      <c r="C14">
        <v>37.92</v>
      </c>
      <c r="D14">
        <v>37.020000000000003</v>
      </c>
      <c r="E14" s="2">
        <v>37.44</v>
      </c>
      <c r="F14">
        <v>91100</v>
      </c>
      <c r="G14">
        <v>37.44</v>
      </c>
      <c r="I14" s="2">
        <v>37.44</v>
      </c>
      <c r="J14">
        <f t="shared" si="0"/>
        <v>38.701098735555178</v>
      </c>
      <c r="K14">
        <f t="shared" si="1"/>
        <v>36.178901264444818</v>
      </c>
    </row>
    <row r="15" spans="1:11" x14ac:dyDescent="0.35">
      <c r="A15" s="1">
        <v>41743</v>
      </c>
      <c r="B15">
        <v>37.32</v>
      </c>
      <c r="C15">
        <v>38.4</v>
      </c>
      <c r="D15">
        <v>37.01</v>
      </c>
      <c r="E15" s="2">
        <v>37.9</v>
      </c>
      <c r="F15">
        <v>691500</v>
      </c>
      <c r="G15">
        <v>37.9</v>
      </c>
      <c r="I15" s="2">
        <v>37.9</v>
      </c>
      <c r="J15">
        <f t="shared" si="0"/>
        <v>39.161098735555179</v>
      </c>
      <c r="K15">
        <f t="shared" si="1"/>
        <v>36.638901264444819</v>
      </c>
    </row>
    <row r="16" spans="1:11" x14ac:dyDescent="0.35">
      <c r="A16" s="1">
        <v>41744</v>
      </c>
      <c r="B16">
        <v>37.64</v>
      </c>
      <c r="C16">
        <v>37.75</v>
      </c>
      <c r="D16">
        <v>37.58</v>
      </c>
      <c r="E16" s="2">
        <v>37.74</v>
      </c>
      <c r="F16">
        <v>54300</v>
      </c>
      <c r="G16">
        <v>37.74</v>
      </c>
      <c r="I16" s="2">
        <v>37.74</v>
      </c>
      <c r="J16">
        <f t="shared" si="0"/>
        <v>39.001098735555182</v>
      </c>
      <c r="K16">
        <f t="shared" si="1"/>
        <v>36.478901264444822</v>
      </c>
    </row>
    <row r="17" spans="1:11" x14ac:dyDescent="0.35">
      <c r="A17" s="1">
        <v>41745</v>
      </c>
      <c r="B17">
        <v>37.74</v>
      </c>
      <c r="C17">
        <v>37.83</v>
      </c>
      <c r="D17">
        <v>37.24</v>
      </c>
      <c r="E17" s="2">
        <v>37.79</v>
      </c>
      <c r="F17">
        <v>114100</v>
      </c>
      <c r="G17">
        <v>37.79</v>
      </c>
      <c r="I17" s="2">
        <v>37.79</v>
      </c>
      <c r="J17">
        <f t="shared" si="0"/>
        <v>39.051098735555179</v>
      </c>
      <c r="K17">
        <f t="shared" si="1"/>
        <v>36.528901264444819</v>
      </c>
    </row>
    <row r="18" spans="1:11" x14ac:dyDescent="0.35">
      <c r="A18" s="1">
        <v>41746</v>
      </c>
      <c r="B18">
        <v>37.79</v>
      </c>
      <c r="C18">
        <v>37.79</v>
      </c>
      <c r="D18">
        <v>37.79</v>
      </c>
      <c r="E18" s="2">
        <v>37.79</v>
      </c>
      <c r="F18">
        <v>0</v>
      </c>
      <c r="G18">
        <v>37.79</v>
      </c>
      <c r="I18" s="2">
        <v>37.79</v>
      </c>
      <c r="J18">
        <f t="shared" si="0"/>
        <v>39.051098735555179</v>
      </c>
      <c r="K18">
        <f t="shared" si="1"/>
        <v>36.528901264444819</v>
      </c>
    </row>
    <row r="19" spans="1:11" x14ac:dyDescent="0.35">
      <c r="A19" s="1">
        <v>41747</v>
      </c>
      <c r="B19">
        <v>37.79</v>
      </c>
      <c r="C19">
        <v>37.79</v>
      </c>
      <c r="D19">
        <v>37.79</v>
      </c>
      <c r="E19" s="2">
        <v>37.79</v>
      </c>
      <c r="F19">
        <v>0</v>
      </c>
      <c r="G19">
        <v>37.79</v>
      </c>
      <c r="I19" s="2">
        <v>37.79</v>
      </c>
      <c r="J19">
        <f t="shared" si="0"/>
        <v>39.051098735555179</v>
      </c>
      <c r="K19">
        <f t="shared" si="1"/>
        <v>36.528901264444819</v>
      </c>
    </row>
    <row r="20" spans="1:11" x14ac:dyDescent="0.35">
      <c r="A20" s="1">
        <v>41750</v>
      </c>
      <c r="B20">
        <v>37.81</v>
      </c>
      <c r="C20">
        <v>38.049999999999997</v>
      </c>
      <c r="D20">
        <v>37.71</v>
      </c>
      <c r="E20" s="2">
        <v>37.72</v>
      </c>
      <c r="F20">
        <v>49300</v>
      </c>
      <c r="G20">
        <v>37.72</v>
      </c>
      <c r="I20" s="2">
        <v>37.72</v>
      </c>
      <c r="J20">
        <f t="shared" si="0"/>
        <v>38.981098735555179</v>
      </c>
      <c r="K20">
        <f t="shared" si="1"/>
        <v>36.458901264444819</v>
      </c>
    </row>
    <row r="21" spans="1:11" x14ac:dyDescent="0.35">
      <c r="A21" s="1">
        <v>41751</v>
      </c>
      <c r="B21">
        <v>37.9</v>
      </c>
      <c r="C21">
        <v>37.9</v>
      </c>
      <c r="D21">
        <v>37.31</v>
      </c>
      <c r="E21" s="2">
        <v>37.549999999999997</v>
      </c>
      <c r="F21">
        <v>819500</v>
      </c>
      <c r="G21">
        <v>37.549999999999997</v>
      </c>
      <c r="I21" s="2">
        <v>37.549999999999997</v>
      </c>
      <c r="J21">
        <f t="shared" si="0"/>
        <v>38.811098735555177</v>
      </c>
      <c r="K21">
        <f t="shared" si="1"/>
        <v>36.288901264444817</v>
      </c>
    </row>
    <row r="22" spans="1:11" x14ac:dyDescent="0.35">
      <c r="A22" s="1">
        <v>41752</v>
      </c>
      <c r="B22">
        <v>37.56</v>
      </c>
      <c r="C22">
        <v>37.89</v>
      </c>
      <c r="D22">
        <v>37.17</v>
      </c>
      <c r="E22" s="2">
        <v>37.659999999999997</v>
      </c>
      <c r="F22">
        <v>536900</v>
      </c>
      <c r="G22">
        <v>37.659999999999997</v>
      </c>
      <c r="I22" s="2">
        <v>37.659999999999997</v>
      </c>
      <c r="J22">
        <f t="shared" si="0"/>
        <v>38.921098735555177</v>
      </c>
      <c r="K22">
        <f t="shared" si="1"/>
        <v>36.398901264444817</v>
      </c>
    </row>
    <row r="23" spans="1:11" x14ac:dyDescent="0.35">
      <c r="A23" s="1">
        <v>41753</v>
      </c>
      <c r="B23">
        <v>37.9</v>
      </c>
      <c r="C23">
        <v>38.119999999999997</v>
      </c>
      <c r="D23">
        <v>37.6</v>
      </c>
      <c r="E23" s="2">
        <v>38.08</v>
      </c>
      <c r="F23">
        <v>98400</v>
      </c>
      <c r="G23">
        <v>38.08</v>
      </c>
      <c r="I23" s="2">
        <v>38.08</v>
      </c>
      <c r="J23">
        <f t="shared" si="0"/>
        <v>39.341098735555178</v>
      </c>
      <c r="K23">
        <f t="shared" si="1"/>
        <v>36.818901264444818</v>
      </c>
    </row>
    <row r="24" spans="1:11" x14ac:dyDescent="0.35">
      <c r="A24" s="1">
        <v>41754</v>
      </c>
      <c r="B24">
        <v>37.979999999999997</v>
      </c>
      <c r="C24">
        <v>39.49</v>
      </c>
      <c r="D24">
        <v>36.51</v>
      </c>
      <c r="E24" s="2">
        <v>39.090000000000003</v>
      </c>
      <c r="F24">
        <v>387800</v>
      </c>
      <c r="G24">
        <v>39.090000000000003</v>
      </c>
      <c r="I24" s="2">
        <v>39.090000000000003</v>
      </c>
      <c r="J24">
        <f t="shared" si="0"/>
        <v>40.351098735555183</v>
      </c>
      <c r="K24">
        <f t="shared" si="1"/>
        <v>37.828901264444823</v>
      </c>
    </row>
    <row r="25" spans="1:11" x14ac:dyDescent="0.35">
      <c r="A25" s="1">
        <v>41757</v>
      </c>
      <c r="B25">
        <v>39.08</v>
      </c>
      <c r="C25">
        <v>39.200000000000003</v>
      </c>
      <c r="D25">
        <v>38.909999999999997</v>
      </c>
      <c r="E25" s="2">
        <v>39.01</v>
      </c>
      <c r="F25">
        <v>195200</v>
      </c>
      <c r="G25">
        <v>39.01</v>
      </c>
      <c r="I25" s="2">
        <v>39.01</v>
      </c>
      <c r="J25">
        <f t="shared" si="0"/>
        <v>40.271098735555178</v>
      </c>
      <c r="K25">
        <f t="shared" si="1"/>
        <v>37.748901264444818</v>
      </c>
    </row>
    <row r="26" spans="1:11" x14ac:dyDescent="0.35">
      <c r="A26" s="1">
        <v>41758</v>
      </c>
      <c r="B26">
        <v>39.229999999999997</v>
      </c>
      <c r="C26">
        <v>39.380000000000003</v>
      </c>
      <c r="D26">
        <v>37.799999999999997</v>
      </c>
      <c r="E26" s="2">
        <v>39.020000000000003</v>
      </c>
      <c r="F26">
        <v>165500</v>
      </c>
      <c r="G26">
        <v>39.020000000000003</v>
      </c>
      <c r="I26" s="2">
        <v>39.020000000000003</v>
      </c>
      <c r="J26">
        <f t="shared" si="0"/>
        <v>40.281098735555183</v>
      </c>
      <c r="K26">
        <f t="shared" si="1"/>
        <v>37.758901264444823</v>
      </c>
    </row>
    <row r="27" spans="1:11" x14ac:dyDescent="0.35">
      <c r="A27" s="1">
        <v>41759</v>
      </c>
      <c r="B27">
        <v>38.97</v>
      </c>
      <c r="C27">
        <v>39.11</v>
      </c>
      <c r="D27">
        <v>37.979999999999997</v>
      </c>
      <c r="E27" s="2">
        <v>38.880000000000003</v>
      </c>
      <c r="F27">
        <v>366200</v>
      </c>
      <c r="G27">
        <v>38.880000000000003</v>
      </c>
      <c r="I27" s="2">
        <v>38.880000000000003</v>
      </c>
      <c r="J27">
        <f t="shared" si="0"/>
        <v>40.141098735555182</v>
      </c>
      <c r="K27">
        <f t="shared" si="1"/>
        <v>37.618901264444823</v>
      </c>
    </row>
    <row r="28" spans="1:11" x14ac:dyDescent="0.35">
      <c r="A28" s="1">
        <v>41760</v>
      </c>
      <c r="B28">
        <v>38.880000000000003</v>
      </c>
      <c r="C28">
        <v>38.880000000000003</v>
      </c>
      <c r="D28">
        <v>38.880000000000003</v>
      </c>
      <c r="E28" s="2">
        <v>38.880000000000003</v>
      </c>
      <c r="F28">
        <v>0</v>
      </c>
      <c r="G28">
        <v>38.880000000000003</v>
      </c>
      <c r="I28" s="2">
        <v>38.880000000000003</v>
      </c>
      <c r="J28">
        <f t="shared" si="0"/>
        <v>40.141098735555182</v>
      </c>
      <c r="K28">
        <f t="shared" si="1"/>
        <v>37.618901264444823</v>
      </c>
    </row>
    <row r="29" spans="1:11" x14ac:dyDescent="0.35">
      <c r="A29" s="1">
        <v>41761</v>
      </c>
      <c r="B29">
        <v>39.19</v>
      </c>
      <c r="C29">
        <v>39.39</v>
      </c>
      <c r="D29">
        <v>39</v>
      </c>
      <c r="E29" s="2">
        <v>39.06</v>
      </c>
      <c r="F29">
        <v>2255600</v>
      </c>
      <c r="G29">
        <v>39.06</v>
      </c>
      <c r="I29" s="2">
        <v>39.06</v>
      </c>
      <c r="J29">
        <f t="shared" si="0"/>
        <v>40.321098735555182</v>
      </c>
      <c r="K29">
        <f t="shared" si="1"/>
        <v>37.798901264444822</v>
      </c>
    </row>
    <row r="30" spans="1:11" x14ac:dyDescent="0.35">
      <c r="A30" s="1">
        <v>41764</v>
      </c>
      <c r="B30">
        <v>39</v>
      </c>
      <c r="C30">
        <v>39.07</v>
      </c>
      <c r="D30">
        <v>38.4</v>
      </c>
      <c r="E30" s="2">
        <v>38.76</v>
      </c>
      <c r="F30">
        <v>247400</v>
      </c>
      <c r="G30">
        <v>38.76</v>
      </c>
      <c r="I30" s="2">
        <v>38.76</v>
      </c>
      <c r="J30">
        <f t="shared" si="0"/>
        <v>40.021098735555178</v>
      </c>
      <c r="K30">
        <f t="shared" si="1"/>
        <v>37.498901264444818</v>
      </c>
    </row>
    <row r="31" spans="1:11" x14ac:dyDescent="0.35">
      <c r="A31" s="1">
        <v>41765</v>
      </c>
      <c r="B31">
        <v>38.799999999999997</v>
      </c>
      <c r="C31">
        <v>39</v>
      </c>
      <c r="D31">
        <v>38.770000000000003</v>
      </c>
      <c r="E31" s="2">
        <v>38.9</v>
      </c>
      <c r="F31">
        <v>224900</v>
      </c>
      <c r="G31">
        <v>38.9</v>
      </c>
      <c r="I31" s="2">
        <v>38.9</v>
      </c>
      <c r="J31">
        <f t="shared" si="0"/>
        <v>40.161098735555179</v>
      </c>
      <c r="K31">
        <f t="shared" si="1"/>
        <v>37.638901264444819</v>
      </c>
    </row>
    <row r="32" spans="1:11" x14ac:dyDescent="0.35">
      <c r="A32" s="1">
        <v>41766</v>
      </c>
      <c r="B32">
        <v>38.799999999999997</v>
      </c>
      <c r="C32">
        <v>39.950000000000003</v>
      </c>
      <c r="D32">
        <v>38</v>
      </c>
      <c r="E32" s="2">
        <v>39.44</v>
      </c>
      <c r="F32">
        <v>1813200</v>
      </c>
      <c r="G32">
        <v>39.44</v>
      </c>
      <c r="I32" s="2">
        <v>39.44</v>
      </c>
      <c r="J32">
        <f t="shared" si="0"/>
        <v>40.701098735555178</v>
      </c>
      <c r="K32">
        <f t="shared" si="1"/>
        <v>38.178901264444818</v>
      </c>
    </row>
    <row r="33" spans="1:11" x14ac:dyDescent="0.35">
      <c r="A33" s="1">
        <v>41767</v>
      </c>
      <c r="B33">
        <v>39.54</v>
      </c>
      <c r="C33">
        <v>40.299999999999997</v>
      </c>
      <c r="D33">
        <v>39.17</v>
      </c>
      <c r="E33" s="2">
        <v>39.869999999999997</v>
      </c>
      <c r="F33">
        <v>169300</v>
      </c>
      <c r="G33">
        <v>39.869999999999997</v>
      </c>
      <c r="I33" s="2">
        <v>39.869999999999997</v>
      </c>
      <c r="J33">
        <f t="shared" si="0"/>
        <v>41.131098735555177</v>
      </c>
      <c r="K33">
        <f t="shared" si="1"/>
        <v>38.608901264444818</v>
      </c>
    </row>
    <row r="34" spans="1:11" x14ac:dyDescent="0.35">
      <c r="A34" s="1">
        <v>41768</v>
      </c>
      <c r="B34">
        <v>39.840000000000003</v>
      </c>
      <c r="C34">
        <v>39.9</v>
      </c>
      <c r="D34">
        <v>39.35</v>
      </c>
      <c r="E34" s="2">
        <v>39.51</v>
      </c>
      <c r="F34">
        <v>263600</v>
      </c>
      <c r="G34">
        <v>39.51</v>
      </c>
      <c r="I34" s="2">
        <v>39.51</v>
      </c>
      <c r="J34">
        <f t="shared" si="0"/>
        <v>40.771098735555178</v>
      </c>
      <c r="K34">
        <f t="shared" si="1"/>
        <v>38.248901264444818</v>
      </c>
    </row>
    <row r="35" spans="1:11" x14ac:dyDescent="0.35">
      <c r="A35" s="1">
        <v>41771</v>
      </c>
      <c r="B35">
        <v>39.549999999999997</v>
      </c>
      <c r="C35">
        <v>39.79</v>
      </c>
      <c r="D35">
        <v>39</v>
      </c>
      <c r="E35" s="2">
        <v>39.39</v>
      </c>
      <c r="F35">
        <v>1165100</v>
      </c>
      <c r="G35">
        <v>39.39</v>
      </c>
      <c r="I35" s="2">
        <v>39.39</v>
      </c>
      <c r="J35">
        <f t="shared" si="0"/>
        <v>40.65109873555518</v>
      </c>
      <c r="K35">
        <f t="shared" si="1"/>
        <v>38.128901264444821</v>
      </c>
    </row>
    <row r="36" spans="1:11" x14ac:dyDescent="0.35">
      <c r="A36" s="1">
        <v>41772</v>
      </c>
      <c r="B36">
        <v>39.96</v>
      </c>
      <c r="C36">
        <v>39.96</v>
      </c>
      <c r="D36">
        <v>39.32</v>
      </c>
      <c r="E36" s="2">
        <v>39.4</v>
      </c>
      <c r="F36">
        <v>510800</v>
      </c>
      <c r="G36">
        <v>39.4</v>
      </c>
      <c r="I36" s="2">
        <v>39.4</v>
      </c>
      <c r="J36">
        <f t="shared" si="0"/>
        <v>40.661098735555179</v>
      </c>
      <c r="K36">
        <f t="shared" si="1"/>
        <v>38.138901264444819</v>
      </c>
    </row>
    <row r="37" spans="1:11" x14ac:dyDescent="0.35">
      <c r="A37" s="1">
        <v>41773</v>
      </c>
      <c r="B37">
        <v>39.5</v>
      </c>
      <c r="C37">
        <v>39.5</v>
      </c>
      <c r="D37">
        <v>38.17</v>
      </c>
      <c r="E37" s="2">
        <v>38.54</v>
      </c>
      <c r="F37">
        <v>595600</v>
      </c>
      <c r="G37">
        <v>38.54</v>
      </c>
      <c r="I37" s="2">
        <v>38.54</v>
      </c>
      <c r="J37">
        <f t="shared" si="0"/>
        <v>39.801098735555179</v>
      </c>
      <c r="K37">
        <f t="shared" si="1"/>
        <v>37.278901264444819</v>
      </c>
    </row>
    <row r="38" spans="1:11" x14ac:dyDescent="0.35">
      <c r="A38" s="1">
        <v>41774</v>
      </c>
      <c r="B38">
        <v>38.54</v>
      </c>
      <c r="C38">
        <v>39.200000000000003</v>
      </c>
      <c r="D38">
        <v>38.54</v>
      </c>
      <c r="E38" s="2">
        <v>38.94</v>
      </c>
      <c r="F38">
        <v>519900</v>
      </c>
      <c r="G38">
        <v>38.94</v>
      </c>
      <c r="I38" s="2">
        <v>38.94</v>
      </c>
      <c r="J38">
        <f t="shared" si="0"/>
        <v>40.201098735555178</v>
      </c>
      <c r="K38">
        <f t="shared" si="1"/>
        <v>37.678901264444818</v>
      </c>
    </row>
    <row r="39" spans="1:11" x14ac:dyDescent="0.35">
      <c r="A39" s="1">
        <v>41775</v>
      </c>
      <c r="B39">
        <v>38.85</v>
      </c>
      <c r="C39">
        <v>39.07</v>
      </c>
      <c r="D39">
        <v>38.5</v>
      </c>
      <c r="E39" s="2">
        <v>39</v>
      </c>
      <c r="F39">
        <v>235100</v>
      </c>
      <c r="G39">
        <v>39</v>
      </c>
      <c r="I39" s="2">
        <v>39</v>
      </c>
      <c r="J39">
        <f t="shared" si="0"/>
        <v>40.26109873555518</v>
      </c>
      <c r="K39">
        <f t="shared" si="1"/>
        <v>37.73890126444482</v>
      </c>
    </row>
    <row r="40" spans="1:11" x14ac:dyDescent="0.35">
      <c r="A40" s="1">
        <v>41778</v>
      </c>
      <c r="B40">
        <v>39</v>
      </c>
      <c r="C40">
        <v>39.9</v>
      </c>
      <c r="D40">
        <v>38.71</v>
      </c>
      <c r="E40" s="2">
        <v>39.799999999999997</v>
      </c>
      <c r="F40">
        <v>306000</v>
      </c>
      <c r="G40">
        <v>39.799999999999997</v>
      </c>
      <c r="I40" s="2">
        <v>39.799999999999997</v>
      </c>
      <c r="J40">
        <f t="shared" si="0"/>
        <v>41.061098735555177</v>
      </c>
      <c r="K40">
        <f t="shared" si="1"/>
        <v>38.538901264444817</v>
      </c>
    </row>
    <row r="41" spans="1:11" x14ac:dyDescent="0.35">
      <c r="A41" s="1">
        <v>41779</v>
      </c>
      <c r="B41">
        <v>39.799999999999997</v>
      </c>
      <c r="C41">
        <v>39.9</v>
      </c>
      <c r="D41">
        <v>39.229999999999997</v>
      </c>
      <c r="E41" s="2">
        <v>39.85</v>
      </c>
      <c r="F41">
        <v>77200</v>
      </c>
      <c r="G41">
        <v>39.85</v>
      </c>
      <c r="I41" s="2">
        <v>39.85</v>
      </c>
      <c r="J41">
        <f t="shared" si="0"/>
        <v>41.111098735555181</v>
      </c>
      <c r="K41">
        <f t="shared" si="1"/>
        <v>38.588901264444821</v>
      </c>
    </row>
    <row r="42" spans="1:11" x14ac:dyDescent="0.35">
      <c r="A42" s="1">
        <v>41780</v>
      </c>
      <c r="B42">
        <v>39.4</v>
      </c>
      <c r="C42">
        <v>40.549999999999997</v>
      </c>
      <c r="D42">
        <v>39.26</v>
      </c>
      <c r="E42" s="2">
        <v>40.29</v>
      </c>
      <c r="F42">
        <v>116300</v>
      </c>
      <c r="G42">
        <v>40.29</v>
      </c>
      <c r="I42" s="2">
        <v>40.29</v>
      </c>
      <c r="J42">
        <f t="shared" si="0"/>
        <v>41.551098735555179</v>
      </c>
      <c r="K42">
        <f t="shared" si="1"/>
        <v>39.028901264444819</v>
      </c>
    </row>
    <row r="43" spans="1:11" x14ac:dyDescent="0.35">
      <c r="A43" s="1">
        <v>41781</v>
      </c>
      <c r="B43">
        <v>40.14</v>
      </c>
      <c r="C43">
        <v>40.549999999999997</v>
      </c>
      <c r="D43">
        <v>39.5</v>
      </c>
      <c r="E43" s="2">
        <v>40.229999999999997</v>
      </c>
      <c r="F43">
        <v>166000</v>
      </c>
      <c r="G43">
        <v>40.229999999999997</v>
      </c>
      <c r="I43" s="2">
        <v>40.229999999999997</v>
      </c>
      <c r="J43">
        <f t="shared" si="0"/>
        <v>41.491098735555177</v>
      </c>
      <c r="K43">
        <f t="shared" si="1"/>
        <v>38.968901264444817</v>
      </c>
    </row>
    <row r="44" spans="1:11" x14ac:dyDescent="0.35">
      <c r="A44" s="1">
        <v>41782</v>
      </c>
      <c r="B44">
        <v>40.31</v>
      </c>
      <c r="C44">
        <v>40.31</v>
      </c>
      <c r="D44">
        <v>39.81</v>
      </c>
      <c r="E44" s="2">
        <v>39.96</v>
      </c>
      <c r="F44">
        <v>154400</v>
      </c>
      <c r="G44">
        <v>39.96</v>
      </c>
      <c r="I44" s="2">
        <v>39.96</v>
      </c>
      <c r="J44">
        <f t="shared" si="0"/>
        <v>41.221098735555181</v>
      </c>
      <c r="K44">
        <f t="shared" si="1"/>
        <v>38.698901264444821</v>
      </c>
    </row>
    <row r="45" spans="1:11" x14ac:dyDescent="0.35">
      <c r="A45" s="1">
        <v>41785</v>
      </c>
      <c r="B45">
        <v>39.86</v>
      </c>
      <c r="C45">
        <v>40.1</v>
      </c>
      <c r="D45">
        <v>39.5</v>
      </c>
      <c r="E45" s="2">
        <v>40.049999999999997</v>
      </c>
      <c r="F45">
        <v>42200</v>
      </c>
      <c r="G45">
        <v>40.049999999999997</v>
      </c>
      <c r="I45" s="2">
        <v>40.049999999999997</v>
      </c>
      <c r="J45">
        <f t="shared" si="0"/>
        <v>41.311098735555177</v>
      </c>
      <c r="K45">
        <f t="shared" si="1"/>
        <v>38.788901264444817</v>
      </c>
    </row>
    <row r="46" spans="1:11" x14ac:dyDescent="0.35">
      <c r="A46" s="1">
        <v>41786</v>
      </c>
      <c r="B46">
        <v>39.9</v>
      </c>
      <c r="C46">
        <v>40.14</v>
      </c>
      <c r="D46">
        <v>39.5</v>
      </c>
      <c r="E46" s="2">
        <v>39.659999999999997</v>
      </c>
      <c r="F46">
        <v>1611600</v>
      </c>
      <c r="G46">
        <v>39.659999999999997</v>
      </c>
      <c r="I46" s="2">
        <v>39.659999999999997</v>
      </c>
      <c r="J46">
        <f t="shared" si="0"/>
        <v>40.921098735555177</v>
      </c>
      <c r="K46">
        <f t="shared" si="1"/>
        <v>38.398901264444817</v>
      </c>
    </row>
    <row r="47" spans="1:11" x14ac:dyDescent="0.35">
      <c r="A47" s="1">
        <v>41787</v>
      </c>
      <c r="B47">
        <v>39.75</v>
      </c>
      <c r="C47">
        <v>39.75</v>
      </c>
      <c r="D47">
        <v>39.479999999999997</v>
      </c>
      <c r="E47" s="2">
        <v>39.5</v>
      </c>
      <c r="F47">
        <v>395200</v>
      </c>
      <c r="G47">
        <v>39.5</v>
      </c>
      <c r="I47" s="2">
        <v>39.5</v>
      </c>
      <c r="J47">
        <f t="shared" si="0"/>
        <v>40.76109873555518</v>
      </c>
      <c r="K47">
        <f t="shared" si="1"/>
        <v>38.23890126444482</v>
      </c>
    </row>
    <row r="48" spans="1:11" x14ac:dyDescent="0.35">
      <c r="A48" s="1">
        <v>41788</v>
      </c>
      <c r="B48">
        <v>39.51</v>
      </c>
      <c r="C48">
        <v>39.94</v>
      </c>
      <c r="D48">
        <v>39.01</v>
      </c>
      <c r="E48" s="2">
        <v>39.51</v>
      </c>
      <c r="F48">
        <v>1338400</v>
      </c>
      <c r="G48">
        <v>39.51</v>
      </c>
      <c r="I48" s="2">
        <v>39.51</v>
      </c>
      <c r="J48">
        <f t="shared" si="0"/>
        <v>40.771098735555178</v>
      </c>
      <c r="K48">
        <f t="shared" si="1"/>
        <v>38.248901264444818</v>
      </c>
    </row>
    <row r="49" spans="1:11" x14ac:dyDescent="0.35">
      <c r="A49" s="1">
        <v>41789</v>
      </c>
      <c r="B49">
        <v>39.28</v>
      </c>
      <c r="C49">
        <v>40.31</v>
      </c>
      <c r="D49">
        <v>39.01</v>
      </c>
      <c r="E49" s="2">
        <v>39.9</v>
      </c>
      <c r="F49">
        <v>371300</v>
      </c>
      <c r="G49">
        <v>39.9</v>
      </c>
      <c r="I49" s="2">
        <v>39.9</v>
      </c>
      <c r="J49">
        <f t="shared" si="0"/>
        <v>41.161098735555179</v>
      </c>
      <c r="K49">
        <f t="shared" si="1"/>
        <v>38.638901264444819</v>
      </c>
    </row>
    <row r="50" spans="1:11" x14ac:dyDescent="0.35">
      <c r="A50" s="1">
        <v>41792</v>
      </c>
      <c r="B50">
        <v>39.97</v>
      </c>
      <c r="C50">
        <v>39.97</v>
      </c>
      <c r="D50">
        <v>39.21</v>
      </c>
      <c r="E50" s="2">
        <v>39.72</v>
      </c>
      <c r="F50">
        <v>81100</v>
      </c>
      <c r="G50">
        <v>39.72</v>
      </c>
      <c r="I50" s="2">
        <v>39.72</v>
      </c>
      <c r="J50">
        <f t="shared" si="0"/>
        <v>40.981098735555179</v>
      </c>
      <c r="K50">
        <f t="shared" si="1"/>
        <v>38.458901264444819</v>
      </c>
    </row>
    <row r="51" spans="1:11" x14ac:dyDescent="0.35">
      <c r="A51" s="1">
        <v>41793</v>
      </c>
      <c r="B51">
        <v>39.799999999999997</v>
      </c>
      <c r="C51">
        <v>39.950000000000003</v>
      </c>
      <c r="D51">
        <v>39.479999999999997</v>
      </c>
      <c r="E51" s="2">
        <v>39.85</v>
      </c>
      <c r="F51">
        <v>296200</v>
      </c>
      <c r="G51">
        <v>39.85</v>
      </c>
      <c r="I51" s="2">
        <v>39.85</v>
      </c>
      <c r="J51">
        <f t="shared" si="0"/>
        <v>41.111098735555181</v>
      </c>
      <c r="K51">
        <f t="shared" si="1"/>
        <v>38.588901264444821</v>
      </c>
    </row>
    <row r="52" spans="1:11" x14ac:dyDescent="0.35">
      <c r="A52" s="1">
        <v>41794</v>
      </c>
      <c r="B52">
        <v>39.880000000000003</v>
      </c>
      <c r="C52">
        <v>39.880000000000003</v>
      </c>
      <c r="D52">
        <v>39.200000000000003</v>
      </c>
      <c r="E52" s="2">
        <v>39.450000000000003</v>
      </c>
      <c r="F52">
        <v>106100</v>
      </c>
      <c r="G52">
        <v>39.450000000000003</v>
      </c>
      <c r="I52" s="2">
        <v>39.450000000000003</v>
      </c>
      <c r="J52">
        <f t="shared" si="0"/>
        <v>40.711098735555183</v>
      </c>
      <c r="K52">
        <f t="shared" si="1"/>
        <v>38.188901264444823</v>
      </c>
    </row>
    <row r="53" spans="1:11" x14ac:dyDescent="0.35">
      <c r="A53" s="1">
        <v>41795</v>
      </c>
      <c r="B53">
        <v>39.69</v>
      </c>
      <c r="C53">
        <v>39.9</v>
      </c>
      <c r="D53">
        <v>38.51</v>
      </c>
      <c r="E53" s="2">
        <v>39.5</v>
      </c>
      <c r="F53">
        <v>482200</v>
      </c>
      <c r="G53">
        <v>39.5</v>
      </c>
      <c r="I53" s="2">
        <v>39.5</v>
      </c>
      <c r="J53">
        <f t="shared" si="0"/>
        <v>40.76109873555518</v>
      </c>
      <c r="K53">
        <f t="shared" si="1"/>
        <v>38.23890126444482</v>
      </c>
    </row>
    <row r="54" spans="1:11" x14ac:dyDescent="0.35">
      <c r="A54" s="1">
        <v>41796</v>
      </c>
      <c r="B54">
        <v>39.380000000000003</v>
      </c>
      <c r="C54">
        <v>39.9</v>
      </c>
      <c r="D54">
        <v>39.25</v>
      </c>
      <c r="E54" s="2">
        <v>39.4</v>
      </c>
      <c r="F54">
        <v>122700</v>
      </c>
      <c r="G54">
        <v>39.4</v>
      </c>
      <c r="I54" s="2">
        <v>39.4</v>
      </c>
      <c r="J54">
        <f t="shared" si="0"/>
        <v>40.661098735555179</v>
      </c>
      <c r="K54">
        <f t="shared" si="1"/>
        <v>38.138901264444819</v>
      </c>
    </row>
    <row r="55" spans="1:11" x14ac:dyDescent="0.35">
      <c r="A55" s="1">
        <v>41799</v>
      </c>
      <c r="B55">
        <v>39.630000000000003</v>
      </c>
      <c r="C55">
        <v>39.869999999999997</v>
      </c>
      <c r="D55">
        <v>39.01</v>
      </c>
      <c r="E55" s="2">
        <v>39.380000000000003</v>
      </c>
      <c r="F55">
        <v>172500</v>
      </c>
      <c r="G55">
        <v>39.380000000000003</v>
      </c>
      <c r="I55" s="2">
        <v>39.380000000000003</v>
      </c>
      <c r="J55">
        <f t="shared" si="0"/>
        <v>40.641098735555182</v>
      </c>
      <c r="K55">
        <f t="shared" si="1"/>
        <v>38.118901264444823</v>
      </c>
    </row>
    <row r="56" spans="1:11" x14ac:dyDescent="0.35">
      <c r="A56" s="1">
        <v>41800</v>
      </c>
      <c r="B56">
        <v>39.35</v>
      </c>
      <c r="C56">
        <v>39.86</v>
      </c>
      <c r="D56">
        <v>39.35</v>
      </c>
      <c r="E56" s="2">
        <v>39.409999999999997</v>
      </c>
      <c r="F56">
        <v>119700</v>
      </c>
      <c r="G56">
        <v>39.409999999999997</v>
      </c>
      <c r="I56" s="2">
        <v>39.409999999999997</v>
      </c>
      <c r="J56">
        <f t="shared" si="0"/>
        <v>40.671098735555177</v>
      </c>
      <c r="K56">
        <f t="shared" si="1"/>
        <v>38.148901264444817</v>
      </c>
    </row>
    <row r="57" spans="1:11" x14ac:dyDescent="0.35">
      <c r="A57" s="1">
        <v>41801</v>
      </c>
      <c r="B57">
        <v>39.700000000000003</v>
      </c>
      <c r="C57">
        <v>39.700000000000003</v>
      </c>
      <c r="D57">
        <v>39.229999999999997</v>
      </c>
      <c r="E57" s="2">
        <v>39.28</v>
      </c>
      <c r="F57">
        <v>79800</v>
      </c>
      <c r="G57">
        <v>39.28</v>
      </c>
      <c r="I57" s="2">
        <v>39.28</v>
      </c>
      <c r="J57">
        <f t="shared" si="0"/>
        <v>40.541098735555181</v>
      </c>
      <c r="K57">
        <f t="shared" si="1"/>
        <v>38.018901264444821</v>
      </c>
    </row>
    <row r="58" spans="1:11" x14ac:dyDescent="0.35">
      <c r="A58" s="1">
        <v>41802</v>
      </c>
      <c r="B58">
        <v>39.22</v>
      </c>
      <c r="C58">
        <v>39.57</v>
      </c>
      <c r="D58">
        <v>39.21</v>
      </c>
      <c r="E58" s="2">
        <v>39.299999999999997</v>
      </c>
      <c r="F58">
        <v>158600</v>
      </c>
      <c r="G58">
        <v>39.299999999999997</v>
      </c>
      <c r="I58" s="2">
        <v>39.299999999999997</v>
      </c>
      <c r="J58">
        <f t="shared" si="0"/>
        <v>40.561098735555177</v>
      </c>
      <c r="K58">
        <f t="shared" si="1"/>
        <v>38.038901264444817</v>
      </c>
    </row>
    <row r="59" spans="1:11" x14ac:dyDescent="0.35">
      <c r="A59" s="1">
        <v>41803</v>
      </c>
      <c r="B59">
        <v>39.31</v>
      </c>
      <c r="C59">
        <v>39.5</v>
      </c>
      <c r="D59">
        <v>38.26</v>
      </c>
      <c r="E59" s="2">
        <v>38.909999999999997</v>
      </c>
      <c r="F59">
        <v>302100</v>
      </c>
      <c r="G59">
        <v>38.909999999999997</v>
      </c>
      <c r="I59" s="2">
        <v>38.909999999999997</v>
      </c>
      <c r="J59">
        <f t="shared" si="0"/>
        <v>40.171098735555177</v>
      </c>
      <c r="K59">
        <f t="shared" si="1"/>
        <v>37.648901264444817</v>
      </c>
    </row>
    <row r="60" spans="1:11" x14ac:dyDescent="0.35">
      <c r="A60" s="1">
        <v>41806</v>
      </c>
      <c r="B60">
        <v>39</v>
      </c>
      <c r="C60">
        <v>39.270000000000003</v>
      </c>
      <c r="D60">
        <v>39</v>
      </c>
      <c r="E60" s="2">
        <v>39.130000000000003</v>
      </c>
      <c r="F60">
        <v>72900</v>
      </c>
      <c r="G60">
        <v>39.130000000000003</v>
      </c>
      <c r="I60" s="2">
        <v>39.130000000000003</v>
      </c>
      <c r="J60">
        <f t="shared" si="0"/>
        <v>40.391098735555182</v>
      </c>
      <c r="K60">
        <f t="shared" si="1"/>
        <v>37.868901264444823</v>
      </c>
    </row>
    <row r="61" spans="1:11" x14ac:dyDescent="0.35">
      <c r="A61" s="1">
        <v>41807</v>
      </c>
      <c r="B61">
        <v>39.28</v>
      </c>
      <c r="C61">
        <v>39.28</v>
      </c>
      <c r="D61">
        <v>39</v>
      </c>
      <c r="E61" s="2">
        <v>39.03</v>
      </c>
      <c r="F61">
        <v>826700</v>
      </c>
      <c r="G61">
        <v>39.03</v>
      </c>
      <c r="I61" s="2">
        <v>39.03</v>
      </c>
      <c r="J61">
        <f t="shared" si="0"/>
        <v>40.291098735555181</v>
      </c>
      <c r="K61">
        <f t="shared" si="1"/>
        <v>37.768901264444821</v>
      </c>
    </row>
    <row r="62" spans="1:11" x14ac:dyDescent="0.35">
      <c r="A62" s="1">
        <v>41808</v>
      </c>
      <c r="B62">
        <v>39.119999999999997</v>
      </c>
      <c r="C62">
        <v>39.29</v>
      </c>
      <c r="D62">
        <v>38.9</v>
      </c>
      <c r="E62" s="2">
        <v>38.99</v>
      </c>
      <c r="F62">
        <v>68400</v>
      </c>
      <c r="G62">
        <v>38.99</v>
      </c>
      <c r="I62" s="2">
        <v>38.99</v>
      </c>
      <c r="J62">
        <f t="shared" si="0"/>
        <v>40.251098735555182</v>
      </c>
      <c r="K62">
        <f t="shared" si="1"/>
        <v>37.728901264444822</v>
      </c>
    </row>
    <row r="63" spans="1:11" x14ac:dyDescent="0.35">
      <c r="A63" s="1">
        <v>41809</v>
      </c>
      <c r="B63">
        <v>39.08</v>
      </c>
      <c r="C63">
        <v>39.28</v>
      </c>
      <c r="D63">
        <v>38.700000000000003</v>
      </c>
      <c r="E63" s="2">
        <v>38.880000000000003</v>
      </c>
      <c r="F63">
        <v>762100</v>
      </c>
      <c r="G63">
        <v>38.880000000000003</v>
      </c>
      <c r="I63" s="2">
        <v>38.880000000000003</v>
      </c>
      <c r="J63">
        <f t="shared" si="0"/>
        <v>40.141098735555182</v>
      </c>
      <c r="K63">
        <f t="shared" si="1"/>
        <v>37.618901264444823</v>
      </c>
    </row>
    <row r="64" spans="1:11" x14ac:dyDescent="0.35">
      <c r="A64" s="1">
        <v>41810</v>
      </c>
      <c r="B64">
        <v>39.01</v>
      </c>
      <c r="C64">
        <v>39.049999999999997</v>
      </c>
      <c r="D64">
        <v>38.659999999999997</v>
      </c>
      <c r="E64" s="2">
        <v>38.79</v>
      </c>
      <c r="F64">
        <v>665300</v>
      </c>
      <c r="G64">
        <v>38.79</v>
      </c>
      <c r="I64" s="2">
        <v>38.79</v>
      </c>
      <c r="J64">
        <f t="shared" si="0"/>
        <v>40.051098735555179</v>
      </c>
      <c r="K64">
        <f t="shared" si="1"/>
        <v>37.528901264444819</v>
      </c>
    </row>
    <row r="65" spans="1:11" x14ac:dyDescent="0.35">
      <c r="A65" s="1">
        <v>41813</v>
      </c>
      <c r="B65">
        <v>38.65</v>
      </c>
      <c r="C65">
        <v>39.049999999999997</v>
      </c>
      <c r="D65">
        <v>38.65</v>
      </c>
      <c r="E65" s="2">
        <v>39.020000000000003</v>
      </c>
      <c r="F65">
        <v>685400</v>
      </c>
      <c r="G65">
        <v>39.020000000000003</v>
      </c>
      <c r="I65" s="2">
        <v>39.020000000000003</v>
      </c>
      <c r="J65">
        <f t="shared" si="0"/>
        <v>40.281098735555183</v>
      </c>
      <c r="K65">
        <f t="shared" si="1"/>
        <v>37.758901264444823</v>
      </c>
    </row>
    <row r="66" spans="1:11" x14ac:dyDescent="0.35">
      <c r="A66" s="1">
        <v>41814</v>
      </c>
      <c r="B66">
        <v>39</v>
      </c>
      <c r="C66">
        <v>39.049999999999997</v>
      </c>
      <c r="D66">
        <v>38.770000000000003</v>
      </c>
      <c r="E66" s="2">
        <v>38.85</v>
      </c>
      <c r="F66">
        <v>78100</v>
      </c>
      <c r="G66">
        <v>38.85</v>
      </c>
      <c r="I66" s="2">
        <v>38.85</v>
      </c>
      <c r="J66">
        <f t="shared" si="0"/>
        <v>40.111098735555181</v>
      </c>
      <c r="K66">
        <f t="shared" si="1"/>
        <v>37.588901264444821</v>
      </c>
    </row>
    <row r="67" spans="1:11" x14ac:dyDescent="0.35">
      <c r="A67" s="1">
        <v>41815</v>
      </c>
      <c r="B67">
        <v>39.049999999999997</v>
      </c>
      <c r="C67">
        <v>39.049999999999997</v>
      </c>
      <c r="D67">
        <v>38.56</v>
      </c>
      <c r="E67" s="2">
        <v>39.020000000000003</v>
      </c>
      <c r="F67">
        <v>104000</v>
      </c>
      <c r="G67">
        <v>39.020000000000003</v>
      </c>
      <c r="I67" s="2">
        <v>39.020000000000003</v>
      </c>
      <c r="J67">
        <f t="shared" ref="J67:J130" si="2">I67+$E$137</f>
        <v>40.281098735555183</v>
      </c>
      <c r="K67">
        <f t="shared" ref="K67:K130" si="3">I67-$E$137</f>
        <v>37.758901264444823</v>
      </c>
    </row>
    <row r="68" spans="1:11" x14ac:dyDescent="0.35">
      <c r="A68" s="1">
        <v>41816</v>
      </c>
      <c r="B68">
        <v>39.08</v>
      </c>
      <c r="C68">
        <v>39.08</v>
      </c>
      <c r="D68">
        <v>38.61</v>
      </c>
      <c r="E68" s="2">
        <v>38.96</v>
      </c>
      <c r="F68">
        <v>64500</v>
      </c>
      <c r="G68">
        <v>38.96</v>
      </c>
      <c r="I68" s="2">
        <v>38.96</v>
      </c>
      <c r="J68">
        <f t="shared" si="2"/>
        <v>40.221098735555181</v>
      </c>
      <c r="K68">
        <f t="shared" si="3"/>
        <v>37.698901264444821</v>
      </c>
    </row>
    <row r="69" spans="1:11" x14ac:dyDescent="0.35">
      <c r="A69" s="1">
        <v>41817</v>
      </c>
      <c r="B69">
        <v>39</v>
      </c>
      <c r="C69">
        <v>39.76</v>
      </c>
      <c r="D69">
        <v>38.64</v>
      </c>
      <c r="E69" s="2">
        <v>39.270000000000003</v>
      </c>
      <c r="F69">
        <v>289500</v>
      </c>
      <c r="G69">
        <v>39.270000000000003</v>
      </c>
      <c r="I69" s="2">
        <v>39.270000000000003</v>
      </c>
      <c r="J69">
        <f t="shared" si="2"/>
        <v>40.531098735555183</v>
      </c>
      <c r="K69">
        <f t="shared" si="3"/>
        <v>38.008901264444823</v>
      </c>
    </row>
    <row r="70" spans="1:11" x14ac:dyDescent="0.35">
      <c r="A70" s="1">
        <v>41820</v>
      </c>
      <c r="B70">
        <v>39.24</v>
      </c>
      <c r="C70">
        <v>39.659999999999997</v>
      </c>
      <c r="D70">
        <v>38.42</v>
      </c>
      <c r="E70" s="2">
        <v>39.549999999999997</v>
      </c>
      <c r="F70">
        <v>204300</v>
      </c>
      <c r="G70">
        <v>39.549999999999997</v>
      </c>
      <c r="I70" s="2">
        <v>39.549999999999997</v>
      </c>
      <c r="J70">
        <f t="shared" si="2"/>
        <v>40.811098735555177</v>
      </c>
      <c r="K70">
        <f t="shared" si="3"/>
        <v>38.288901264444817</v>
      </c>
    </row>
    <row r="71" spans="1:11" x14ac:dyDescent="0.35">
      <c r="A71" s="1">
        <v>41821</v>
      </c>
      <c r="B71">
        <v>39.79</v>
      </c>
      <c r="C71">
        <v>39.79</v>
      </c>
      <c r="D71">
        <v>39</v>
      </c>
      <c r="E71" s="2">
        <v>39.590000000000003</v>
      </c>
      <c r="F71">
        <v>273900</v>
      </c>
      <c r="G71">
        <v>39.590000000000003</v>
      </c>
      <c r="I71" s="2">
        <v>39.590000000000003</v>
      </c>
      <c r="J71">
        <f t="shared" si="2"/>
        <v>40.851098735555183</v>
      </c>
      <c r="K71">
        <f t="shared" si="3"/>
        <v>38.328901264444823</v>
      </c>
    </row>
    <row r="72" spans="1:11" x14ac:dyDescent="0.35">
      <c r="A72" s="1">
        <v>41822</v>
      </c>
      <c r="B72">
        <v>39.53</v>
      </c>
      <c r="C72">
        <v>39.770000000000003</v>
      </c>
      <c r="D72">
        <v>39.35</v>
      </c>
      <c r="E72" s="2">
        <v>39.729999999999997</v>
      </c>
      <c r="F72">
        <v>160100</v>
      </c>
      <c r="G72">
        <v>39.729999999999997</v>
      </c>
      <c r="I72" s="2">
        <v>39.729999999999997</v>
      </c>
      <c r="J72">
        <f t="shared" si="2"/>
        <v>40.991098735555177</v>
      </c>
      <c r="K72">
        <f t="shared" si="3"/>
        <v>38.468901264444817</v>
      </c>
    </row>
    <row r="73" spans="1:11" x14ac:dyDescent="0.35">
      <c r="A73" s="1">
        <v>41823</v>
      </c>
      <c r="B73">
        <v>39.770000000000003</v>
      </c>
      <c r="C73">
        <v>39.92</v>
      </c>
      <c r="D73">
        <v>39.68</v>
      </c>
      <c r="E73" s="2">
        <v>39.909999999999997</v>
      </c>
      <c r="F73">
        <v>179200</v>
      </c>
      <c r="G73">
        <v>39.909999999999997</v>
      </c>
      <c r="I73" s="2">
        <v>39.909999999999997</v>
      </c>
      <c r="J73">
        <f t="shared" si="2"/>
        <v>41.171098735555177</v>
      </c>
      <c r="K73">
        <f t="shared" si="3"/>
        <v>38.648901264444817</v>
      </c>
    </row>
    <row r="74" spans="1:11" x14ac:dyDescent="0.35">
      <c r="A74" s="1">
        <v>41824</v>
      </c>
      <c r="B74">
        <v>39.909999999999997</v>
      </c>
      <c r="C74">
        <v>39.909999999999997</v>
      </c>
      <c r="D74">
        <v>39.56</v>
      </c>
      <c r="E74" s="2">
        <v>39.659999999999997</v>
      </c>
      <c r="F74">
        <v>31000</v>
      </c>
      <c r="G74">
        <v>39.659999999999997</v>
      </c>
      <c r="I74" s="2">
        <v>39.659999999999997</v>
      </c>
      <c r="J74">
        <f t="shared" si="2"/>
        <v>40.921098735555177</v>
      </c>
      <c r="K74">
        <f t="shared" si="3"/>
        <v>38.398901264444817</v>
      </c>
    </row>
    <row r="75" spans="1:11" x14ac:dyDescent="0.35">
      <c r="A75" s="1">
        <v>41827</v>
      </c>
      <c r="B75">
        <v>39.67</v>
      </c>
      <c r="C75">
        <v>40.4</v>
      </c>
      <c r="D75">
        <v>39.56</v>
      </c>
      <c r="E75" s="2">
        <v>40.14</v>
      </c>
      <c r="F75">
        <v>414400</v>
      </c>
      <c r="G75">
        <v>40.14</v>
      </c>
      <c r="I75" s="2">
        <v>40.14</v>
      </c>
      <c r="J75">
        <f t="shared" si="2"/>
        <v>41.40109873555518</v>
      </c>
      <c r="K75">
        <f t="shared" si="3"/>
        <v>38.878901264444821</v>
      </c>
    </row>
    <row r="76" spans="1:11" x14ac:dyDescent="0.35">
      <c r="A76" s="1">
        <v>41828</v>
      </c>
      <c r="B76">
        <v>40.1</v>
      </c>
      <c r="C76">
        <v>40.130000000000003</v>
      </c>
      <c r="D76">
        <v>39.5</v>
      </c>
      <c r="E76" s="2">
        <v>39.58</v>
      </c>
      <c r="F76">
        <v>375200</v>
      </c>
      <c r="G76">
        <v>39.58</v>
      </c>
      <c r="I76" s="2">
        <v>39.58</v>
      </c>
      <c r="J76">
        <f t="shared" si="2"/>
        <v>40.841098735555178</v>
      </c>
      <c r="K76">
        <f t="shared" si="3"/>
        <v>38.318901264444818</v>
      </c>
    </row>
    <row r="77" spans="1:11" x14ac:dyDescent="0.35">
      <c r="A77" s="1">
        <v>41829</v>
      </c>
      <c r="B77">
        <v>39.880000000000003</v>
      </c>
      <c r="C77">
        <v>39.89</v>
      </c>
      <c r="D77">
        <v>39.549999999999997</v>
      </c>
      <c r="E77" s="2">
        <v>39.86</v>
      </c>
      <c r="F77">
        <v>82100</v>
      </c>
      <c r="G77">
        <v>39.86</v>
      </c>
      <c r="I77" s="2">
        <v>39.86</v>
      </c>
      <c r="J77">
        <f t="shared" si="2"/>
        <v>41.121098735555179</v>
      </c>
      <c r="K77">
        <f t="shared" si="3"/>
        <v>38.59890126444482</v>
      </c>
    </row>
    <row r="78" spans="1:11" x14ac:dyDescent="0.35">
      <c r="A78" s="1">
        <v>41830</v>
      </c>
      <c r="B78">
        <v>39.92</v>
      </c>
      <c r="C78">
        <v>40.07</v>
      </c>
      <c r="D78">
        <v>39.31</v>
      </c>
      <c r="E78" s="2">
        <v>39.85</v>
      </c>
      <c r="F78">
        <v>46800</v>
      </c>
      <c r="G78">
        <v>39.85</v>
      </c>
      <c r="I78" s="2">
        <v>39.85</v>
      </c>
      <c r="J78">
        <f t="shared" si="2"/>
        <v>41.111098735555181</v>
      </c>
      <c r="K78">
        <f t="shared" si="3"/>
        <v>38.588901264444821</v>
      </c>
    </row>
    <row r="79" spans="1:11" x14ac:dyDescent="0.35">
      <c r="A79" s="1">
        <v>41831</v>
      </c>
      <c r="B79">
        <v>40.049999999999997</v>
      </c>
      <c r="C79">
        <v>40.049999999999997</v>
      </c>
      <c r="D79">
        <v>38.5</v>
      </c>
      <c r="E79" s="2">
        <v>38.82</v>
      </c>
      <c r="F79">
        <v>490700</v>
      </c>
      <c r="G79">
        <v>38.82</v>
      </c>
      <c r="I79" s="2">
        <v>38.82</v>
      </c>
      <c r="J79">
        <f t="shared" si="2"/>
        <v>40.08109873555518</v>
      </c>
      <c r="K79">
        <f t="shared" si="3"/>
        <v>37.55890126444482</v>
      </c>
    </row>
    <row r="80" spans="1:11" x14ac:dyDescent="0.35">
      <c r="A80" s="1">
        <v>41834</v>
      </c>
      <c r="B80">
        <v>39.090000000000003</v>
      </c>
      <c r="C80">
        <v>39.090000000000003</v>
      </c>
      <c r="D80">
        <v>38.22</v>
      </c>
      <c r="E80" s="2">
        <v>38.85</v>
      </c>
      <c r="F80">
        <v>210400</v>
      </c>
      <c r="G80">
        <v>38.85</v>
      </c>
      <c r="I80" s="2">
        <v>38.85</v>
      </c>
      <c r="J80">
        <f t="shared" si="2"/>
        <v>40.111098735555181</v>
      </c>
      <c r="K80">
        <f t="shared" si="3"/>
        <v>37.588901264444821</v>
      </c>
    </row>
    <row r="81" spans="1:11" x14ac:dyDescent="0.35">
      <c r="A81" s="1">
        <v>41835</v>
      </c>
      <c r="B81">
        <v>39.07</v>
      </c>
      <c r="C81">
        <v>39.07</v>
      </c>
      <c r="D81">
        <v>38.51</v>
      </c>
      <c r="E81" s="2">
        <v>38.76</v>
      </c>
      <c r="F81">
        <v>89100</v>
      </c>
      <c r="G81">
        <v>38.76</v>
      </c>
      <c r="I81" s="2">
        <v>38.76</v>
      </c>
      <c r="J81">
        <f t="shared" si="2"/>
        <v>40.021098735555178</v>
      </c>
      <c r="K81">
        <f t="shared" si="3"/>
        <v>37.498901264444818</v>
      </c>
    </row>
    <row r="82" spans="1:11" x14ac:dyDescent="0.35">
      <c r="A82" s="1">
        <v>41836</v>
      </c>
      <c r="B82">
        <v>39.380000000000003</v>
      </c>
      <c r="C82">
        <v>39.380000000000003</v>
      </c>
      <c r="D82">
        <v>38.520000000000003</v>
      </c>
      <c r="E82" s="2">
        <v>38.93</v>
      </c>
      <c r="F82">
        <v>133100</v>
      </c>
      <c r="G82">
        <v>38.93</v>
      </c>
      <c r="I82" s="2">
        <v>38.93</v>
      </c>
      <c r="J82">
        <f t="shared" si="2"/>
        <v>40.19109873555518</v>
      </c>
      <c r="K82">
        <f t="shared" si="3"/>
        <v>37.66890126444482</v>
      </c>
    </row>
    <row r="83" spans="1:11" x14ac:dyDescent="0.35">
      <c r="A83" s="1">
        <v>41837</v>
      </c>
      <c r="B83">
        <v>39.07</v>
      </c>
      <c r="C83">
        <v>39.07</v>
      </c>
      <c r="D83">
        <v>38.53</v>
      </c>
      <c r="E83" s="2">
        <v>38.869999999999997</v>
      </c>
      <c r="F83">
        <v>67400</v>
      </c>
      <c r="G83">
        <v>38.869999999999997</v>
      </c>
      <c r="I83" s="2">
        <v>38.869999999999997</v>
      </c>
      <c r="J83">
        <f t="shared" si="2"/>
        <v>40.131098735555177</v>
      </c>
      <c r="K83">
        <f t="shared" si="3"/>
        <v>37.608901264444818</v>
      </c>
    </row>
    <row r="84" spans="1:11" x14ac:dyDescent="0.35">
      <c r="A84" s="1">
        <v>41838</v>
      </c>
      <c r="B84">
        <v>38.96</v>
      </c>
      <c r="C84">
        <v>38.96</v>
      </c>
      <c r="D84">
        <v>38.549999999999997</v>
      </c>
      <c r="E84" s="2">
        <v>38.58</v>
      </c>
      <c r="F84">
        <v>20200</v>
      </c>
      <c r="G84">
        <v>38.58</v>
      </c>
      <c r="I84" s="2">
        <v>38.58</v>
      </c>
      <c r="J84">
        <f t="shared" si="2"/>
        <v>39.841098735555178</v>
      </c>
      <c r="K84">
        <f t="shared" si="3"/>
        <v>37.318901264444818</v>
      </c>
    </row>
    <row r="85" spans="1:11" x14ac:dyDescent="0.35">
      <c r="A85" s="1">
        <v>41841</v>
      </c>
      <c r="B85">
        <v>38.5</v>
      </c>
      <c r="C85">
        <v>38.86</v>
      </c>
      <c r="D85">
        <v>38.5</v>
      </c>
      <c r="E85" s="2">
        <v>38.770000000000003</v>
      </c>
      <c r="F85">
        <v>32600</v>
      </c>
      <c r="G85">
        <v>38.770000000000003</v>
      </c>
      <c r="I85" s="2">
        <v>38.770000000000003</v>
      </c>
      <c r="J85">
        <f t="shared" si="2"/>
        <v>40.031098735555183</v>
      </c>
      <c r="K85">
        <f t="shared" si="3"/>
        <v>37.508901264444823</v>
      </c>
    </row>
    <row r="86" spans="1:11" x14ac:dyDescent="0.35">
      <c r="A86" s="1">
        <v>41842</v>
      </c>
      <c r="B86">
        <v>38.229999999999997</v>
      </c>
      <c r="C86">
        <v>39.42</v>
      </c>
      <c r="D86">
        <v>38.229999999999997</v>
      </c>
      <c r="E86" s="2">
        <v>38.909999999999997</v>
      </c>
      <c r="F86">
        <v>275000</v>
      </c>
      <c r="G86">
        <v>38.909999999999997</v>
      </c>
      <c r="I86" s="2">
        <v>38.909999999999997</v>
      </c>
      <c r="J86">
        <f t="shared" si="2"/>
        <v>40.171098735555177</v>
      </c>
      <c r="K86">
        <f t="shared" si="3"/>
        <v>37.648901264444817</v>
      </c>
    </row>
    <row r="87" spans="1:11" x14ac:dyDescent="0.35">
      <c r="A87" s="1">
        <v>41843</v>
      </c>
      <c r="B87">
        <v>39.1</v>
      </c>
      <c r="C87">
        <v>39.1</v>
      </c>
      <c r="D87">
        <v>38.369999999999997</v>
      </c>
      <c r="E87" s="2">
        <v>38.520000000000003</v>
      </c>
      <c r="F87">
        <v>67600</v>
      </c>
      <c r="G87">
        <v>38.520000000000003</v>
      </c>
      <c r="I87" s="2">
        <v>38.520000000000003</v>
      </c>
      <c r="J87">
        <f t="shared" si="2"/>
        <v>39.781098735555183</v>
      </c>
      <c r="K87">
        <f t="shared" si="3"/>
        <v>37.258901264444823</v>
      </c>
    </row>
    <row r="88" spans="1:11" x14ac:dyDescent="0.35">
      <c r="A88" s="1">
        <v>41844</v>
      </c>
      <c r="B88">
        <v>38.43</v>
      </c>
      <c r="C88">
        <v>39.24</v>
      </c>
      <c r="D88">
        <v>38.42</v>
      </c>
      <c r="E88" s="2">
        <v>39.01</v>
      </c>
      <c r="F88">
        <v>92800</v>
      </c>
      <c r="G88">
        <v>39.01</v>
      </c>
      <c r="I88" s="2">
        <v>39.01</v>
      </c>
      <c r="J88">
        <f t="shared" si="2"/>
        <v>40.271098735555178</v>
      </c>
      <c r="K88">
        <f t="shared" si="3"/>
        <v>37.748901264444818</v>
      </c>
    </row>
    <row r="89" spans="1:11" x14ac:dyDescent="0.35">
      <c r="A89" s="1">
        <v>41845</v>
      </c>
      <c r="B89">
        <v>38.909999999999997</v>
      </c>
      <c r="C89">
        <v>39.14</v>
      </c>
      <c r="D89">
        <v>38.549999999999997</v>
      </c>
      <c r="E89" s="2">
        <v>38.65</v>
      </c>
      <c r="F89">
        <v>193000</v>
      </c>
      <c r="G89">
        <v>38.65</v>
      </c>
      <c r="I89" s="2">
        <v>38.65</v>
      </c>
      <c r="J89">
        <f t="shared" si="2"/>
        <v>39.911098735555179</v>
      </c>
      <c r="K89">
        <f t="shared" si="3"/>
        <v>37.388901264444819</v>
      </c>
    </row>
    <row r="90" spans="1:11" x14ac:dyDescent="0.35">
      <c r="A90" s="1">
        <v>41848</v>
      </c>
      <c r="B90">
        <v>38.909999999999997</v>
      </c>
      <c r="C90">
        <v>38.909999999999997</v>
      </c>
      <c r="D90">
        <v>38.51</v>
      </c>
      <c r="E90" s="2">
        <v>38.729999999999997</v>
      </c>
      <c r="F90">
        <v>36600</v>
      </c>
      <c r="G90">
        <v>38.729999999999997</v>
      </c>
      <c r="I90" s="2">
        <v>38.729999999999997</v>
      </c>
      <c r="J90">
        <f t="shared" si="2"/>
        <v>39.991098735555177</v>
      </c>
      <c r="K90">
        <f t="shared" si="3"/>
        <v>37.468901264444817</v>
      </c>
    </row>
    <row r="91" spans="1:11" x14ac:dyDescent="0.35">
      <c r="A91" s="1">
        <v>41849</v>
      </c>
      <c r="B91">
        <v>38.75</v>
      </c>
      <c r="C91">
        <v>38.75</v>
      </c>
      <c r="D91">
        <v>38.4</v>
      </c>
      <c r="E91" s="2">
        <v>38.49</v>
      </c>
      <c r="F91">
        <v>75700</v>
      </c>
      <c r="G91">
        <v>38.49</v>
      </c>
      <c r="I91" s="2">
        <v>38.49</v>
      </c>
      <c r="J91">
        <f t="shared" si="2"/>
        <v>39.751098735555182</v>
      </c>
      <c r="K91">
        <f t="shared" si="3"/>
        <v>37.228901264444822</v>
      </c>
    </row>
    <row r="92" spans="1:11" x14ac:dyDescent="0.35">
      <c r="A92" s="1">
        <v>41850</v>
      </c>
      <c r="B92">
        <v>38.590000000000003</v>
      </c>
      <c r="C92">
        <v>38.74</v>
      </c>
      <c r="D92">
        <v>38.21</v>
      </c>
      <c r="E92" s="2">
        <v>38.520000000000003</v>
      </c>
      <c r="F92">
        <v>35500</v>
      </c>
      <c r="G92">
        <v>38.520000000000003</v>
      </c>
      <c r="I92" s="2">
        <v>38.520000000000003</v>
      </c>
      <c r="J92">
        <f t="shared" si="2"/>
        <v>39.781098735555183</v>
      </c>
      <c r="K92">
        <f t="shared" si="3"/>
        <v>37.258901264444823</v>
      </c>
    </row>
    <row r="93" spans="1:11" x14ac:dyDescent="0.35">
      <c r="A93" s="1">
        <v>41851</v>
      </c>
      <c r="B93">
        <v>38.71</v>
      </c>
      <c r="C93">
        <v>38.71</v>
      </c>
      <c r="D93">
        <v>37.04</v>
      </c>
      <c r="E93" s="2">
        <v>37.409999999999997</v>
      </c>
      <c r="F93">
        <v>118200</v>
      </c>
      <c r="G93">
        <v>37.409999999999997</v>
      </c>
      <c r="I93" s="2">
        <v>37.409999999999997</v>
      </c>
      <c r="J93">
        <f t="shared" si="2"/>
        <v>38.671098735555177</v>
      </c>
      <c r="K93">
        <f t="shared" si="3"/>
        <v>36.148901264444817</v>
      </c>
    </row>
    <row r="94" spans="1:11" x14ac:dyDescent="0.35">
      <c r="A94" s="1">
        <v>41852</v>
      </c>
      <c r="B94">
        <v>37.799999999999997</v>
      </c>
      <c r="C94">
        <v>37.799999999999997</v>
      </c>
      <c r="D94">
        <v>37.17</v>
      </c>
      <c r="E94" s="2">
        <v>37.43</v>
      </c>
      <c r="F94">
        <v>58400</v>
      </c>
      <c r="G94">
        <v>37.43</v>
      </c>
      <c r="I94" s="2">
        <v>37.43</v>
      </c>
      <c r="J94">
        <f t="shared" si="2"/>
        <v>38.69109873555518</v>
      </c>
      <c r="K94">
        <f t="shared" si="3"/>
        <v>36.16890126444482</v>
      </c>
    </row>
    <row r="95" spans="1:11" x14ac:dyDescent="0.35">
      <c r="A95" s="1">
        <v>41855</v>
      </c>
      <c r="B95">
        <v>37.770000000000003</v>
      </c>
      <c r="C95">
        <v>37.99</v>
      </c>
      <c r="D95">
        <v>37</v>
      </c>
      <c r="E95" s="2">
        <v>37.58</v>
      </c>
      <c r="F95">
        <v>85100</v>
      </c>
      <c r="G95">
        <v>37.58</v>
      </c>
      <c r="I95" s="2">
        <v>37.58</v>
      </c>
      <c r="J95">
        <f t="shared" si="2"/>
        <v>38.841098735555178</v>
      </c>
      <c r="K95">
        <f t="shared" si="3"/>
        <v>36.318901264444818</v>
      </c>
    </row>
    <row r="96" spans="1:11" x14ac:dyDescent="0.35">
      <c r="A96" s="1">
        <v>41856</v>
      </c>
      <c r="B96">
        <v>37.6</v>
      </c>
      <c r="C96">
        <v>38.4</v>
      </c>
      <c r="D96">
        <v>37.479999999999997</v>
      </c>
      <c r="E96" s="2">
        <v>38.25</v>
      </c>
      <c r="F96">
        <v>95200</v>
      </c>
      <c r="G96">
        <v>38.25</v>
      </c>
      <c r="I96" s="2">
        <v>38.25</v>
      </c>
      <c r="J96">
        <f t="shared" si="2"/>
        <v>39.51109873555518</v>
      </c>
      <c r="K96">
        <f t="shared" si="3"/>
        <v>36.98890126444482</v>
      </c>
    </row>
    <row r="97" spans="1:11" x14ac:dyDescent="0.35">
      <c r="A97" s="1">
        <v>41857</v>
      </c>
      <c r="B97">
        <v>38.46</v>
      </c>
      <c r="C97">
        <v>38.46</v>
      </c>
      <c r="D97">
        <v>37.21</v>
      </c>
      <c r="E97" s="2">
        <v>37.979999999999997</v>
      </c>
      <c r="F97">
        <v>52000</v>
      </c>
      <c r="G97">
        <v>37.979999999999997</v>
      </c>
      <c r="I97" s="2">
        <v>37.979999999999997</v>
      </c>
      <c r="J97">
        <f t="shared" si="2"/>
        <v>39.241098735555177</v>
      </c>
      <c r="K97">
        <f t="shared" si="3"/>
        <v>36.718901264444817</v>
      </c>
    </row>
    <row r="98" spans="1:11" x14ac:dyDescent="0.35">
      <c r="A98" s="1">
        <v>41858</v>
      </c>
      <c r="B98">
        <v>38</v>
      </c>
      <c r="C98">
        <v>38.1</v>
      </c>
      <c r="D98">
        <v>37.700000000000003</v>
      </c>
      <c r="E98" s="2">
        <v>38</v>
      </c>
      <c r="F98">
        <v>151400</v>
      </c>
      <c r="G98">
        <v>38</v>
      </c>
      <c r="I98" s="2">
        <v>38</v>
      </c>
      <c r="J98">
        <f t="shared" si="2"/>
        <v>39.26109873555518</v>
      </c>
      <c r="K98">
        <f t="shared" si="3"/>
        <v>36.73890126444482</v>
      </c>
    </row>
    <row r="99" spans="1:11" x14ac:dyDescent="0.35">
      <c r="A99" s="1">
        <v>41859</v>
      </c>
      <c r="B99">
        <v>38.1</v>
      </c>
      <c r="C99">
        <v>38.1</v>
      </c>
      <c r="D99">
        <v>37.61</v>
      </c>
      <c r="E99" s="2">
        <v>37.950000000000003</v>
      </c>
      <c r="F99">
        <v>63600</v>
      </c>
      <c r="G99">
        <v>37.950000000000003</v>
      </c>
      <c r="I99" s="2">
        <v>37.950000000000003</v>
      </c>
      <c r="J99">
        <f t="shared" si="2"/>
        <v>39.211098735555183</v>
      </c>
      <c r="K99">
        <f t="shared" si="3"/>
        <v>36.688901264444823</v>
      </c>
    </row>
    <row r="100" spans="1:11" x14ac:dyDescent="0.35">
      <c r="A100" s="1">
        <v>41862</v>
      </c>
      <c r="B100">
        <v>38.049999999999997</v>
      </c>
      <c r="C100">
        <v>38.049999999999997</v>
      </c>
      <c r="D100">
        <v>37.61</v>
      </c>
      <c r="E100" s="2">
        <v>37.909999999999997</v>
      </c>
      <c r="F100">
        <v>117900</v>
      </c>
      <c r="G100">
        <v>37.909999999999997</v>
      </c>
      <c r="I100" s="2">
        <v>37.909999999999997</v>
      </c>
      <c r="J100">
        <f t="shared" si="2"/>
        <v>39.171098735555177</v>
      </c>
      <c r="K100">
        <f t="shared" si="3"/>
        <v>36.648901264444817</v>
      </c>
    </row>
    <row r="101" spans="1:11" x14ac:dyDescent="0.35">
      <c r="A101" s="1">
        <v>41863</v>
      </c>
      <c r="B101">
        <v>38.159999999999997</v>
      </c>
      <c r="C101">
        <v>38.35</v>
      </c>
      <c r="D101">
        <v>37.840000000000003</v>
      </c>
      <c r="E101" s="2">
        <v>38.03</v>
      </c>
      <c r="F101">
        <v>365000</v>
      </c>
      <c r="G101">
        <v>38.03</v>
      </c>
      <c r="I101" s="2">
        <v>38.03</v>
      </c>
      <c r="J101">
        <f t="shared" si="2"/>
        <v>39.291098735555181</v>
      </c>
      <c r="K101">
        <f t="shared" si="3"/>
        <v>36.768901264444821</v>
      </c>
    </row>
    <row r="102" spans="1:11" x14ac:dyDescent="0.35">
      <c r="A102" s="1">
        <v>41864</v>
      </c>
      <c r="B102">
        <v>38</v>
      </c>
      <c r="C102">
        <v>38.340000000000003</v>
      </c>
      <c r="D102">
        <v>37.08</v>
      </c>
      <c r="E102" s="2">
        <v>37.75</v>
      </c>
      <c r="F102">
        <v>473400</v>
      </c>
      <c r="G102">
        <v>37.75</v>
      </c>
      <c r="I102" s="2">
        <v>37.75</v>
      </c>
      <c r="J102">
        <f t="shared" si="2"/>
        <v>39.01109873555518</v>
      </c>
      <c r="K102">
        <f t="shared" si="3"/>
        <v>36.48890126444482</v>
      </c>
    </row>
    <row r="103" spans="1:11" x14ac:dyDescent="0.35">
      <c r="A103" s="1">
        <v>41865</v>
      </c>
      <c r="B103">
        <v>37.96</v>
      </c>
      <c r="C103">
        <v>37.979999999999997</v>
      </c>
      <c r="D103">
        <v>37.4</v>
      </c>
      <c r="E103" s="2">
        <v>37.46</v>
      </c>
      <c r="F103">
        <v>211800</v>
      </c>
      <c r="G103">
        <v>37.46</v>
      </c>
      <c r="I103" s="2">
        <v>37.46</v>
      </c>
      <c r="J103">
        <f t="shared" si="2"/>
        <v>38.721098735555181</v>
      </c>
      <c r="K103">
        <f t="shared" si="3"/>
        <v>36.198901264444821</v>
      </c>
    </row>
    <row r="104" spans="1:11" x14ac:dyDescent="0.35">
      <c r="A104" s="1">
        <v>41866</v>
      </c>
      <c r="B104">
        <v>37.75</v>
      </c>
      <c r="C104">
        <v>37.75</v>
      </c>
      <c r="D104">
        <v>37</v>
      </c>
      <c r="E104" s="2">
        <v>37.130000000000003</v>
      </c>
      <c r="F104">
        <v>87100</v>
      </c>
      <c r="G104">
        <v>37.130000000000003</v>
      </c>
      <c r="I104" s="2">
        <v>37.130000000000003</v>
      </c>
      <c r="J104">
        <f t="shared" si="2"/>
        <v>38.391098735555182</v>
      </c>
      <c r="K104">
        <f t="shared" si="3"/>
        <v>35.868901264444823</v>
      </c>
    </row>
    <row r="105" spans="1:11" x14ac:dyDescent="0.35">
      <c r="A105" s="1">
        <v>41869</v>
      </c>
      <c r="B105">
        <v>37.39</v>
      </c>
      <c r="C105">
        <v>37.39</v>
      </c>
      <c r="D105">
        <v>37</v>
      </c>
      <c r="E105" s="2">
        <v>37.03</v>
      </c>
      <c r="F105">
        <v>63900</v>
      </c>
      <c r="G105">
        <v>37.03</v>
      </c>
      <c r="I105" s="2">
        <v>37.03</v>
      </c>
      <c r="J105">
        <f t="shared" si="2"/>
        <v>38.291098735555181</v>
      </c>
      <c r="K105">
        <f t="shared" si="3"/>
        <v>35.768901264444821</v>
      </c>
    </row>
    <row r="106" spans="1:11" x14ac:dyDescent="0.35">
      <c r="A106" s="1">
        <v>41870</v>
      </c>
      <c r="B106">
        <v>37.270000000000003</v>
      </c>
      <c r="C106">
        <v>37.4</v>
      </c>
      <c r="D106">
        <v>37.1</v>
      </c>
      <c r="E106" s="2">
        <v>37.32</v>
      </c>
      <c r="F106">
        <v>213000</v>
      </c>
      <c r="G106">
        <v>37.32</v>
      </c>
      <c r="I106" s="2">
        <v>37.32</v>
      </c>
      <c r="J106">
        <f t="shared" si="2"/>
        <v>38.58109873555518</v>
      </c>
      <c r="K106">
        <f t="shared" si="3"/>
        <v>36.05890126444482</v>
      </c>
    </row>
    <row r="107" spans="1:11" x14ac:dyDescent="0.35">
      <c r="A107" s="1">
        <v>41871</v>
      </c>
      <c r="B107">
        <v>37.1</v>
      </c>
      <c r="C107">
        <v>37.29</v>
      </c>
      <c r="D107">
        <v>37.1</v>
      </c>
      <c r="E107" s="2">
        <v>37.15</v>
      </c>
      <c r="F107">
        <v>359200</v>
      </c>
      <c r="G107">
        <v>37.15</v>
      </c>
      <c r="I107" s="2">
        <v>37.15</v>
      </c>
      <c r="J107">
        <f t="shared" si="2"/>
        <v>38.411098735555179</v>
      </c>
      <c r="K107">
        <f t="shared" si="3"/>
        <v>35.888901264444819</v>
      </c>
    </row>
    <row r="108" spans="1:11" x14ac:dyDescent="0.35">
      <c r="A108" s="1">
        <v>41872</v>
      </c>
      <c r="B108">
        <v>37.1</v>
      </c>
      <c r="C108">
        <v>37.22</v>
      </c>
      <c r="D108">
        <v>36.909999999999997</v>
      </c>
      <c r="E108" s="2">
        <v>37.049999999999997</v>
      </c>
      <c r="F108">
        <v>490300</v>
      </c>
      <c r="G108">
        <v>37.049999999999997</v>
      </c>
      <c r="I108" s="2">
        <v>37.049999999999997</v>
      </c>
      <c r="J108">
        <f t="shared" si="2"/>
        <v>38.311098735555177</v>
      </c>
      <c r="K108">
        <f t="shared" si="3"/>
        <v>35.788901264444817</v>
      </c>
    </row>
    <row r="109" spans="1:11" x14ac:dyDescent="0.35">
      <c r="A109" s="1">
        <v>41873</v>
      </c>
      <c r="B109">
        <v>36.979999999999997</v>
      </c>
      <c r="C109">
        <v>37.119999999999997</v>
      </c>
      <c r="D109">
        <v>36.909999999999997</v>
      </c>
      <c r="E109" s="2">
        <v>36.99</v>
      </c>
      <c r="F109">
        <v>392800</v>
      </c>
      <c r="G109">
        <v>36.99</v>
      </c>
      <c r="I109" s="2">
        <v>36.99</v>
      </c>
      <c r="J109">
        <f t="shared" si="2"/>
        <v>38.251098735555182</v>
      </c>
      <c r="K109">
        <f t="shared" si="3"/>
        <v>35.728901264444822</v>
      </c>
    </row>
    <row r="110" spans="1:11" x14ac:dyDescent="0.35">
      <c r="A110" s="1">
        <v>41876</v>
      </c>
      <c r="B110">
        <v>37</v>
      </c>
      <c r="C110">
        <v>37.5</v>
      </c>
      <c r="D110">
        <v>37</v>
      </c>
      <c r="E110" s="2">
        <v>37.380000000000003</v>
      </c>
      <c r="F110">
        <v>65300</v>
      </c>
      <c r="G110">
        <v>37.380000000000003</v>
      </c>
      <c r="I110" s="2">
        <v>37.380000000000003</v>
      </c>
      <c r="J110">
        <f t="shared" si="2"/>
        <v>38.641098735555182</v>
      </c>
      <c r="K110">
        <f t="shared" si="3"/>
        <v>36.118901264444823</v>
      </c>
    </row>
    <row r="111" spans="1:11" x14ac:dyDescent="0.35">
      <c r="A111" s="1">
        <v>41877</v>
      </c>
      <c r="B111">
        <v>37.29</v>
      </c>
      <c r="C111">
        <v>37.89</v>
      </c>
      <c r="D111">
        <v>37.01</v>
      </c>
      <c r="E111" s="2">
        <v>37.18</v>
      </c>
      <c r="F111">
        <v>192600</v>
      </c>
      <c r="G111">
        <v>37.18</v>
      </c>
      <c r="I111" s="2">
        <v>37.18</v>
      </c>
      <c r="J111">
        <f t="shared" si="2"/>
        <v>38.44109873555518</v>
      </c>
      <c r="K111">
        <f t="shared" si="3"/>
        <v>35.91890126444482</v>
      </c>
    </row>
    <row r="112" spans="1:11" x14ac:dyDescent="0.35">
      <c r="A112" s="1">
        <v>41878</v>
      </c>
      <c r="B112">
        <v>37</v>
      </c>
      <c r="C112">
        <v>37.4</v>
      </c>
      <c r="D112">
        <v>36.85</v>
      </c>
      <c r="E112" s="2">
        <v>36.950000000000003</v>
      </c>
      <c r="F112">
        <v>283300</v>
      </c>
      <c r="G112">
        <v>36.950000000000003</v>
      </c>
      <c r="I112" s="2">
        <v>36.950000000000003</v>
      </c>
      <c r="J112">
        <f t="shared" si="2"/>
        <v>38.211098735555183</v>
      </c>
      <c r="K112">
        <f t="shared" si="3"/>
        <v>35.688901264444823</v>
      </c>
    </row>
    <row r="113" spans="1:11" x14ac:dyDescent="0.35">
      <c r="A113" s="1">
        <v>41879</v>
      </c>
      <c r="B113">
        <v>37</v>
      </c>
      <c r="C113">
        <v>37.1</v>
      </c>
      <c r="D113">
        <v>36.5</v>
      </c>
      <c r="E113" s="2">
        <v>36.93</v>
      </c>
      <c r="F113">
        <v>206300</v>
      </c>
      <c r="G113">
        <v>36.93</v>
      </c>
      <c r="I113" s="2">
        <v>36.93</v>
      </c>
      <c r="J113">
        <f t="shared" si="2"/>
        <v>38.19109873555518</v>
      </c>
      <c r="K113">
        <f t="shared" si="3"/>
        <v>35.66890126444482</v>
      </c>
    </row>
    <row r="114" spans="1:11" x14ac:dyDescent="0.35">
      <c r="A114" s="1">
        <v>41880</v>
      </c>
      <c r="B114">
        <v>36.83</v>
      </c>
      <c r="C114">
        <v>36.85</v>
      </c>
      <c r="D114">
        <v>36.51</v>
      </c>
      <c r="E114" s="2">
        <v>36.619999999999997</v>
      </c>
      <c r="F114">
        <v>103600</v>
      </c>
      <c r="G114">
        <v>36.619999999999997</v>
      </c>
      <c r="I114" s="2">
        <v>36.619999999999997</v>
      </c>
      <c r="J114">
        <f t="shared" si="2"/>
        <v>37.881098735555177</v>
      </c>
      <c r="K114">
        <f t="shared" si="3"/>
        <v>35.358901264444818</v>
      </c>
    </row>
    <row r="115" spans="1:11" x14ac:dyDescent="0.35">
      <c r="A115" s="1">
        <v>41883</v>
      </c>
      <c r="B115">
        <v>37.409999999999997</v>
      </c>
      <c r="C115">
        <v>37.409999999999997</v>
      </c>
      <c r="D115">
        <v>36.21</v>
      </c>
      <c r="E115" s="2">
        <v>36.54</v>
      </c>
      <c r="F115">
        <v>46300</v>
      </c>
      <c r="G115">
        <v>36.54</v>
      </c>
      <c r="I115" s="2">
        <v>36.54</v>
      </c>
      <c r="J115">
        <f t="shared" si="2"/>
        <v>37.801098735555179</v>
      </c>
      <c r="K115">
        <f t="shared" si="3"/>
        <v>35.278901264444819</v>
      </c>
    </row>
    <row r="116" spans="1:11" x14ac:dyDescent="0.35">
      <c r="A116" s="1">
        <v>41884</v>
      </c>
      <c r="B116">
        <v>36.82</v>
      </c>
      <c r="C116">
        <v>37</v>
      </c>
      <c r="D116">
        <v>36.1</v>
      </c>
      <c r="E116" s="2">
        <v>36.119999999999997</v>
      </c>
      <c r="F116">
        <v>166900</v>
      </c>
      <c r="G116">
        <v>36.119999999999997</v>
      </c>
      <c r="I116" s="2">
        <v>36.119999999999997</v>
      </c>
      <c r="J116">
        <f t="shared" si="2"/>
        <v>37.381098735555177</v>
      </c>
      <c r="K116">
        <f t="shared" si="3"/>
        <v>34.858901264444818</v>
      </c>
    </row>
    <row r="117" spans="1:11" x14ac:dyDescent="0.35">
      <c r="A117" s="1">
        <v>41885</v>
      </c>
      <c r="B117">
        <v>36.14</v>
      </c>
      <c r="C117">
        <v>36.299999999999997</v>
      </c>
      <c r="D117">
        <v>35.75</v>
      </c>
      <c r="E117" s="2">
        <v>35.979999999999997</v>
      </c>
      <c r="F117">
        <v>1246700</v>
      </c>
      <c r="G117">
        <v>35.979999999999997</v>
      </c>
      <c r="I117" s="2">
        <v>35.979999999999997</v>
      </c>
      <c r="J117">
        <f t="shared" si="2"/>
        <v>37.241098735555177</v>
      </c>
      <c r="K117">
        <f t="shared" si="3"/>
        <v>34.718901264444817</v>
      </c>
    </row>
    <row r="118" spans="1:11" x14ac:dyDescent="0.35">
      <c r="A118" s="1">
        <v>41886</v>
      </c>
      <c r="B118">
        <v>36.08</v>
      </c>
      <c r="C118">
        <v>36.200000000000003</v>
      </c>
      <c r="D118">
        <v>36</v>
      </c>
      <c r="E118" s="2">
        <v>36.07</v>
      </c>
      <c r="F118">
        <v>122800</v>
      </c>
      <c r="G118">
        <v>36.07</v>
      </c>
      <c r="I118" s="2">
        <v>36.07</v>
      </c>
      <c r="J118">
        <f t="shared" si="2"/>
        <v>37.33109873555518</v>
      </c>
      <c r="K118">
        <f t="shared" si="3"/>
        <v>34.80890126444482</v>
      </c>
    </row>
    <row r="119" spans="1:11" x14ac:dyDescent="0.35">
      <c r="A119" s="1">
        <v>41887</v>
      </c>
      <c r="B119">
        <v>36.340000000000003</v>
      </c>
      <c r="C119">
        <v>36.340000000000003</v>
      </c>
      <c r="D119">
        <v>35.950000000000003</v>
      </c>
      <c r="E119" s="2">
        <v>36.020000000000003</v>
      </c>
      <c r="F119">
        <v>418500</v>
      </c>
      <c r="G119">
        <v>36.020000000000003</v>
      </c>
      <c r="I119" s="2">
        <v>36.020000000000003</v>
      </c>
      <c r="J119">
        <f t="shared" si="2"/>
        <v>37.281098735555183</v>
      </c>
      <c r="K119">
        <f t="shared" si="3"/>
        <v>34.758901264444823</v>
      </c>
    </row>
    <row r="120" spans="1:11" x14ac:dyDescent="0.35">
      <c r="A120" s="1">
        <v>41890</v>
      </c>
      <c r="B120">
        <v>36</v>
      </c>
      <c r="C120">
        <v>36.47</v>
      </c>
      <c r="D120">
        <v>35.5</v>
      </c>
      <c r="E120" s="2">
        <v>36.19</v>
      </c>
      <c r="F120">
        <v>27062300</v>
      </c>
      <c r="G120">
        <v>36.19</v>
      </c>
      <c r="I120" s="2">
        <v>36.19</v>
      </c>
      <c r="J120">
        <f t="shared" si="2"/>
        <v>37.451098735555178</v>
      </c>
      <c r="K120">
        <f t="shared" si="3"/>
        <v>34.928901264444818</v>
      </c>
    </row>
    <row r="121" spans="1:11" x14ac:dyDescent="0.35">
      <c r="A121" s="1">
        <v>41891</v>
      </c>
      <c r="B121">
        <v>36.29</v>
      </c>
      <c r="C121">
        <v>36.299999999999997</v>
      </c>
      <c r="D121">
        <v>35.799999999999997</v>
      </c>
      <c r="E121" s="2">
        <v>36.19</v>
      </c>
      <c r="F121">
        <v>277700</v>
      </c>
      <c r="G121">
        <v>36.19</v>
      </c>
      <c r="I121" s="2">
        <v>36.19</v>
      </c>
      <c r="J121">
        <f t="shared" si="2"/>
        <v>37.451098735555178</v>
      </c>
      <c r="K121">
        <f t="shared" si="3"/>
        <v>34.928901264444818</v>
      </c>
    </row>
    <row r="122" spans="1:11" x14ac:dyDescent="0.35">
      <c r="A122" s="1">
        <v>41892</v>
      </c>
      <c r="B122">
        <v>36.18</v>
      </c>
      <c r="C122">
        <v>36.18</v>
      </c>
      <c r="D122">
        <v>35.200000000000003</v>
      </c>
      <c r="E122" s="2">
        <v>35.85</v>
      </c>
      <c r="F122">
        <v>476100</v>
      </c>
      <c r="G122">
        <v>35.85</v>
      </c>
      <c r="I122" s="2">
        <v>35.85</v>
      </c>
      <c r="J122">
        <f t="shared" si="2"/>
        <v>37.111098735555181</v>
      </c>
      <c r="K122">
        <f t="shared" si="3"/>
        <v>34.588901264444821</v>
      </c>
    </row>
    <row r="123" spans="1:11" x14ac:dyDescent="0.35">
      <c r="A123" s="1">
        <v>41893</v>
      </c>
      <c r="B123">
        <v>35.97</v>
      </c>
      <c r="C123">
        <v>36.450000000000003</v>
      </c>
      <c r="D123">
        <v>35.71</v>
      </c>
      <c r="E123" s="2">
        <v>36.43</v>
      </c>
      <c r="F123">
        <v>1339100</v>
      </c>
      <c r="G123">
        <v>36.43</v>
      </c>
      <c r="I123" s="2">
        <v>36.43</v>
      </c>
      <c r="J123">
        <f t="shared" si="2"/>
        <v>37.69109873555518</v>
      </c>
      <c r="K123">
        <f t="shared" si="3"/>
        <v>35.16890126444482</v>
      </c>
    </row>
    <row r="124" spans="1:11" x14ac:dyDescent="0.35">
      <c r="A124" s="1">
        <v>41894</v>
      </c>
      <c r="B124">
        <v>36.42</v>
      </c>
      <c r="C124">
        <v>36.6</v>
      </c>
      <c r="D124">
        <v>36.1</v>
      </c>
      <c r="E124" s="2">
        <v>36.39</v>
      </c>
      <c r="F124">
        <v>129500</v>
      </c>
      <c r="G124">
        <v>36.39</v>
      </c>
      <c r="I124" s="2">
        <v>36.39</v>
      </c>
      <c r="J124">
        <f t="shared" si="2"/>
        <v>37.65109873555518</v>
      </c>
      <c r="K124">
        <f t="shared" si="3"/>
        <v>35.128901264444821</v>
      </c>
    </row>
    <row r="125" spans="1:11" x14ac:dyDescent="0.35">
      <c r="A125" s="1">
        <v>41897</v>
      </c>
      <c r="B125">
        <v>37.07</v>
      </c>
      <c r="C125">
        <v>37.07</v>
      </c>
      <c r="D125">
        <v>35.700000000000003</v>
      </c>
      <c r="E125" s="2">
        <v>35.75</v>
      </c>
      <c r="F125">
        <v>171200</v>
      </c>
      <c r="G125">
        <v>35.75</v>
      </c>
      <c r="I125" s="2">
        <v>35.75</v>
      </c>
      <c r="J125">
        <f t="shared" si="2"/>
        <v>37.01109873555518</v>
      </c>
      <c r="K125">
        <f t="shared" si="3"/>
        <v>34.48890126444482</v>
      </c>
    </row>
    <row r="126" spans="1:11" x14ac:dyDescent="0.35">
      <c r="A126" s="1">
        <v>41898</v>
      </c>
      <c r="B126">
        <v>35.75</v>
      </c>
      <c r="C126">
        <v>35.75</v>
      </c>
      <c r="D126">
        <v>35.75</v>
      </c>
      <c r="E126" s="2">
        <v>35.75</v>
      </c>
      <c r="F126">
        <v>0</v>
      </c>
      <c r="G126">
        <v>35.75</v>
      </c>
      <c r="I126" s="2">
        <v>35.75</v>
      </c>
      <c r="J126">
        <f t="shared" si="2"/>
        <v>37.01109873555518</v>
      </c>
      <c r="K126">
        <f t="shared" si="3"/>
        <v>34.48890126444482</v>
      </c>
    </row>
    <row r="127" spans="1:11" x14ac:dyDescent="0.35">
      <c r="A127" s="1">
        <v>41899</v>
      </c>
      <c r="B127">
        <v>35.85</v>
      </c>
      <c r="C127">
        <v>36.380000000000003</v>
      </c>
      <c r="D127">
        <v>35.81</v>
      </c>
      <c r="E127" s="2">
        <v>36.020000000000003</v>
      </c>
      <c r="F127">
        <v>437000</v>
      </c>
      <c r="G127">
        <v>36.020000000000003</v>
      </c>
      <c r="I127" s="2">
        <v>36.020000000000003</v>
      </c>
      <c r="J127">
        <f t="shared" si="2"/>
        <v>37.281098735555183</v>
      </c>
      <c r="K127">
        <f t="shared" si="3"/>
        <v>34.758901264444823</v>
      </c>
    </row>
    <row r="128" spans="1:11" x14ac:dyDescent="0.35">
      <c r="A128" s="1">
        <v>41900</v>
      </c>
      <c r="B128">
        <v>36</v>
      </c>
      <c r="C128">
        <v>36.200000000000003</v>
      </c>
      <c r="D128">
        <v>35.85</v>
      </c>
      <c r="E128" s="2">
        <v>35.9</v>
      </c>
      <c r="F128">
        <v>97900</v>
      </c>
      <c r="G128">
        <v>35.9</v>
      </c>
      <c r="I128" s="2">
        <v>35.9</v>
      </c>
      <c r="J128">
        <f t="shared" si="2"/>
        <v>37.161098735555179</v>
      </c>
      <c r="K128">
        <f t="shared" si="3"/>
        <v>34.638901264444819</v>
      </c>
    </row>
    <row r="129" spans="1:11" x14ac:dyDescent="0.35">
      <c r="A129" s="1">
        <v>41901</v>
      </c>
      <c r="B129">
        <v>36.159999999999997</v>
      </c>
      <c r="C129">
        <v>36.159999999999997</v>
      </c>
      <c r="D129">
        <v>35.71</v>
      </c>
      <c r="E129" s="2">
        <v>35.979999999999997</v>
      </c>
      <c r="F129">
        <v>383200</v>
      </c>
      <c r="G129">
        <v>35.979999999999997</v>
      </c>
      <c r="I129" s="2">
        <v>35.979999999999997</v>
      </c>
      <c r="J129">
        <f t="shared" si="2"/>
        <v>37.241098735555177</v>
      </c>
      <c r="K129">
        <f t="shared" si="3"/>
        <v>34.718901264444817</v>
      </c>
    </row>
    <row r="130" spans="1:11" x14ac:dyDescent="0.35">
      <c r="A130" s="1">
        <v>41904</v>
      </c>
      <c r="B130">
        <v>36.22</v>
      </c>
      <c r="C130">
        <v>37</v>
      </c>
      <c r="D130">
        <v>35.6</v>
      </c>
      <c r="E130" s="2">
        <v>35.9</v>
      </c>
      <c r="F130">
        <v>489100</v>
      </c>
      <c r="G130">
        <v>35.9</v>
      </c>
      <c r="I130" s="2">
        <v>35.9</v>
      </c>
      <c r="J130">
        <f t="shared" si="2"/>
        <v>37.161098735555179</v>
      </c>
      <c r="K130">
        <f t="shared" si="3"/>
        <v>34.638901264444819</v>
      </c>
    </row>
    <row r="131" spans="1:11" x14ac:dyDescent="0.35">
      <c r="A131" s="1">
        <v>41905</v>
      </c>
      <c r="B131">
        <v>36</v>
      </c>
      <c r="C131">
        <v>36</v>
      </c>
      <c r="D131">
        <v>35.78</v>
      </c>
      <c r="E131" s="2">
        <v>35.92</v>
      </c>
      <c r="F131">
        <v>102700</v>
      </c>
      <c r="G131">
        <v>35.92</v>
      </c>
      <c r="I131" s="2">
        <v>35.92</v>
      </c>
      <c r="J131">
        <f t="shared" ref="J131:J133" si="4">I131+$E$137</f>
        <v>37.181098735555182</v>
      </c>
      <c r="K131">
        <f t="shared" ref="K131:K133" si="5">I131-$E$137</f>
        <v>34.658901264444822</v>
      </c>
    </row>
    <row r="132" spans="1:11" x14ac:dyDescent="0.35">
      <c r="A132" s="1">
        <v>41907</v>
      </c>
      <c r="B132">
        <v>35.75</v>
      </c>
      <c r="C132">
        <v>35.979999999999997</v>
      </c>
      <c r="D132">
        <v>35.68</v>
      </c>
      <c r="E132" s="2">
        <v>35.799999999999997</v>
      </c>
      <c r="F132">
        <v>91600</v>
      </c>
      <c r="G132">
        <v>35.799999999999997</v>
      </c>
      <c r="I132" s="2">
        <v>35.799999999999997</v>
      </c>
      <c r="J132">
        <f t="shared" si="4"/>
        <v>37.061098735555177</v>
      </c>
      <c r="K132">
        <f t="shared" si="5"/>
        <v>34.538901264444817</v>
      </c>
    </row>
    <row r="133" spans="1:11" x14ac:dyDescent="0.35">
      <c r="A133" s="1">
        <v>41908</v>
      </c>
      <c r="B133">
        <v>35.380000000000003</v>
      </c>
      <c r="C133">
        <v>36.01</v>
      </c>
      <c r="D133">
        <v>35.380000000000003</v>
      </c>
      <c r="E133" s="2">
        <v>35.86</v>
      </c>
      <c r="F133">
        <v>241200</v>
      </c>
      <c r="G133">
        <v>35.86</v>
      </c>
      <c r="I133" s="2">
        <v>35.86</v>
      </c>
      <c r="J133">
        <f t="shared" si="4"/>
        <v>37.121098735555179</v>
      </c>
      <c r="K133">
        <f t="shared" si="5"/>
        <v>34.59890126444482</v>
      </c>
    </row>
    <row r="135" spans="1:11" x14ac:dyDescent="0.35">
      <c r="D135" t="s">
        <v>9</v>
      </c>
      <c r="E135">
        <f>AVERAGEA(E2:E133)</f>
        <v>38.25545454545454</v>
      </c>
    </row>
    <row r="136" spans="1:11" x14ac:dyDescent="0.35">
      <c r="D136" t="s">
        <v>10</v>
      </c>
      <c r="E136">
        <f>VAR(E2:E133)</f>
        <v>1.5903700208188754</v>
      </c>
    </row>
    <row r="137" spans="1:11" x14ac:dyDescent="0.35">
      <c r="D137" t="s">
        <v>11</v>
      </c>
      <c r="E137">
        <f>STDEV(E2:E133)</f>
        <v>1.2610987355551806</v>
      </c>
    </row>
    <row r="138" spans="1:11" x14ac:dyDescent="0.35">
      <c r="D138" t="s">
        <v>49</v>
      </c>
      <c r="E138">
        <f>(E2+E133)/E2</f>
        <v>1.9404668240230791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workbookViewId="0">
      <selection activeCell="I1" sqref="I1:K112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50</v>
      </c>
      <c r="F1" t="s">
        <v>5</v>
      </c>
      <c r="G1" t="s">
        <v>6</v>
      </c>
      <c r="I1" s="2" t="s">
        <v>50</v>
      </c>
      <c r="J1" t="s">
        <v>7</v>
      </c>
      <c r="K1" t="s">
        <v>8</v>
      </c>
    </row>
    <row r="2" spans="1:11" x14ac:dyDescent="0.35">
      <c r="A2" s="1">
        <v>41724</v>
      </c>
      <c r="B2">
        <v>167.6</v>
      </c>
      <c r="C2">
        <v>167.6</v>
      </c>
      <c r="D2">
        <v>165</v>
      </c>
      <c r="E2" s="2">
        <v>165</v>
      </c>
      <c r="F2">
        <v>9200</v>
      </c>
      <c r="G2">
        <v>165</v>
      </c>
      <c r="I2" s="2">
        <v>165</v>
      </c>
      <c r="J2">
        <f>I2+$E$116</f>
        <v>168.50587057912989</v>
      </c>
      <c r="K2">
        <f>I2-$E$116</f>
        <v>161.49412942087011</v>
      </c>
    </row>
    <row r="3" spans="1:11" x14ac:dyDescent="0.35">
      <c r="A3" s="1">
        <v>41725</v>
      </c>
      <c r="B3">
        <v>164.55</v>
      </c>
      <c r="C3">
        <v>164.55</v>
      </c>
      <c r="D3">
        <v>162.80000000000001</v>
      </c>
      <c r="E3" s="2">
        <v>162.80000000000001</v>
      </c>
      <c r="F3">
        <v>1400</v>
      </c>
      <c r="G3">
        <v>162.80000000000001</v>
      </c>
      <c r="I3" s="2">
        <v>162.80000000000001</v>
      </c>
      <c r="J3">
        <f t="shared" ref="J3:J66" si="0">I3+$E$116</f>
        <v>166.3058705791299</v>
      </c>
      <c r="K3">
        <f t="shared" ref="K3:K66" si="1">I3-$E$116</f>
        <v>159.29412942087012</v>
      </c>
    </row>
    <row r="4" spans="1:11" x14ac:dyDescent="0.35">
      <c r="A4" s="1">
        <v>41726</v>
      </c>
      <c r="B4">
        <v>163.63999999999999</v>
      </c>
      <c r="C4">
        <v>163.63999999999999</v>
      </c>
      <c r="D4">
        <v>163.5</v>
      </c>
      <c r="E4" s="2">
        <v>163.5</v>
      </c>
      <c r="F4">
        <v>1000</v>
      </c>
      <c r="G4">
        <v>163.5</v>
      </c>
      <c r="I4" s="2">
        <v>163.5</v>
      </c>
      <c r="J4">
        <f t="shared" si="0"/>
        <v>167.00587057912989</v>
      </c>
      <c r="K4">
        <f t="shared" si="1"/>
        <v>159.99412942087011</v>
      </c>
    </row>
    <row r="5" spans="1:11" x14ac:dyDescent="0.35">
      <c r="A5" s="1">
        <v>41729</v>
      </c>
      <c r="B5">
        <v>155.77000000000001</v>
      </c>
      <c r="C5">
        <v>163.03</v>
      </c>
      <c r="D5">
        <v>155.77000000000001</v>
      </c>
      <c r="E5" s="2">
        <v>162.88999999999999</v>
      </c>
      <c r="F5">
        <v>7000</v>
      </c>
      <c r="G5">
        <v>162.88999999999999</v>
      </c>
      <c r="I5" s="2">
        <v>162.88999999999999</v>
      </c>
      <c r="J5">
        <f t="shared" si="0"/>
        <v>166.39587057912988</v>
      </c>
      <c r="K5">
        <f t="shared" si="1"/>
        <v>159.3841294208701</v>
      </c>
    </row>
    <row r="6" spans="1:11" x14ac:dyDescent="0.35">
      <c r="A6" s="1">
        <v>41730</v>
      </c>
      <c r="B6">
        <v>162.5</v>
      </c>
      <c r="C6">
        <v>162.5</v>
      </c>
      <c r="D6">
        <v>162.5</v>
      </c>
      <c r="E6" s="2">
        <v>162.5</v>
      </c>
      <c r="F6">
        <v>0</v>
      </c>
      <c r="G6">
        <v>162.5</v>
      </c>
      <c r="I6" s="2">
        <v>162.5</v>
      </c>
      <c r="J6">
        <f t="shared" si="0"/>
        <v>166.00587057912989</v>
      </c>
      <c r="K6">
        <f t="shared" si="1"/>
        <v>158.99412942087011</v>
      </c>
    </row>
    <row r="7" spans="1:11" x14ac:dyDescent="0.35">
      <c r="A7" s="1">
        <v>41731</v>
      </c>
      <c r="B7">
        <v>164.65</v>
      </c>
      <c r="C7">
        <v>164.65</v>
      </c>
      <c r="D7">
        <v>164.65</v>
      </c>
      <c r="E7" s="2">
        <v>164.65</v>
      </c>
      <c r="F7">
        <v>100</v>
      </c>
      <c r="G7">
        <v>164.65</v>
      </c>
      <c r="I7" s="2">
        <v>164.65</v>
      </c>
      <c r="J7">
        <f t="shared" si="0"/>
        <v>168.1558705791299</v>
      </c>
      <c r="K7">
        <f t="shared" si="1"/>
        <v>161.14412942087012</v>
      </c>
    </row>
    <row r="8" spans="1:11" x14ac:dyDescent="0.35">
      <c r="A8" s="1">
        <v>41732</v>
      </c>
      <c r="B8">
        <v>165</v>
      </c>
      <c r="C8">
        <v>165</v>
      </c>
      <c r="D8">
        <v>163.01</v>
      </c>
      <c r="E8" s="2">
        <v>163.01</v>
      </c>
      <c r="F8">
        <v>1200</v>
      </c>
      <c r="G8">
        <v>163.01</v>
      </c>
      <c r="I8" s="2">
        <v>163.01</v>
      </c>
      <c r="J8">
        <f t="shared" si="0"/>
        <v>166.51587057912988</v>
      </c>
      <c r="K8">
        <f t="shared" si="1"/>
        <v>159.5041294208701</v>
      </c>
    </row>
    <row r="9" spans="1:11" x14ac:dyDescent="0.35">
      <c r="A9" s="1">
        <v>41733</v>
      </c>
      <c r="B9">
        <v>163.02000000000001</v>
      </c>
      <c r="C9">
        <v>163.02000000000001</v>
      </c>
      <c r="D9">
        <v>163.02000000000001</v>
      </c>
      <c r="E9" s="2">
        <v>163.02000000000001</v>
      </c>
      <c r="F9">
        <v>100</v>
      </c>
      <c r="G9">
        <v>163.02000000000001</v>
      </c>
      <c r="I9" s="2">
        <v>163.02000000000001</v>
      </c>
      <c r="J9">
        <f t="shared" si="0"/>
        <v>166.5258705791299</v>
      </c>
      <c r="K9">
        <f t="shared" si="1"/>
        <v>159.51412942087012</v>
      </c>
    </row>
    <row r="10" spans="1:11" x14ac:dyDescent="0.35">
      <c r="A10" s="1">
        <v>41737</v>
      </c>
      <c r="B10">
        <v>164.5</v>
      </c>
      <c r="C10">
        <v>164.5</v>
      </c>
      <c r="D10">
        <v>164.5</v>
      </c>
      <c r="E10" s="2">
        <v>164.5</v>
      </c>
      <c r="F10">
        <v>1200</v>
      </c>
      <c r="G10">
        <v>164.5</v>
      </c>
      <c r="I10" s="2">
        <v>164.5</v>
      </c>
      <c r="J10">
        <f t="shared" si="0"/>
        <v>168.00587057912989</v>
      </c>
      <c r="K10">
        <f t="shared" si="1"/>
        <v>160.99412942087011</v>
      </c>
    </row>
    <row r="11" spans="1:11" x14ac:dyDescent="0.35">
      <c r="A11" s="1">
        <v>41738</v>
      </c>
      <c r="B11">
        <v>166</v>
      </c>
      <c r="C11">
        <v>166</v>
      </c>
      <c r="D11">
        <v>165.8</v>
      </c>
      <c r="E11" s="2">
        <v>165.8</v>
      </c>
      <c r="F11">
        <v>600</v>
      </c>
      <c r="G11">
        <v>165.8</v>
      </c>
      <c r="I11" s="2">
        <v>165.8</v>
      </c>
      <c r="J11">
        <f t="shared" si="0"/>
        <v>169.3058705791299</v>
      </c>
      <c r="K11">
        <f t="shared" si="1"/>
        <v>162.29412942087012</v>
      </c>
    </row>
    <row r="12" spans="1:11" x14ac:dyDescent="0.35">
      <c r="A12" s="1">
        <v>41743</v>
      </c>
      <c r="B12">
        <v>167</v>
      </c>
      <c r="C12">
        <v>167</v>
      </c>
      <c r="D12">
        <v>167</v>
      </c>
      <c r="E12" s="2">
        <v>167</v>
      </c>
      <c r="F12">
        <v>0</v>
      </c>
      <c r="G12">
        <v>167</v>
      </c>
      <c r="I12" s="2">
        <v>167</v>
      </c>
      <c r="J12">
        <f t="shared" si="0"/>
        <v>170.50587057912989</v>
      </c>
      <c r="K12">
        <f t="shared" si="1"/>
        <v>163.49412942087011</v>
      </c>
    </row>
    <row r="13" spans="1:11" x14ac:dyDescent="0.35">
      <c r="A13" s="1">
        <v>41744</v>
      </c>
      <c r="B13">
        <v>164</v>
      </c>
      <c r="C13">
        <v>166</v>
      </c>
      <c r="D13">
        <v>164</v>
      </c>
      <c r="E13" s="2">
        <v>166</v>
      </c>
      <c r="F13">
        <v>16400</v>
      </c>
      <c r="G13">
        <v>166</v>
      </c>
      <c r="I13" s="2">
        <v>166</v>
      </c>
      <c r="J13">
        <f t="shared" si="0"/>
        <v>169.50587057912989</v>
      </c>
      <c r="K13">
        <f t="shared" si="1"/>
        <v>162.49412942087011</v>
      </c>
    </row>
    <row r="14" spans="1:11" x14ac:dyDescent="0.35">
      <c r="A14" s="1">
        <v>41745</v>
      </c>
      <c r="B14">
        <v>164.5</v>
      </c>
      <c r="C14">
        <v>165.5</v>
      </c>
      <c r="D14">
        <v>164.5</v>
      </c>
      <c r="E14" s="2">
        <v>165</v>
      </c>
      <c r="F14">
        <v>16400</v>
      </c>
      <c r="G14">
        <v>165</v>
      </c>
      <c r="I14" s="2">
        <v>165</v>
      </c>
      <c r="J14">
        <f t="shared" si="0"/>
        <v>168.50587057912989</v>
      </c>
      <c r="K14">
        <f t="shared" si="1"/>
        <v>161.49412942087011</v>
      </c>
    </row>
    <row r="15" spans="1:11" x14ac:dyDescent="0.35">
      <c r="A15" s="1">
        <v>41750</v>
      </c>
      <c r="B15">
        <v>165</v>
      </c>
      <c r="C15">
        <v>165</v>
      </c>
      <c r="D15">
        <v>165</v>
      </c>
      <c r="E15" s="2">
        <v>165</v>
      </c>
      <c r="F15">
        <v>1200</v>
      </c>
      <c r="G15">
        <v>165</v>
      </c>
      <c r="I15" s="2">
        <v>165</v>
      </c>
      <c r="J15">
        <f t="shared" si="0"/>
        <v>168.50587057912989</v>
      </c>
      <c r="K15">
        <f t="shared" si="1"/>
        <v>161.49412942087011</v>
      </c>
    </row>
    <row r="16" spans="1:11" x14ac:dyDescent="0.35">
      <c r="A16" s="1">
        <v>41751</v>
      </c>
      <c r="B16">
        <v>161</v>
      </c>
      <c r="C16">
        <v>162.6</v>
      </c>
      <c r="D16">
        <v>161</v>
      </c>
      <c r="E16" s="2">
        <v>162.6</v>
      </c>
      <c r="F16">
        <v>1000</v>
      </c>
      <c r="G16">
        <v>162.6</v>
      </c>
      <c r="I16" s="2">
        <v>162.6</v>
      </c>
      <c r="J16">
        <f t="shared" si="0"/>
        <v>166.10587057912988</v>
      </c>
      <c r="K16">
        <f t="shared" si="1"/>
        <v>159.0941294208701</v>
      </c>
    </row>
    <row r="17" spans="1:11" x14ac:dyDescent="0.35">
      <c r="A17" s="1">
        <v>41753</v>
      </c>
      <c r="B17">
        <v>164.07</v>
      </c>
      <c r="C17">
        <v>164.07</v>
      </c>
      <c r="D17">
        <v>163.35</v>
      </c>
      <c r="E17" s="2">
        <v>163.35</v>
      </c>
      <c r="F17">
        <v>12700</v>
      </c>
      <c r="G17">
        <v>163.35</v>
      </c>
      <c r="I17" s="2">
        <v>163.35</v>
      </c>
      <c r="J17">
        <f t="shared" si="0"/>
        <v>166.85587057912988</v>
      </c>
      <c r="K17">
        <f t="shared" si="1"/>
        <v>159.8441294208701</v>
      </c>
    </row>
    <row r="18" spans="1:11" x14ac:dyDescent="0.35">
      <c r="A18" s="1">
        <v>41754</v>
      </c>
      <c r="B18">
        <v>160</v>
      </c>
      <c r="C18">
        <v>168</v>
      </c>
      <c r="D18">
        <v>160</v>
      </c>
      <c r="E18" s="2">
        <v>168</v>
      </c>
      <c r="F18">
        <v>1000</v>
      </c>
      <c r="G18">
        <v>168</v>
      </c>
      <c r="I18" s="2">
        <v>168</v>
      </c>
      <c r="J18">
        <f t="shared" si="0"/>
        <v>171.50587057912989</v>
      </c>
      <c r="K18">
        <f t="shared" si="1"/>
        <v>164.49412942087011</v>
      </c>
    </row>
    <row r="19" spans="1:11" x14ac:dyDescent="0.35">
      <c r="A19" s="1">
        <v>41757</v>
      </c>
      <c r="B19">
        <v>168</v>
      </c>
      <c r="C19">
        <v>168</v>
      </c>
      <c r="D19">
        <v>164.9</v>
      </c>
      <c r="E19" s="2">
        <v>164.9</v>
      </c>
      <c r="F19">
        <v>600</v>
      </c>
      <c r="G19">
        <v>164.9</v>
      </c>
      <c r="I19" s="2">
        <v>164.9</v>
      </c>
      <c r="J19">
        <f t="shared" si="0"/>
        <v>168.4058705791299</v>
      </c>
      <c r="K19">
        <f t="shared" si="1"/>
        <v>161.39412942087012</v>
      </c>
    </row>
    <row r="20" spans="1:11" x14ac:dyDescent="0.35">
      <c r="A20" s="1">
        <v>41758</v>
      </c>
      <c r="B20">
        <v>165.9</v>
      </c>
      <c r="C20">
        <v>165.9</v>
      </c>
      <c r="D20">
        <v>165.9</v>
      </c>
      <c r="E20" s="2">
        <v>165.9</v>
      </c>
      <c r="F20">
        <v>1300</v>
      </c>
      <c r="G20">
        <v>165.9</v>
      </c>
      <c r="I20" s="2">
        <v>165.9</v>
      </c>
      <c r="J20">
        <f t="shared" si="0"/>
        <v>169.4058705791299</v>
      </c>
      <c r="K20">
        <f t="shared" si="1"/>
        <v>162.39412942087012</v>
      </c>
    </row>
    <row r="21" spans="1:11" x14ac:dyDescent="0.35">
      <c r="A21" s="1">
        <v>41759</v>
      </c>
      <c r="B21">
        <v>163.46</v>
      </c>
      <c r="C21">
        <v>163.46</v>
      </c>
      <c r="D21">
        <v>162</v>
      </c>
      <c r="E21" s="2">
        <v>162.69</v>
      </c>
      <c r="F21">
        <v>10100</v>
      </c>
      <c r="G21">
        <v>162.69</v>
      </c>
      <c r="I21" s="2">
        <v>162.69</v>
      </c>
      <c r="J21">
        <f t="shared" si="0"/>
        <v>166.19587057912989</v>
      </c>
      <c r="K21">
        <f t="shared" si="1"/>
        <v>159.18412942087011</v>
      </c>
    </row>
    <row r="22" spans="1:11" x14ac:dyDescent="0.35">
      <c r="A22" s="1">
        <v>41761</v>
      </c>
      <c r="B22">
        <v>166</v>
      </c>
      <c r="C22">
        <v>166</v>
      </c>
      <c r="D22">
        <v>166</v>
      </c>
      <c r="E22" s="2">
        <v>166</v>
      </c>
      <c r="F22">
        <v>100</v>
      </c>
      <c r="G22">
        <v>166</v>
      </c>
      <c r="I22" s="2">
        <v>166</v>
      </c>
      <c r="J22">
        <f t="shared" si="0"/>
        <v>169.50587057912989</v>
      </c>
      <c r="K22">
        <f t="shared" si="1"/>
        <v>162.49412942087011</v>
      </c>
    </row>
    <row r="23" spans="1:11" x14ac:dyDescent="0.35">
      <c r="A23" s="1">
        <v>41764</v>
      </c>
      <c r="B23">
        <v>166.2</v>
      </c>
      <c r="C23">
        <v>166.2</v>
      </c>
      <c r="D23">
        <v>164</v>
      </c>
      <c r="E23" s="2">
        <v>164</v>
      </c>
      <c r="F23">
        <v>1500</v>
      </c>
      <c r="G23">
        <v>164</v>
      </c>
      <c r="I23" s="2">
        <v>164</v>
      </c>
      <c r="J23">
        <f t="shared" si="0"/>
        <v>167.50587057912989</v>
      </c>
      <c r="K23">
        <f t="shared" si="1"/>
        <v>160.49412942087011</v>
      </c>
    </row>
    <row r="24" spans="1:11" x14ac:dyDescent="0.35">
      <c r="A24" s="1">
        <v>41765</v>
      </c>
      <c r="B24">
        <v>165.35</v>
      </c>
      <c r="C24">
        <v>165.35</v>
      </c>
      <c r="D24">
        <v>164</v>
      </c>
      <c r="E24" s="2">
        <v>165.34</v>
      </c>
      <c r="F24">
        <v>26600</v>
      </c>
      <c r="G24">
        <v>165.34</v>
      </c>
      <c r="I24" s="2">
        <v>165.34</v>
      </c>
      <c r="J24">
        <f t="shared" si="0"/>
        <v>168.84587057912989</v>
      </c>
      <c r="K24">
        <f t="shared" si="1"/>
        <v>161.83412942087011</v>
      </c>
    </row>
    <row r="25" spans="1:11" x14ac:dyDescent="0.35">
      <c r="A25" s="1">
        <v>41766</v>
      </c>
      <c r="B25">
        <v>164.1</v>
      </c>
      <c r="C25">
        <v>164.1</v>
      </c>
      <c r="D25">
        <v>162</v>
      </c>
      <c r="E25" s="2">
        <v>163.13999999999999</v>
      </c>
      <c r="F25">
        <v>13000</v>
      </c>
      <c r="G25">
        <v>163.13999999999999</v>
      </c>
      <c r="I25" s="2">
        <v>163.13999999999999</v>
      </c>
      <c r="J25">
        <f t="shared" si="0"/>
        <v>166.64587057912988</v>
      </c>
      <c r="K25">
        <f t="shared" si="1"/>
        <v>159.6341294208701</v>
      </c>
    </row>
    <row r="26" spans="1:11" x14ac:dyDescent="0.35">
      <c r="A26" s="1">
        <v>41767</v>
      </c>
      <c r="B26">
        <v>163</v>
      </c>
      <c r="C26">
        <v>165</v>
      </c>
      <c r="D26">
        <v>161</v>
      </c>
      <c r="E26" s="2">
        <v>161.30000000000001</v>
      </c>
      <c r="F26">
        <v>1000</v>
      </c>
      <c r="G26">
        <v>161.30000000000001</v>
      </c>
      <c r="I26" s="2">
        <v>161.30000000000001</v>
      </c>
      <c r="J26">
        <f t="shared" si="0"/>
        <v>164.8058705791299</v>
      </c>
      <c r="K26">
        <f t="shared" si="1"/>
        <v>157.79412942087012</v>
      </c>
    </row>
    <row r="27" spans="1:11" x14ac:dyDescent="0.35">
      <c r="A27" s="1">
        <v>41768</v>
      </c>
      <c r="B27">
        <v>162</v>
      </c>
      <c r="C27">
        <v>162.5</v>
      </c>
      <c r="D27">
        <v>162</v>
      </c>
      <c r="E27" s="2">
        <v>162.5</v>
      </c>
      <c r="F27">
        <v>400</v>
      </c>
      <c r="G27">
        <v>162.5</v>
      </c>
      <c r="I27" s="2">
        <v>162.5</v>
      </c>
      <c r="J27">
        <f t="shared" si="0"/>
        <v>166.00587057912989</v>
      </c>
      <c r="K27">
        <f t="shared" si="1"/>
        <v>158.99412942087011</v>
      </c>
    </row>
    <row r="28" spans="1:11" x14ac:dyDescent="0.35">
      <c r="A28" s="1">
        <v>41771</v>
      </c>
      <c r="B28">
        <v>163.19999999999999</v>
      </c>
      <c r="C28">
        <v>163.19999999999999</v>
      </c>
      <c r="D28">
        <v>162</v>
      </c>
      <c r="E28" s="2">
        <v>162</v>
      </c>
      <c r="F28">
        <v>6000</v>
      </c>
      <c r="G28">
        <v>162</v>
      </c>
      <c r="I28" s="2">
        <v>162</v>
      </c>
      <c r="J28">
        <f t="shared" si="0"/>
        <v>165.50587057912989</v>
      </c>
      <c r="K28">
        <f t="shared" si="1"/>
        <v>158.49412942087011</v>
      </c>
    </row>
    <row r="29" spans="1:11" x14ac:dyDescent="0.35">
      <c r="A29" s="1">
        <v>41773</v>
      </c>
      <c r="B29">
        <v>163.4</v>
      </c>
      <c r="C29">
        <v>163.4</v>
      </c>
      <c r="D29">
        <v>163.4</v>
      </c>
      <c r="E29" s="2">
        <v>163.4</v>
      </c>
      <c r="F29">
        <v>0</v>
      </c>
      <c r="G29">
        <v>163.4</v>
      </c>
      <c r="I29" s="2">
        <v>163.4</v>
      </c>
      <c r="J29">
        <f t="shared" si="0"/>
        <v>166.9058705791299</v>
      </c>
      <c r="K29">
        <f t="shared" si="1"/>
        <v>159.89412942087012</v>
      </c>
    </row>
    <row r="30" spans="1:11" x14ac:dyDescent="0.35">
      <c r="A30" s="1">
        <v>41774</v>
      </c>
      <c r="B30">
        <v>170.01</v>
      </c>
      <c r="C30">
        <v>170.01</v>
      </c>
      <c r="D30">
        <v>170.01</v>
      </c>
      <c r="E30" s="2">
        <v>170.01</v>
      </c>
      <c r="F30">
        <v>0</v>
      </c>
      <c r="G30">
        <v>170.01</v>
      </c>
      <c r="I30" s="2">
        <v>170.01</v>
      </c>
      <c r="J30">
        <f t="shared" si="0"/>
        <v>173.51587057912988</v>
      </c>
      <c r="K30">
        <f t="shared" si="1"/>
        <v>166.5041294208701</v>
      </c>
    </row>
    <row r="31" spans="1:11" x14ac:dyDescent="0.35">
      <c r="A31" s="1">
        <v>41775</v>
      </c>
      <c r="B31">
        <v>162</v>
      </c>
      <c r="C31">
        <v>162</v>
      </c>
      <c r="D31">
        <v>160.76</v>
      </c>
      <c r="E31" s="2">
        <v>160.76</v>
      </c>
      <c r="F31">
        <v>100</v>
      </c>
      <c r="G31">
        <v>160.76</v>
      </c>
      <c r="I31" s="2">
        <v>160.76</v>
      </c>
      <c r="J31">
        <f t="shared" si="0"/>
        <v>164.26587057912988</v>
      </c>
      <c r="K31">
        <f t="shared" si="1"/>
        <v>157.2541294208701</v>
      </c>
    </row>
    <row r="32" spans="1:11" x14ac:dyDescent="0.35">
      <c r="A32" s="1">
        <v>41778</v>
      </c>
      <c r="B32">
        <v>162</v>
      </c>
      <c r="C32">
        <v>162.5</v>
      </c>
      <c r="D32">
        <v>162</v>
      </c>
      <c r="E32" s="2">
        <v>162.5</v>
      </c>
      <c r="F32">
        <v>300</v>
      </c>
      <c r="G32">
        <v>162.5</v>
      </c>
      <c r="I32" s="2">
        <v>162.5</v>
      </c>
      <c r="J32">
        <f t="shared" si="0"/>
        <v>166.00587057912989</v>
      </c>
      <c r="K32">
        <f t="shared" si="1"/>
        <v>158.99412942087011</v>
      </c>
    </row>
    <row r="33" spans="1:11" x14ac:dyDescent="0.35">
      <c r="A33" s="1">
        <v>41779</v>
      </c>
      <c r="B33">
        <v>162.76</v>
      </c>
      <c r="C33">
        <v>163.25</v>
      </c>
      <c r="D33">
        <v>162</v>
      </c>
      <c r="E33" s="2">
        <v>163.25</v>
      </c>
      <c r="F33">
        <v>10900</v>
      </c>
      <c r="G33">
        <v>163.25</v>
      </c>
      <c r="I33" s="2">
        <v>163.25</v>
      </c>
      <c r="J33">
        <f t="shared" si="0"/>
        <v>166.75587057912989</v>
      </c>
      <c r="K33">
        <f t="shared" si="1"/>
        <v>159.74412942087011</v>
      </c>
    </row>
    <row r="34" spans="1:11" x14ac:dyDescent="0.35">
      <c r="A34" s="1">
        <v>41780</v>
      </c>
      <c r="B34">
        <v>162</v>
      </c>
      <c r="C34">
        <v>162</v>
      </c>
      <c r="D34">
        <v>160</v>
      </c>
      <c r="E34" s="2">
        <v>160</v>
      </c>
      <c r="F34">
        <v>900</v>
      </c>
      <c r="G34">
        <v>160</v>
      </c>
      <c r="I34" s="2">
        <v>160</v>
      </c>
      <c r="J34">
        <f t="shared" si="0"/>
        <v>163.50587057912989</v>
      </c>
      <c r="K34">
        <f t="shared" si="1"/>
        <v>156.49412942087011</v>
      </c>
    </row>
    <row r="35" spans="1:11" x14ac:dyDescent="0.35">
      <c r="A35" s="1">
        <v>41781</v>
      </c>
      <c r="B35">
        <v>162.5</v>
      </c>
      <c r="C35">
        <v>162.5</v>
      </c>
      <c r="D35">
        <v>162.22</v>
      </c>
      <c r="E35" s="2">
        <v>162.30000000000001</v>
      </c>
      <c r="F35">
        <v>1200</v>
      </c>
      <c r="G35">
        <v>162.30000000000001</v>
      </c>
      <c r="I35" s="2">
        <v>162.30000000000001</v>
      </c>
      <c r="J35">
        <f t="shared" si="0"/>
        <v>165.8058705791299</v>
      </c>
      <c r="K35">
        <f t="shared" si="1"/>
        <v>158.79412942087012</v>
      </c>
    </row>
    <row r="36" spans="1:11" x14ac:dyDescent="0.35">
      <c r="A36" s="1">
        <v>41786</v>
      </c>
      <c r="B36">
        <v>160</v>
      </c>
      <c r="C36">
        <v>160</v>
      </c>
      <c r="D36">
        <v>157.75</v>
      </c>
      <c r="E36" s="2">
        <v>158.6</v>
      </c>
      <c r="F36">
        <v>8200</v>
      </c>
      <c r="G36">
        <v>158.6</v>
      </c>
      <c r="I36" s="2">
        <v>158.6</v>
      </c>
      <c r="J36">
        <f t="shared" si="0"/>
        <v>162.10587057912988</v>
      </c>
      <c r="K36">
        <f t="shared" si="1"/>
        <v>155.0941294208701</v>
      </c>
    </row>
    <row r="37" spans="1:11" x14ac:dyDescent="0.35">
      <c r="A37" s="1">
        <v>41787</v>
      </c>
      <c r="B37">
        <v>157.83000000000001</v>
      </c>
      <c r="C37">
        <v>157.83000000000001</v>
      </c>
      <c r="D37">
        <v>157.56</v>
      </c>
      <c r="E37" s="2">
        <v>157.56</v>
      </c>
      <c r="F37">
        <v>300</v>
      </c>
      <c r="G37">
        <v>157.56</v>
      </c>
      <c r="I37" s="2">
        <v>157.56</v>
      </c>
      <c r="J37">
        <f t="shared" si="0"/>
        <v>161.06587057912989</v>
      </c>
      <c r="K37">
        <f t="shared" si="1"/>
        <v>154.05412942087011</v>
      </c>
    </row>
    <row r="38" spans="1:11" x14ac:dyDescent="0.35">
      <c r="A38" s="1">
        <v>41788</v>
      </c>
      <c r="B38">
        <v>157</v>
      </c>
      <c r="C38">
        <v>157</v>
      </c>
      <c r="D38">
        <v>156.9</v>
      </c>
      <c r="E38" s="2">
        <v>156.9</v>
      </c>
      <c r="F38">
        <v>19200</v>
      </c>
      <c r="G38">
        <v>156.9</v>
      </c>
      <c r="I38" s="2">
        <v>156.9</v>
      </c>
      <c r="J38">
        <f t="shared" si="0"/>
        <v>160.4058705791299</v>
      </c>
      <c r="K38">
        <f t="shared" si="1"/>
        <v>153.39412942087012</v>
      </c>
    </row>
    <row r="39" spans="1:11" x14ac:dyDescent="0.35">
      <c r="A39" s="1">
        <v>41789</v>
      </c>
      <c r="B39">
        <v>158</v>
      </c>
      <c r="C39">
        <v>158</v>
      </c>
      <c r="D39">
        <v>154.5</v>
      </c>
      <c r="E39" s="2">
        <v>154.5</v>
      </c>
      <c r="F39">
        <v>1400</v>
      </c>
      <c r="G39">
        <v>154.5</v>
      </c>
      <c r="I39" s="2">
        <v>154.5</v>
      </c>
      <c r="J39">
        <f t="shared" si="0"/>
        <v>158.00587057912989</v>
      </c>
      <c r="K39">
        <f t="shared" si="1"/>
        <v>150.99412942087011</v>
      </c>
    </row>
    <row r="40" spans="1:11" x14ac:dyDescent="0.35">
      <c r="A40" s="1">
        <v>41792</v>
      </c>
      <c r="B40">
        <v>158</v>
      </c>
      <c r="C40">
        <v>158</v>
      </c>
      <c r="D40">
        <v>155.16999999999999</v>
      </c>
      <c r="E40" s="2">
        <v>155.94</v>
      </c>
      <c r="F40">
        <v>1500</v>
      </c>
      <c r="G40">
        <v>155.94</v>
      </c>
      <c r="I40" s="2">
        <v>155.94</v>
      </c>
      <c r="J40">
        <f t="shared" si="0"/>
        <v>159.44587057912989</v>
      </c>
      <c r="K40">
        <f t="shared" si="1"/>
        <v>152.43412942087011</v>
      </c>
    </row>
    <row r="41" spans="1:11" x14ac:dyDescent="0.35">
      <c r="A41" s="1">
        <v>41793</v>
      </c>
      <c r="B41">
        <v>155.94</v>
      </c>
      <c r="C41">
        <v>156.9</v>
      </c>
      <c r="D41">
        <v>155.94</v>
      </c>
      <c r="E41" s="2">
        <v>156.9</v>
      </c>
      <c r="F41">
        <v>200</v>
      </c>
      <c r="G41">
        <v>156.9</v>
      </c>
      <c r="I41" s="2">
        <v>156.9</v>
      </c>
      <c r="J41">
        <f t="shared" si="0"/>
        <v>160.4058705791299</v>
      </c>
      <c r="K41">
        <f t="shared" si="1"/>
        <v>153.39412942087012</v>
      </c>
    </row>
    <row r="42" spans="1:11" x14ac:dyDescent="0.35">
      <c r="A42" s="1">
        <v>41794</v>
      </c>
      <c r="B42">
        <v>155</v>
      </c>
      <c r="C42">
        <v>157</v>
      </c>
      <c r="D42">
        <v>155</v>
      </c>
      <c r="E42" s="2">
        <v>157</v>
      </c>
      <c r="F42">
        <v>0</v>
      </c>
      <c r="G42">
        <v>157</v>
      </c>
      <c r="I42" s="2">
        <v>157</v>
      </c>
      <c r="J42">
        <f t="shared" si="0"/>
        <v>160.50587057912989</v>
      </c>
      <c r="K42">
        <f t="shared" si="1"/>
        <v>153.49412942087011</v>
      </c>
    </row>
    <row r="43" spans="1:11" x14ac:dyDescent="0.35">
      <c r="A43" s="1">
        <v>41795</v>
      </c>
      <c r="B43">
        <v>155.9</v>
      </c>
      <c r="C43">
        <v>155.9</v>
      </c>
      <c r="D43">
        <v>155.9</v>
      </c>
      <c r="E43" s="2">
        <v>155.9</v>
      </c>
      <c r="F43">
        <v>2200</v>
      </c>
      <c r="G43">
        <v>155.9</v>
      </c>
      <c r="I43" s="2">
        <v>155.9</v>
      </c>
      <c r="J43">
        <f t="shared" si="0"/>
        <v>159.4058705791299</v>
      </c>
      <c r="K43">
        <f t="shared" si="1"/>
        <v>152.39412942087012</v>
      </c>
    </row>
    <row r="44" spans="1:11" x14ac:dyDescent="0.35">
      <c r="A44" s="1">
        <v>41796</v>
      </c>
      <c r="B44">
        <v>153.80000000000001</v>
      </c>
      <c r="C44">
        <v>156.19999999999999</v>
      </c>
      <c r="D44">
        <v>153.80000000000001</v>
      </c>
      <c r="E44" s="2">
        <v>156.19999999999999</v>
      </c>
      <c r="F44">
        <v>100</v>
      </c>
      <c r="G44">
        <v>156.19999999999999</v>
      </c>
      <c r="I44" s="2">
        <v>156.19999999999999</v>
      </c>
      <c r="J44">
        <f t="shared" si="0"/>
        <v>159.70587057912988</v>
      </c>
      <c r="K44">
        <f t="shared" si="1"/>
        <v>152.6941294208701</v>
      </c>
    </row>
    <row r="45" spans="1:11" x14ac:dyDescent="0.35">
      <c r="A45" s="1">
        <v>41799</v>
      </c>
      <c r="B45">
        <v>158.5</v>
      </c>
      <c r="C45">
        <v>158.5</v>
      </c>
      <c r="D45">
        <v>158.19999999999999</v>
      </c>
      <c r="E45" s="2">
        <v>158.19999999999999</v>
      </c>
      <c r="F45">
        <v>600</v>
      </c>
      <c r="G45">
        <v>158.19999999999999</v>
      </c>
      <c r="I45" s="2">
        <v>158.19999999999999</v>
      </c>
      <c r="J45">
        <f t="shared" si="0"/>
        <v>161.70587057912988</v>
      </c>
      <c r="K45">
        <f t="shared" si="1"/>
        <v>154.6941294208701</v>
      </c>
    </row>
    <row r="46" spans="1:11" x14ac:dyDescent="0.35">
      <c r="A46" s="1">
        <v>41800</v>
      </c>
      <c r="B46">
        <v>158.19999999999999</v>
      </c>
      <c r="C46">
        <v>158.80000000000001</v>
      </c>
      <c r="D46">
        <v>158.19999999999999</v>
      </c>
      <c r="E46" s="2">
        <v>158.80000000000001</v>
      </c>
      <c r="F46">
        <v>6300</v>
      </c>
      <c r="G46">
        <v>158.80000000000001</v>
      </c>
      <c r="I46" s="2">
        <v>158.80000000000001</v>
      </c>
      <c r="J46">
        <f t="shared" si="0"/>
        <v>162.3058705791299</v>
      </c>
      <c r="K46">
        <f t="shared" si="1"/>
        <v>155.29412942087012</v>
      </c>
    </row>
    <row r="47" spans="1:11" x14ac:dyDescent="0.35">
      <c r="A47" s="1">
        <v>41801</v>
      </c>
      <c r="B47">
        <v>158.99</v>
      </c>
      <c r="C47">
        <v>158.99</v>
      </c>
      <c r="D47">
        <v>158.99</v>
      </c>
      <c r="E47" s="2">
        <v>158.99</v>
      </c>
      <c r="F47">
        <v>700</v>
      </c>
      <c r="G47">
        <v>158.99</v>
      </c>
      <c r="I47" s="2">
        <v>158.99</v>
      </c>
      <c r="J47">
        <f t="shared" si="0"/>
        <v>162.4958705791299</v>
      </c>
      <c r="K47">
        <f t="shared" si="1"/>
        <v>155.48412942087012</v>
      </c>
    </row>
    <row r="48" spans="1:11" x14ac:dyDescent="0.35">
      <c r="A48" s="1">
        <v>41802</v>
      </c>
      <c r="B48">
        <v>162</v>
      </c>
      <c r="C48">
        <v>163</v>
      </c>
      <c r="D48">
        <v>159</v>
      </c>
      <c r="E48" s="2">
        <v>159</v>
      </c>
      <c r="F48">
        <v>18700</v>
      </c>
      <c r="G48">
        <v>159</v>
      </c>
      <c r="I48" s="2">
        <v>159</v>
      </c>
      <c r="J48">
        <f t="shared" si="0"/>
        <v>162.50587057912989</v>
      </c>
      <c r="K48">
        <f t="shared" si="1"/>
        <v>155.49412942087011</v>
      </c>
    </row>
    <row r="49" spans="1:11" x14ac:dyDescent="0.35">
      <c r="A49" s="1">
        <v>41806</v>
      </c>
      <c r="B49">
        <v>162.30000000000001</v>
      </c>
      <c r="C49">
        <v>162.30000000000001</v>
      </c>
      <c r="D49">
        <v>161.12</v>
      </c>
      <c r="E49" s="2">
        <v>161.12</v>
      </c>
      <c r="F49">
        <v>30800</v>
      </c>
      <c r="G49">
        <v>161.12</v>
      </c>
      <c r="I49" s="2">
        <v>161.12</v>
      </c>
      <c r="J49">
        <f t="shared" si="0"/>
        <v>164.6258705791299</v>
      </c>
      <c r="K49">
        <f t="shared" si="1"/>
        <v>157.61412942087011</v>
      </c>
    </row>
    <row r="50" spans="1:11" x14ac:dyDescent="0.35">
      <c r="A50" s="1">
        <v>41808</v>
      </c>
      <c r="B50">
        <v>162</v>
      </c>
      <c r="C50">
        <v>162</v>
      </c>
      <c r="D50">
        <v>160.79</v>
      </c>
      <c r="E50" s="2">
        <v>160.79</v>
      </c>
      <c r="F50">
        <v>0</v>
      </c>
      <c r="G50">
        <v>160.79</v>
      </c>
      <c r="I50" s="2">
        <v>160.79</v>
      </c>
      <c r="J50">
        <f t="shared" si="0"/>
        <v>164.29587057912988</v>
      </c>
      <c r="K50">
        <f t="shared" si="1"/>
        <v>157.2841294208701</v>
      </c>
    </row>
    <row r="51" spans="1:11" x14ac:dyDescent="0.35">
      <c r="A51" s="1">
        <v>41809</v>
      </c>
      <c r="B51">
        <v>163</v>
      </c>
      <c r="C51">
        <v>166.18</v>
      </c>
      <c r="D51">
        <v>163</v>
      </c>
      <c r="E51" s="2">
        <v>165.8</v>
      </c>
      <c r="F51">
        <v>23200</v>
      </c>
      <c r="G51">
        <v>165.8</v>
      </c>
      <c r="I51" s="2">
        <v>165.8</v>
      </c>
      <c r="J51">
        <f t="shared" si="0"/>
        <v>169.3058705791299</v>
      </c>
      <c r="K51">
        <f t="shared" si="1"/>
        <v>162.29412942087012</v>
      </c>
    </row>
    <row r="52" spans="1:11" x14ac:dyDescent="0.35">
      <c r="A52" s="1">
        <v>41810</v>
      </c>
      <c r="B52">
        <v>166</v>
      </c>
      <c r="C52">
        <v>166.1</v>
      </c>
      <c r="D52">
        <v>164.66</v>
      </c>
      <c r="E52" s="2">
        <v>165</v>
      </c>
      <c r="F52">
        <v>17500</v>
      </c>
      <c r="G52">
        <v>165</v>
      </c>
      <c r="I52" s="2">
        <v>165</v>
      </c>
      <c r="J52">
        <f t="shared" si="0"/>
        <v>168.50587057912989</v>
      </c>
      <c r="K52">
        <f t="shared" si="1"/>
        <v>161.49412942087011</v>
      </c>
    </row>
    <row r="53" spans="1:11" x14ac:dyDescent="0.35">
      <c r="A53" s="1">
        <v>41813</v>
      </c>
      <c r="B53">
        <v>165</v>
      </c>
      <c r="C53">
        <v>166.35</v>
      </c>
      <c r="D53">
        <v>165</v>
      </c>
      <c r="E53" s="2">
        <v>166.35</v>
      </c>
      <c r="F53">
        <v>800</v>
      </c>
      <c r="G53">
        <v>166.35</v>
      </c>
      <c r="I53" s="2">
        <v>166.35</v>
      </c>
      <c r="J53">
        <f t="shared" si="0"/>
        <v>169.85587057912988</v>
      </c>
      <c r="K53">
        <f t="shared" si="1"/>
        <v>162.8441294208701</v>
      </c>
    </row>
    <row r="54" spans="1:11" x14ac:dyDescent="0.35">
      <c r="A54" s="1">
        <v>41814</v>
      </c>
      <c r="B54">
        <v>166.35</v>
      </c>
      <c r="C54">
        <v>167.8</v>
      </c>
      <c r="D54">
        <v>165.6</v>
      </c>
      <c r="E54" s="2">
        <v>165.6</v>
      </c>
      <c r="F54">
        <v>4600</v>
      </c>
      <c r="G54">
        <v>165.6</v>
      </c>
      <c r="I54" s="2">
        <v>165.6</v>
      </c>
      <c r="J54">
        <f t="shared" si="0"/>
        <v>169.10587057912988</v>
      </c>
      <c r="K54">
        <f t="shared" si="1"/>
        <v>162.0941294208701</v>
      </c>
    </row>
    <row r="55" spans="1:11" x14ac:dyDescent="0.35">
      <c r="A55" s="1">
        <v>41815</v>
      </c>
      <c r="B55">
        <v>166</v>
      </c>
      <c r="C55">
        <v>166</v>
      </c>
      <c r="D55">
        <v>166</v>
      </c>
      <c r="E55" s="2">
        <v>166</v>
      </c>
      <c r="F55">
        <v>1000</v>
      </c>
      <c r="G55">
        <v>166</v>
      </c>
      <c r="I55" s="2">
        <v>166</v>
      </c>
      <c r="J55">
        <f t="shared" si="0"/>
        <v>169.50587057912989</v>
      </c>
      <c r="K55">
        <f t="shared" si="1"/>
        <v>162.49412942087011</v>
      </c>
    </row>
    <row r="56" spans="1:11" x14ac:dyDescent="0.35">
      <c r="A56" s="1">
        <v>41816</v>
      </c>
      <c r="B56">
        <v>169</v>
      </c>
      <c r="C56">
        <v>169</v>
      </c>
      <c r="D56">
        <v>169</v>
      </c>
      <c r="E56" s="2">
        <v>166</v>
      </c>
      <c r="F56">
        <v>0</v>
      </c>
      <c r="G56">
        <v>166</v>
      </c>
      <c r="I56" s="2">
        <v>166</v>
      </c>
      <c r="J56">
        <f t="shared" si="0"/>
        <v>169.50587057912989</v>
      </c>
      <c r="K56">
        <f t="shared" si="1"/>
        <v>162.49412942087011</v>
      </c>
    </row>
    <row r="57" spans="1:11" x14ac:dyDescent="0.35">
      <c r="A57" s="1">
        <v>41817</v>
      </c>
      <c r="B57">
        <v>165.78</v>
      </c>
      <c r="C57">
        <v>165.78</v>
      </c>
      <c r="D57">
        <v>163</v>
      </c>
      <c r="E57" s="2">
        <v>163</v>
      </c>
      <c r="F57">
        <v>6300</v>
      </c>
      <c r="G57">
        <v>163</v>
      </c>
      <c r="I57" s="2">
        <v>163</v>
      </c>
      <c r="J57">
        <f t="shared" si="0"/>
        <v>166.50587057912989</v>
      </c>
      <c r="K57">
        <f t="shared" si="1"/>
        <v>159.49412942087011</v>
      </c>
    </row>
    <row r="58" spans="1:11" x14ac:dyDescent="0.35">
      <c r="A58" s="1">
        <v>41820</v>
      </c>
      <c r="B58">
        <v>166</v>
      </c>
      <c r="C58">
        <v>166</v>
      </c>
      <c r="D58">
        <v>166</v>
      </c>
      <c r="E58" s="2">
        <v>166</v>
      </c>
      <c r="F58">
        <v>100</v>
      </c>
      <c r="G58">
        <v>166</v>
      </c>
      <c r="I58" s="2">
        <v>166</v>
      </c>
      <c r="J58">
        <f t="shared" si="0"/>
        <v>169.50587057912989</v>
      </c>
      <c r="K58">
        <f t="shared" si="1"/>
        <v>162.49412942087011</v>
      </c>
    </row>
    <row r="59" spans="1:11" x14ac:dyDescent="0.35">
      <c r="A59" s="1">
        <v>41822</v>
      </c>
      <c r="B59">
        <v>166.89</v>
      </c>
      <c r="C59">
        <v>166.89</v>
      </c>
      <c r="D59">
        <v>166.14</v>
      </c>
      <c r="E59" s="2">
        <v>166.4</v>
      </c>
      <c r="F59">
        <v>7300</v>
      </c>
      <c r="G59">
        <v>166.4</v>
      </c>
      <c r="I59" s="2">
        <v>166.4</v>
      </c>
      <c r="J59">
        <f t="shared" si="0"/>
        <v>169.9058705791299</v>
      </c>
      <c r="K59">
        <f t="shared" si="1"/>
        <v>162.89412942087012</v>
      </c>
    </row>
    <row r="60" spans="1:11" x14ac:dyDescent="0.35">
      <c r="A60" s="1">
        <v>41823</v>
      </c>
      <c r="B60">
        <v>167.5</v>
      </c>
      <c r="C60">
        <v>171</v>
      </c>
      <c r="D60">
        <v>165.67</v>
      </c>
      <c r="E60" s="2">
        <v>165.67</v>
      </c>
      <c r="F60">
        <v>27800</v>
      </c>
      <c r="G60">
        <v>165.67</v>
      </c>
      <c r="I60" s="2">
        <v>165.67</v>
      </c>
      <c r="J60">
        <f t="shared" si="0"/>
        <v>169.17587057912988</v>
      </c>
      <c r="K60">
        <f t="shared" si="1"/>
        <v>162.1641294208701</v>
      </c>
    </row>
    <row r="61" spans="1:11" x14ac:dyDescent="0.35">
      <c r="A61" s="1">
        <v>41824</v>
      </c>
      <c r="B61">
        <v>163</v>
      </c>
      <c r="C61">
        <v>163</v>
      </c>
      <c r="D61">
        <v>163</v>
      </c>
      <c r="E61" s="2">
        <v>163</v>
      </c>
      <c r="F61">
        <v>1200</v>
      </c>
      <c r="G61">
        <v>163</v>
      </c>
      <c r="I61" s="2">
        <v>163</v>
      </c>
      <c r="J61">
        <f t="shared" si="0"/>
        <v>166.50587057912989</v>
      </c>
      <c r="K61">
        <f t="shared" si="1"/>
        <v>159.49412942087011</v>
      </c>
    </row>
    <row r="62" spans="1:11" x14ac:dyDescent="0.35">
      <c r="A62" s="1">
        <v>41827</v>
      </c>
      <c r="B62">
        <v>164.8</v>
      </c>
      <c r="C62">
        <v>166.45</v>
      </c>
      <c r="D62">
        <v>164.8</v>
      </c>
      <c r="E62" s="2">
        <v>166.45</v>
      </c>
      <c r="F62">
        <v>2000</v>
      </c>
      <c r="G62">
        <v>166.45</v>
      </c>
      <c r="I62" s="2">
        <v>166.45</v>
      </c>
      <c r="J62">
        <f t="shared" si="0"/>
        <v>169.95587057912988</v>
      </c>
      <c r="K62">
        <f t="shared" si="1"/>
        <v>162.9441294208701</v>
      </c>
    </row>
    <row r="63" spans="1:11" x14ac:dyDescent="0.35">
      <c r="A63" s="1">
        <v>41828</v>
      </c>
      <c r="B63">
        <v>166</v>
      </c>
      <c r="C63">
        <v>166</v>
      </c>
      <c r="D63">
        <v>166</v>
      </c>
      <c r="E63" s="2">
        <v>166</v>
      </c>
      <c r="F63">
        <v>700</v>
      </c>
      <c r="G63">
        <v>166</v>
      </c>
      <c r="I63" s="2">
        <v>166</v>
      </c>
      <c r="J63">
        <f t="shared" si="0"/>
        <v>169.50587057912989</v>
      </c>
      <c r="K63">
        <f t="shared" si="1"/>
        <v>162.49412942087011</v>
      </c>
    </row>
    <row r="64" spans="1:11" x14ac:dyDescent="0.35">
      <c r="A64" s="1">
        <v>41829</v>
      </c>
      <c r="B64">
        <v>166.25</v>
      </c>
      <c r="C64">
        <v>166.25</v>
      </c>
      <c r="D64">
        <v>166.25</v>
      </c>
      <c r="E64" s="2">
        <v>166.25</v>
      </c>
      <c r="F64">
        <v>900</v>
      </c>
      <c r="G64">
        <v>166.25</v>
      </c>
      <c r="I64" s="2">
        <v>166.25</v>
      </c>
      <c r="J64">
        <f t="shared" si="0"/>
        <v>169.75587057912989</v>
      </c>
      <c r="K64">
        <f t="shared" si="1"/>
        <v>162.74412942087011</v>
      </c>
    </row>
    <row r="65" spans="1:11" x14ac:dyDescent="0.35">
      <c r="A65" s="1">
        <v>41830</v>
      </c>
      <c r="B65">
        <v>168</v>
      </c>
      <c r="C65">
        <v>168</v>
      </c>
      <c r="D65">
        <v>168</v>
      </c>
      <c r="E65" s="2">
        <v>168</v>
      </c>
      <c r="F65">
        <v>600</v>
      </c>
      <c r="G65">
        <v>168</v>
      </c>
      <c r="I65" s="2">
        <v>168</v>
      </c>
      <c r="J65">
        <f t="shared" si="0"/>
        <v>171.50587057912989</v>
      </c>
      <c r="K65">
        <f t="shared" si="1"/>
        <v>164.49412942087011</v>
      </c>
    </row>
    <row r="66" spans="1:11" x14ac:dyDescent="0.35">
      <c r="A66" s="1">
        <v>41831</v>
      </c>
      <c r="B66">
        <v>167.55</v>
      </c>
      <c r="C66">
        <v>167.55</v>
      </c>
      <c r="D66">
        <v>167.55</v>
      </c>
      <c r="E66" s="2">
        <v>167.55</v>
      </c>
      <c r="F66">
        <v>2200</v>
      </c>
      <c r="G66">
        <v>167.55</v>
      </c>
      <c r="I66" s="2">
        <v>167.55</v>
      </c>
      <c r="J66">
        <f t="shared" si="0"/>
        <v>171.0558705791299</v>
      </c>
      <c r="K66">
        <f t="shared" si="1"/>
        <v>164.04412942087012</v>
      </c>
    </row>
    <row r="67" spans="1:11" x14ac:dyDescent="0.35">
      <c r="A67" s="1">
        <v>41834</v>
      </c>
      <c r="B67">
        <v>167.55</v>
      </c>
      <c r="C67">
        <v>167.55</v>
      </c>
      <c r="D67">
        <v>163.35</v>
      </c>
      <c r="E67" s="2">
        <v>164.85</v>
      </c>
      <c r="F67">
        <v>19900</v>
      </c>
      <c r="G67">
        <v>164.85</v>
      </c>
      <c r="I67" s="2">
        <v>164.85</v>
      </c>
      <c r="J67">
        <f t="shared" ref="J67:J112" si="2">I67+$E$116</f>
        <v>168.35587057912988</v>
      </c>
      <c r="K67">
        <f t="shared" ref="K67:K112" si="3">I67-$E$116</f>
        <v>161.3441294208701</v>
      </c>
    </row>
    <row r="68" spans="1:11" x14ac:dyDescent="0.35">
      <c r="A68" s="1">
        <v>41835</v>
      </c>
      <c r="B68">
        <v>162.5</v>
      </c>
      <c r="C68">
        <v>163.5</v>
      </c>
      <c r="D68">
        <v>162.5</v>
      </c>
      <c r="E68" s="2">
        <v>162.5</v>
      </c>
      <c r="F68">
        <v>18300</v>
      </c>
      <c r="G68">
        <v>162.5</v>
      </c>
      <c r="I68" s="2">
        <v>162.5</v>
      </c>
      <c r="J68">
        <f t="shared" si="2"/>
        <v>166.00587057912989</v>
      </c>
      <c r="K68">
        <f t="shared" si="3"/>
        <v>158.99412942087011</v>
      </c>
    </row>
    <row r="69" spans="1:11" x14ac:dyDescent="0.35">
      <c r="A69" s="1">
        <v>41836</v>
      </c>
      <c r="B69">
        <v>164</v>
      </c>
      <c r="C69">
        <v>164</v>
      </c>
      <c r="D69">
        <v>163</v>
      </c>
      <c r="E69" s="2">
        <v>163</v>
      </c>
      <c r="F69">
        <v>300</v>
      </c>
      <c r="G69">
        <v>163</v>
      </c>
      <c r="I69" s="2">
        <v>163</v>
      </c>
      <c r="J69">
        <f t="shared" si="2"/>
        <v>166.50587057912989</v>
      </c>
      <c r="K69">
        <f t="shared" si="3"/>
        <v>159.49412942087011</v>
      </c>
    </row>
    <row r="70" spans="1:11" x14ac:dyDescent="0.35">
      <c r="A70" s="1">
        <v>41837</v>
      </c>
      <c r="B70">
        <v>167.5</v>
      </c>
      <c r="C70">
        <v>167.5</v>
      </c>
      <c r="D70">
        <v>166</v>
      </c>
      <c r="E70" s="2">
        <v>166</v>
      </c>
      <c r="F70">
        <v>0</v>
      </c>
      <c r="G70">
        <v>166</v>
      </c>
      <c r="I70" s="2">
        <v>166</v>
      </c>
      <c r="J70">
        <f t="shared" si="2"/>
        <v>169.50587057912989</v>
      </c>
      <c r="K70">
        <f t="shared" si="3"/>
        <v>162.49412942087011</v>
      </c>
    </row>
    <row r="71" spans="1:11" x14ac:dyDescent="0.35">
      <c r="A71" s="1">
        <v>41838</v>
      </c>
      <c r="B71">
        <v>166.2</v>
      </c>
      <c r="C71">
        <v>166.2</v>
      </c>
      <c r="D71">
        <v>163.80000000000001</v>
      </c>
      <c r="E71" s="2">
        <v>163.80000000000001</v>
      </c>
      <c r="F71">
        <v>300</v>
      </c>
      <c r="G71">
        <v>163.80000000000001</v>
      </c>
      <c r="I71" s="2">
        <v>163.80000000000001</v>
      </c>
      <c r="J71">
        <f t="shared" si="2"/>
        <v>167.3058705791299</v>
      </c>
      <c r="K71">
        <f t="shared" si="3"/>
        <v>160.29412942087012</v>
      </c>
    </row>
    <row r="72" spans="1:11" x14ac:dyDescent="0.35">
      <c r="A72" s="1">
        <v>41841</v>
      </c>
      <c r="B72">
        <v>163.80000000000001</v>
      </c>
      <c r="C72">
        <v>164.4</v>
      </c>
      <c r="D72">
        <v>163.80000000000001</v>
      </c>
      <c r="E72" s="2">
        <v>164.4</v>
      </c>
      <c r="F72">
        <v>0</v>
      </c>
      <c r="G72">
        <v>164.4</v>
      </c>
      <c r="I72" s="2">
        <v>164.4</v>
      </c>
      <c r="J72">
        <f t="shared" si="2"/>
        <v>167.9058705791299</v>
      </c>
      <c r="K72">
        <f t="shared" si="3"/>
        <v>160.89412942087012</v>
      </c>
    </row>
    <row r="73" spans="1:11" x14ac:dyDescent="0.35">
      <c r="A73" s="1">
        <v>41843</v>
      </c>
      <c r="B73">
        <v>162</v>
      </c>
      <c r="C73">
        <v>162</v>
      </c>
      <c r="D73">
        <v>162</v>
      </c>
      <c r="E73" s="2">
        <v>164.4</v>
      </c>
      <c r="F73">
        <v>0</v>
      </c>
      <c r="G73">
        <v>164.4</v>
      </c>
      <c r="I73" s="2">
        <v>164.4</v>
      </c>
      <c r="J73">
        <f t="shared" si="2"/>
        <v>167.9058705791299</v>
      </c>
      <c r="K73">
        <f t="shared" si="3"/>
        <v>160.89412942087012</v>
      </c>
    </row>
    <row r="74" spans="1:11" x14ac:dyDescent="0.35">
      <c r="A74" s="1">
        <v>41844</v>
      </c>
      <c r="B74">
        <v>161</v>
      </c>
      <c r="C74">
        <v>162.6</v>
      </c>
      <c r="D74">
        <v>161</v>
      </c>
      <c r="E74" s="2">
        <v>162.6</v>
      </c>
      <c r="F74">
        <v>500</v>
      </c>
      <c r="G74">
        <v>162.6</v>
      </c>
      <c r="I74" s="2">
        <v>162.6</v>
      </c>
      <c r="J74">
        <f t="shared" si="2"/>
        <v>166.10587057912988</v>
      </c>
      <c r="K74">
        <f t="shared" si="3"/>
        <v>159.0941294208701</v>
      </c>
    </row>
    <row r="75" spans="1:11" x14ac:dyDescent="0.35">
      <c r="A75" s="1">
        <v>41848</v>
      </c>
      <c r="B75">
        <v>162.6</v>
      </c>
      <c r="C75">
        <v>163.65</v>
      </c>
      <c r="D75">
        <v>162.6</v>
      </c>
      <c r="E75" s="2">
        <v>163.65</v>
      </c>
      <c r="F75">
        <v>12500</v>
      </c>
      <c r="G75">
        <v>163.65</v>
      </c>
      <c r="I75" s="2">
        <v>163.65</v>
      </c>
      <c r="J75">
        <f t="shared" si="2"/>
        <v>167.1558705791299</v>
      </c>
      <c r="K75">
        <f t="shared" si="3"/>
        <v>160.14412942087012</v>
      </c>
    </row>
    <row r="76" spans="1:11" x14ac:dyDescent="0.35">
      <c r="A76" s="1">
        <v>41849</v>
      </c>
      <c r="B76">
        <v>163.6</v>
      </c>
      <c r="C76">
        <v>163.6</v>
      </c>
      <c r="D76">
        <v>163.5</v>
      </c>
      <c r="E76" s="2">
        <v>163.5</v>
      </c>
      <c r="F76">
        <v>900</v>
      </c>
      <c r="G76">
        <v>163.5</v>
      </c>
      <c r="I76" s="2">
        <v>163.5</v>
      </c>
      <c r="J76">
        <f t="shared" si="2"/>
        <v>167.00587057912989</v>
      </c>
      <c r="K76">
        <f t="shared" si="3"/>
        <v>159.99412942087011</v>
      </c>
    </row>
    <row r="77" spans="1:11" x14ac:dyDescent="0.35">
      <c r="A77" s="1">
        <v>41851</v>
      </c>
      <c r="B77">
        <v>163.5</v>
      </c>
      <c r="C77">
        <v>163.5</v>
      </c>
      <c r="D77">
        <v>163.5</v>
      </c>
      <c r="E77" s="2">
        <v>163.5</v>
      </c>
      <c r="F77">
        <v>0</v>
      </c>
      <c r="G77">
        <v>163.5</v>
      </c>
      <c r="I77" s="2">
        <v>163.5</v>
      </c>
      <c r="J77">
        <f t="shared" si="2"/>
        <v>167.00587057912989</v>
      </c>
      <c r="K77">
        <f t="shared" si="3"/>
        <v>159.99412942087011</v>
      </c>
    </row>
    <row r="78" spans="1:11" x14ac:dyDescent="0.35">
      <c r="A78" s="1">
        <v>41855</v>
      </c>
      <c r="B78">
        <v>163</v>
      </c>
      <c r="C78">
        <v>164.2</v>
      </c>
      <c r="D78">
        <v>163</v>
      </c>
      <c r="E78" s="2">
        <v>164.2</v>
      </c>
      <c r="F78">
        <v>0</v>
      </c>
      <c r="G78">
        <v>164.2</v>
      </c>
      <c r="I78" s="2">
        <v>164.2</v>
      </c>
      <c r="J78">
        <f t="shared" si="2"/>
        <v>167.70587057912988</v>
      </c>
      <c r="K78">
        <f t="shared" si="3"/>
        <v>160.6941294208701</v>
      </c>
    </row>
    <row r="79" spans="1:11" x14ac:dyDescent="0.35">
      <c r="A79" s="1">
        <v>41856</v>
      </c>
      <c r="B79">
        <v>164.21</v>
      </c>
      <c r="C79">
        <v>166.98</v>
      </c>
      <c r="D79">
        <v>164.21</v>
      </c>
      <c r="E79" s="2">
        <v>166.98</v>
      </c>
      <c r="F79">
        <v>55300</v>
      </c>
      <c r="G79">
        <v>166.98</v>
      </c>
      <c r="I79" s="2">
        <v>166.98</v>
      </c>
      <c r="J79">
        <f t="shared" si="2"/>
        <v>170.48587057912988</v>
      </c>
      <c r="K79">
        <f t="shared" si="3"/>
        <v>163.4741294208701</v>
      </c>
    </row>
    <row r="80" spans="1:11" x14ac:dyDescent="0.35">
      <c r="A80" s="1">
        <v>41857</v>
      </c>
      <c r="B80">
        <v>167.49</v>
      </c>
      <c r="C80">
        <v>168</v>
      </c>
      <c r="D80">
        <v>167.49</v>
      </c>
      <c r="E80" s="2">
        <v>168</v>
      </c>
      <c r="F80">
        <v>0</v>
      </c>
      <c r="G80">
        <v>168</v>
      </c>
      <c r="I80" s="2">
        <v>168</v>
      </c>
      <c r="J80">
        <f t="shared" si="2"/>
        <v>171.50587057912989</v>
      </c>
      <c r="K80">
        <f t="shared" si="3"/>
        <v>164.49412942087011</v>
      </c>
    </row>
    <row r="81" spans="1:11" x14ac:dyDescent="0.35">
      <c r="A81" s="1">
        <v>41858</v>
      </c>
      <c r="B81">
        <v>168</v>
      </c>
      <c r="C81">
        <v>168.75</v>
      </c>
      <c r="D81">
        <v>168</v>
      </c>
      <c r="E81" s="2">
        <v>168.75</v>
      </c>
      <c r="F81">
        <v>1500</v>
      </c>
      <c r="G81">
        <v>168.75</v>
      </c>
      <c r="I81" s="2">
        <v>168.75</v>
      </c>
      <c r="J81">
        <f t="shared" si="2"/>
        <v>172.25587057912989</v>
      </c>
      <c r="K81">
        <f t="shared" si="3"/>
        <v>165.24412942087011</v>
      </c>
    </row>
    <row r="82" spans="1:11" x14ac:dyDescent="0.35">
      <c r="A82" s="1">
        <v>41859</v>
      </c>
      <c r="B82">
        <v>171</v>
      </c>
      <c r="C82">
        <v>171</v>
      </c>
      <c r="D82">
        <v>168</v>
      </c>
      <c r="E82" s="2">
        <v>168.36</v>
      </c>
      <c r="F82">
        <v>8700</v>
      </c>
      <c r="G82">
        <v>168.36</v>
      </c>
      <c r="I82" s="2">
        <v>168.36</v>
      </c>
      <c r="J82">
        <f t="shared" si="2"/>
        <v>171.8658705791299</v>
      </c>
      <c r="K82">
        <f t="shared" si="3"/>
        <v>164.85412942087012</v>
      </c>
    </row>
    <row r="83" spans="1:11" x14ac:dyDescent="0.35">
      <c r="A83" s="1">
        <v>41862</v>
      </c>
      <c r="B83">
        <v>168.22</v>
      </c>
      <c r="C83">
        <v>168.22</v>
      </c>
      <c r="D83">
        <v>165</v>
      </c>
      <c r="E83" s="2">
        <v>167.8</v>
      </c>
      <c r="F83">
        <v>1900</v>
      </c>
      <c r="G83">
        <v>167.8</v>
      </c>
      <c r="I83" s="2">
        <v>167.8</v>
      </c>
      <c r="J83">
        <f t="shared" si="2"/>
        <v>171.3058705791299</v>
      </c>
      <c r="K83">
        <f t="shared" si="3"/>
        <v>164.29412942087012</v>
      </c>
    </row>
    <row r="84" spans="1:11" x14ac:dyDescent="0.35">
      <c r="A84" s="1">
        <v>41863</v>
      </c>
      <c r="B84">
        <v>168</v>
      </c>
      <c r="C84">
        <v>168</v>
      </c>
      <c r="D84">
        <v>167.8</v>
      </c>
      <c r="E84" s="2">
        <v>167.8</v>
      </c>
      <c r="F84">
        <v>200</v>
      </c>
      <c r="G84">
        <v>167.8</v>
      </c>
      <c r="I84" s="2">
        <v>167.8</v>
      </c>
      <c r="J84">
        <f t="shared" si="2"/>
        <v>171.3058705791299</v>
      </c>
      <c r="K84">
        <f t="shared" si="3"/>
        <v>164.29412942087012</v>
      </c>
    </row>
    <row r="85" spans="1:11" x14ac:dyDescent="0.35">
      <c r="A85" s="1">
        <v>41864</v>
      </c>
      <c r="B85">
        <v>167.8</v>
      </c>
      <c r="C85">
        <v>167.8</v>
      </c>
      <c r="D85">
        <v>167.8</v>
      </c>
      <c r="E85" s="2">
        <v>167.8</v>
      </c>
      <c r="F85">
        <v>0</v>
      </c>
      <c r="G85">
        <v>167.8</v>
      </c>
      <c r="I85" s="2">
        <v>167.8</v>
      </c>
      <c r="J85">
        <f t="shared" si="2"/>
        <v>171.3058705791299</v>
      </c>
      <c r="K85">
        <f t="shared" si="3"/>
        <v>164.29412942087012</v>
      </c>
    </row>
    <row r="86" spans="1:11" x14ac:dyDescent="0.35">
      <c r="A86" s="1">
        <v>41865</v>
      </c>
      <c r="B86">
        <v>165.2</v>
      </c>
      <c r="C86">
        <v>166.85</v>
      </c>
      <c r="D86">
        <v>165.2</v>
      </c>
      <c r="E86" s="2">
        <v>166.85</v>
      </c>
      <c r="F86">
        <v>2400</v>
      </c>
      <c r="G86">
        <v>166.85</v>
      </c>
      <c r="I86" s="2">
        <v>166.85</v>
      </c>
      <c r="J86">
        <f t="shared" si="2"/>
        <v>170.35587057912988</v>
      </c>
      <c r="K86">
        <f t="shared" si="3"/>
        <v>163.3441294208701</v>
      </c>
    </row>
    <row r="87" spans="1:11" x14ac:dyDescent="0.35">
      <c r="A87" s="1">
        <v>41866</v>
      </c>
      <c r="B87">
        <v>168</v>
      </c>
      <c r="C87">
        <v>168</v>
      </c>
      <c r="D87">
        <v>165.6</v>
      </c>
      <c r="E87" s="2">
        <v>165.6</v>
      </c>
      <c r="F87">
        <v>36200</v>
      </c>
      <c r="G87">
        <v>165.6</v>
      </c>
      <c r="I87" s="2">
        <v>165.6</v>
      </c>
      <c r="J87">
        <f t="shared" si="2"/>
        <v>169.10587057912988</v>
      </c>
      <c r="K87">
        <f t="shared" si="3"/>
        <v>162.0941294208701</v>
      </c>
    </row>
    <row r="88" spans="1:11" x14ac:dyDescent="0.35">
      <c r="A88" s="1">
        <v>41869</v>
      </c>
      <c r="B88">
        <v>165.6</v>
      </c>
      <c r="C88">
        <v>165.6</v>
      </c>
      <c r="D88">
        <v>163.6</v>
      </c>
      <c r="E88" s="2">
        <v>163.6</v>
      </c>
      <c r="F88">
        <v>0</v>
      </c>
      <c r="G88">
        <v>163.6</v>
      </c>
      <c r="I88" s="2">
        <v>163.6</v>
      </c>
      <c r="J88">
        <f t="shared" si="2"/>
        <v>167.10587057912988</v>
      </c>
      <c r="K88">
        <f t="shared" si="3"/>
        <v>160.0941294208701</v>
      </c>
    </row>
    <row r="89" spans="1:11" x14ac:dyDescent="0.35">
      <c r="A89" s="1">
        <v>41870</v>
      </c>
      <c r="B89">
        <v>166.6</v>
      </c>
      <c r="C89">
        <v>166.6</v>
      </c>
      <c r="D89">
        <v>163</v>
      </c>
      <c r="E89" s="2">
        <v>163.4</v>
      </c>
      <c r="F89">
        <v>0</v>
      </c>
      <c r="G89">
        <v>163.4</v>
      </c>
      <c r="I89" s="2">
        <v>163.4</v>
      </c>
      <c r="J89">
        <f t="shared" si="2"/>
        <v>166.9058705791299</v>
      </c>
      <c r="K89">
        <f t="shared" si="3"/>
        <v>159.89412942087012</v>
      </c>
    </row>
    <row r="90" spans="1:11" x14ac:dyDescent="0.35">
      <c r="A90" s="1">
        <v>41871</v>
      </c>
      <c r="B90">
        <v>162</v>
      </c>
      <c r="C90">
        <v>163</v>
      </c>
      <c r="D90">
        <v>162</v>
      </c>
      <c r="E90" s="2">
        <v>163</v>
      </c>
      <c r="F90">
        <v>1500</v>
      </c>
      <c r="G90">
        <v>163</v>
      </c>
      <c r="I90" s="2">
        <v>163</v>
      </c>
      <c r="J90">
        <f t="shared" si="2"/>
        <v>166.50587057912989</v>
      </c>
      <c r="K90">
        <f t="shared" si="3"/>
        <v>159.49412942087011</v>
      </c>
    </row>
    <row r="91" spans="1:11" x14ac:dyDescent="0.35">
      <c r="A91" s="1">
        <v>41872</v>
      </c>
      <c r="B91">
        <v>164.6</v>
      </c>
      <c r="C91">
        <v>164.6</v>
      </c>
      <c r="D91">
        <v>161.19999999999999</v>
      </c>
      <c r="E91" s="2">
        <v>161.35</v>
      </c>
      <c r="F91">
        <v>100</v>
      </c>
      <c r="G91">
        <v>161.35</v>
      </c>
      <c r="I91" s="2">
        <v>161.35</v>
      </c>
      <c r="J91">
        <f t="shared" si="2"/>
        <v>164.85587057912988</v>
      </c>
      <c r="K91">
        <f t="shared" si="3"/>
        <v>157.8441294208701</v>
      </c>
    </row>
    <row r="92" spans="1:11" x14ac:dyDescent="0.35">
      <c r="A92" s="1">
        <v>41873</v>
      </c>
      <c r="B92">
        <v>162</v>
      </c>
      <c r="C92">
        <v>162</v>
      </c>
      <c r="D92">
        <v>162</v>
      </c>
      <c r="E92" s="2">
        <v>162</v>
      </c>
      <c r="F92">
        <v>200</v>
      </c>
      <c r="G92">
        <v>162</v>
      </c>
      <c r="I92" s="2">
        <v>162</v>
      </c>
      <c r="J92">
        <f t="shared" si="2"/>
        <v>165.50587057912989</v>
      </c>
      <c r="K92">
        <f t="shared" si="3"/>
        <v>158.49412942087011</v>
      </c>
    </row>
    <row r="93" spans="1:11" x14ac:dyDescent="0.35">
      <c r="A93" s="1">
        <v>41877</v>
      </c>
      <c r="B93">
        <v>162.69999999999999</v>
      </c>
      <c r="C93">
        <v>163.5</v>
      </c>
      <c r="D93">
        <v>162.69999999999999</v>
      </c>
      <c r="E93" s="2">
        <v>163.5</v>
      </c>
      <c r="F93">
        <v>3700</v>
      </c>
      <c r="G93">
        <v>163.5</v>
      </c>
      <c r="I93" s="2">
        <v>163.5</v>
      </c>
      <c r="J93">
        <f t="shared" si="2"/>
        <v>167.00587057912989</v>
      </c>
      <c r="K93">
        <f t="shared" si="3"/>
        <v>159.99412942087011</v>
      </c>
    </row>
    <row r="94" spans="1:11" x14ac:dyDescent="0.35">
      <c r="A94" s="1">
        <v>41878</v>
      </c>
      <c r="B94">
        <v>162.9</v>
      </c>
      <c r="C94">
        <v>162.9</v>
      </c>
      <c r="D94">
        <v>161</v>
      </c>
      <c r="E94" s="2">
        <v>162.85</v>
      </c>
      <c r="F94">
        <v>200</v>
      </c>
      <c r="G94">
        <v>162.85</v>
      </c>
      <c r="I94" s="2">
        <v>162.85</v>
      </c>
      <c r="J94">
        <f t="shared" si="2"/>
        <v>166.35587057912988</v>
      </c>
      <c r="K94">
        <f t="shared" si="3"/>
        <v>159.3441294208701</v>
      </c>
    </row>
    <row r="95" spans="1:11" x14ac:dyDescent="0.35">
      <c r="A95" s="1">
        <v>41879</v>
      </c>
      <c r="B95">
        <v>163.05000000000001</v>
      </c>
      <c r="C95">
        <v>163.1</v>
      </c>
      <c r="D95">
        <v>163.05000000000001</v>
      </c>
      <c r="E95" s="2">
        <v>163.1</v>
      </c>
      <c r="F95">
        <v>1000</v>
      </c>
      <c r="G95">
        <v>163.1</v>
      </c>
      <c r="I95" s="2">
        <v>163.1</v>
      </c>
      <c r="J95">
        <f t="shared" si="2"/>
        <v>166.60587057912988</v>
      </c>
      <c r="K95">
        <f t="shared" si="3"/>
        <v>159.5941294208701</v>
      </c>
    </row>
    <row r="96" spans="1:11" x14ac:dyDescent="0.35">
      <c r="A96" s="1">
        <v>41880</v>
      </c>
      <c r="B96">
        <v>163.1</v>
      </c>
      <c r="C96">
        <v>163.1</v>
      </c>
      <c r="D96">
        <v>162.33000000000001</v>
      </c>
      <c r="E96" s="2">
        <v>162.33000000000001</v>
      </c>
      <c r="F96">
        <v>1600</v>
      </c>
      <c r="G96">
        <v>162.33000000000001</v>
      </c>
      <c r="I96" s="2">
        <v>162.33000000000001</v>
      </c>
      <c r="J96">
        <f t="shared" si="2"/>
        <v>165.8358705791299</v>
      </c>
      <c r="K96">
        <f t="shared" si="3"/>
        <v>158.82412942087012</v>
      </c>
    </row>
    <row r="97" spans="1:11" x14ac:dyDescent="0.35">
      <c r="A97" s="1">
        <v>41883</v>
      </c>
      <c r="B97">
        <v>163</v>
      </c>
      <c r="C97">
        <v>163</v>
      </c>
      <c r="D97">
        <v>163</v>
      </c>
      <c r="E97" s="2">
        <v>163</v>
      </c>
      <c r="F97">
        <v>0</v>
      </c>
      <c r="G97">
        <v>163</v>
      </c>
      <c r="I97" s="2">
        <v>163</v>
      </c>
      <c r="J97">
        <f t="shared" si="2"/>
        <v>166.50587057912989</v>
      </c>
      <c r="K97">
        <f t="shared" si="3"/>
        <v>159.49412942087011</v>
      </c>
    </row>
    <row r="98" spans="1:11" x14ac:dyDescent="0.35">
      <c r="A98" s="1">
        <v>41884</v>
      </c>
      <c r="B98">
        <v>161.97999999999999</v>
      </c>
      <c r="C98">
        <v>161.97999999999999</v>
      </c>
      <c r="D98">
        <v>161.19999999999999</v>
      </c>
      <c r="E98" s="2">
        <v>161.4</v>
      </c>
      <c r="F98">
        <v>900</v>
      </c>
      <c r="G98">
        <v>161.4</v>
      </c>
      <c r="I98" s="2">
        <v>161.4</v>
      </c>
      <c r="J98">
        <f t="shared" si="2"/>
        <v>164.9058705791299</v>
      </c>
      <c r="K98">
        <f t="shared" si="3"/>
        <v>157.89412942087012</v>
      </c>
    </row>
    <row r="99" spans="1:11" x14ac:dyDescent="0.35">
      <c r="A99" s="1">
        <v>41890</v>
      </c>
      <c r="B99">
        <v>160</v>
      </c>
      <c r="C99">
        <v>160</v>
      </c>
      <c r="D99">
        <v>158</v>
      </c>
      <c r="E99" s="2">
        <v>159.75</v>
      </c>
      <c r="F99">
        <v>2800</v>
      </c>
      <c r="G99">
        <v>159.75</v>
      </c>
      <c r="I99" s="2">
        <v>159.75</v>
      </c>
      <c r="J99">
        <f t="shared" si="2"/>
        <v>163.25587057912989</v>
      </c>
      <c r="K99">
        <f t="shared" si="3"/>
        <v>156.24412942087011</v>
      </c>
    </row>
    <row r="100" spans="1:11" x14ac:dyDescent="0.35">
      <c r="A100" s="1">
        <v>41891</v>
      </c>
      <c r="B100">
        <v>159.75</v>
      </c>
      <c r="C100">
        <v>159.75</v>
      </c>
      <c r="D100">
        <v>159.4</v>
      </c>
      <c r="E100" s="2">
        <v>159.4</v>
      </c>
      <c r="F100">
        <v>400</v>
      </c>
      <c r="G100">
        <v>159.4</v>
      </c>
      <c r="I100" s="2">
        <v>159.4</v>
      </c>
      <c r="J100">
        <f t="shared" si="2"/>
        <v>162.9058705791299</v>
      </c>
      <c r="K100">
        <f t="shared" si="3"/>
        <v>155.89412942087012</v>
      </c>
    </row>
    <row r="101" spans="1:11" x14ac:dyDescent="0.35">
      <c r="A101" s="1">
        <v>41892</v>
      </c>
      <c r="B101">
        <v>159</v>
      </c>
      <c r="C101">
        <v>159</v>
      </c>
      <c r="D101">
        <v>159</v>
      </c>
      <c r="E101" s="2">
        <v>159</v>
      </c>
      <c r="F101">
        <v>100</v>
      </c>
      <c r="G101">
        <v>159</v>
      </c>
      <c r="I101" s="2">
        <v>159</v>
      </c>
      <c r="J101">
        <f t="shared" si="2"/>
        <v>162.50587057912989</v>
      </c>
      <c r="K101">
        <f t="shared" si="3"/>
        <v>155.49412942087011</v>
      </c>
    </row>
    <row r="102" spans="1:11" x14ac:dyDescent="0.35">
      <c r="A102" s="1">
        <v>41893</v>
      </c>
      <c r="B102">
        <v>158.9</v>
      </c>
      <c r="C102">
        <v>158.9</v>
      </c>
      <c r="D102">
        <v>158.9</v>
      </c>
      <c r="E102" s="2">
        <v>158.9</v>
      </c>
      <c r="F102">
        <v>7200</v>
      </c>
      <c r="G102">
        <v>158.9</v>
      </c>
      <c r="I102" s="2">
        <v>158.9</v>
      </c>
      <c r="J102">
        <f t="shared" si="2"/>
        <v>162.4058705791299</v>
      </c>
      <c r="K102">
        <f t="shared" si="3"/>
        <v>155.39412942087012</v>
      </c>
    </row>
    <row r="103" spans="1:11" x14ac:dyDescent="0.35">
      <c r="A103" s="1">
        <v>41894</v>
      </c>
      <c r="B103">
        <v>158.65</v>
      </c>
      <c r="C103">
        <v>158.65</v>
      </c>
      <c r="D103">
        <v>158.59</v>
      </c>
      <c r="E103" s="2">
        <v>158.6</v>
      </c>
      <c r="F103">
        <v>100</v>
      </c>
      <c r="G103">
        <v>158.6</v>
      </c>
      <c r="I103" s="2">
        <v>158.6</v>
      </c>
      <c r="J103">
        <f t="shared" si="2"/>
        <v>162.10587057912988</v>
      </c>
      <c r="K103">
        <f t="shared" si="3"/>
        <v>155.0941294208701</v>
      </c>
    </row>
    <row r="104" spans="1:11" x14ac:dyDescent="0.35">
      <c r="A104" s="1">
        <v>41897</v>
      </c>
      <c r="B104">
        <v>157</v>
      </c>
      <c r="C104">
        <v>158.80000000000001</v>
      </c>
      <c r="D104">
        <v>157</v>
      </c>
      <c r="E104" s="2">
        <v>158.80000000000001</v>
      </c>
      <c r="F104">
        <v>1900</v>
      </c>
      <c r="G104">
        <v>158.80000000000001</v>
      </c>
      <c r="I104" s="2">
        <v>158.80000000000001</v>
      </c>
      <c r="J104">
        <f t="shared" si="2"/>
        <v>162.3058705791299</v>
      </c>
      <c r="K104">
        <f t="shared" si="3"/>
        <v>155.29412942087012</v>
      </c>
    </row>
    <row r="105" spans="1:11" x14ac:dyDescent="0.35">
      <c r="A105" s="1">
        <v>41899</v>
      </c>
      <c r="B105">
        <v>158</v>
      </c>
      <c r="C105">
        <v>158.19999999999999</v>
      </c>
      <c r="D105">
        <v>156.5</v>
      </c>
      <c r="E105" s="2">
        <v>158.19999999999999</v>
      </c>
      <c r="F105">
        <v>2700</v>
      </c>
      <c r="G105">
        <v>158.19999999999999</v>
      </c>
      <c r="I105" s="2">
        <v>158.19999999999999</v>
      </c>
      <c r="J105">
        <f t="shared" si="2"/>
        <v>161.70587057912988</v>
      </c>
      <c r="K105">
        <f t="shared" si="3"/>
        <v>154.6941294208701</v>
      </c>
    </row>
    <row r="106" spans="1:11" x14ac:dyDescent="0.35">
      <c r="A106" s="1">
        <v>41900</v>
      </c>
      <c r="B106">
        <v>156.80000000000001</v>
      </c>
      <c r="C106">
        <v>156.80000000000001</v>
      </c>
      <c r="D106">
        <v>156.80000000000001</v>
      </c>
      <c r="E106" s="2">
        <v>156.80000000000001</v>
      </c>
      <c r="F106">
        <v>200</v>
      </c>
      <c r="G106">
        <v>156.80000000000001</v>
      </c>
      <c r="I106" s="2">
        <v>156.80000000000001</v>
      </c>
      <c r="J106">
        <f t="shared" si="2"/>
        <v>160.3058705791299</v>
      </c>
      <c r="K106">
        <f t="shared" si="3"/>
        <v>153.29412942087012</v>
      </c>
    </row>
    <row r="107" spans="1:11" x14ac:dyDescent="0.35">
      <c r="A107" s="1">
        <v>41901</v>
      </c>
      <c r="B107">
        <v>155.71</v>
      </c>
      <c r="C107">
        <v>155.71</v>
      </c>
      <c r="D107">
        <v>155.71</v>
      </c>
      <c r="E107" s="2">
        <v>155.71</v>
      </c>
      <c r="F107">
        <v>900</v>
      </c>
      <c r="G107">
        <v>155.71</v>
      </c>
      <c r="I107" s="2">
        <v>155.71</v>
      </c>
      <c r="J107">
        <f t="shared" si="2"/>
        <v>159.2158705791299</v>
      </c>
      <c r="K107">
        <f t="shared" si="3"/>
        <v>152.20412942087012</v>
      </c>
    </row>
    <row r="108" spans="1:11" x14ac:dyDescent="0.35">
      <c r="A108" s="1">
        <v>41904</v>
      </c>
      <c r="B108">
        <v>155.80000000000001</v>
      </c>
      <c r="C108">
        <v>157</v>
      </c>
      <c r="D108">
        <v>155.80000000000001</v>
      </c>
      <c r="E108" s="2">
        <v>157</v>
      </c>
      <c r="F108">
        <v>6600</v>
      </c>
      <c r="G108">
        <v>157</v>
      </c>
      <c r="I108" s="2">
        <v>157</v>
      </c>
      <c r="J108">
        <f t="shared" si="2"/>
        <v>160.50587057912989</v>
      </c>
      <c r="K108">
        <f t="shared" si="3"/>
        <v>153.49412942087011</v>
      </c>
    </row>
    <row r="109" spans="1:11" x14ac:dyDescent="0.35">
      <c r="A109" s="1">
        <v>41905</v>
      </c>
      <c r="B109">
        <v>155.19999999999999</v>
      </c>
      <c r="C109">
        <v>155.19999999999999</v>
      </c>
      <c r="D109">
        <v>155.19999999999999</v>
      </c>
      <c r="E109" s="2">
        <v>157</v>
      </c>
      <c r="F109">
        <v>0</v>
      </c>
      <c r="G109">
        <v>157</v>
      </c>
      <c r="I109" s="2">
        <v>157</v>
      </c>
      <c r="J109">
        <f t="shared" si="2"/>
        <v>160.50587057912989</v>
      </c>
      <c r="K109">
        <f t="shared" si="3"/>
        <v>153.49412942087011</v>
      </c>
    </row>
    <row r="110" spans="1:11" x14ac:dyDescent="0.35">
      <c r="A110" s="1">
        <v>41906</v>
      </c>
      <c r="B110">
        <v>159.6</v>
      </c>
      <c r="C110">
        <v>159.6</v>
      </c>
      <c r="D110">
        <v>159.6</v>
      </c>
      <c r="E110" s="2">
        <v>159.6</v>
      </c>
      <c r="F110">
        <v>0</v>
      </c>
      <c r="G110">
        <v>159.6</v>
      </c>
      <c r="I110" s="2">
        <v>159.6</v>
      </c>
      <c r="J110">
        <f t="shared" si="2"/>
        <v>163.10587057912988</v>
      </c>
      <c r="K110">
        <f t="shared" si="3"/>
        <v>156.0941294208701</v>
      </c>
    </row>
    <row r="111" spans="1:11" x14ac:dyDescent="0.35">
      <c r="A111" s="1">
        <v>41907</v>
      </c>
      <c r="B111">
        <v>159.6</v>
      </c>
      <c r="C111">
        <v>159.6</v>
      </c>
      <c r="D111">
        <v>158.24</v>
      </c>
      <c r="E111" s="2">
        <v>159.25</v>
      </c>
      <c r="F111">
        <v>219500</v>
      </c>
      <c r="G111">
        <v>159.25</v>
      </c>
      <c r="I111" s="2">
        <v>159.25</v>
      </c>
      <c r="J111">
        <f t="shared" si="2"/>
        <v>162.75587057912989</v>
      </c>
      <c r="K111">
        <f t="shared" si="3"/>
        <v>155.74412942087011</v>
      </c>
    </row>
    <row r="112" spans="1:11" x14ac:dyDescent="0.35">
      <c r="A112" s="1">
        <v>41908</v>
      </c>
      <c r="B112">
        <v>158.24</v>
      </c>
      <c r="C112">
        <v>158.65</v>
      </c>
      <c r="D112">
        <v>156.19999999999999</v>
      </c>
      <c r="E112" s="2">
        <v>156.19999999999999</v>
      </c>
      <c r="F112">
        <v>6000</v>
      </c>
      <c r="G112">
        <v>156.19999999999999</v>
      </c>
      <c r="I112" s="2">
        <v>156.19999999999999</v>
      </c>
      <c r="J112">
        <f t="shared" si="2"/>
        <v>159.70587057912988</v>
      </c>
      <c r="K112">
        <f t="shared" si="3"/>
        <v>152.6941294208701</v>
      </c>
    </row>
    <row r="114" spans="4:5" x14ac:dyDescent="0.35">
      <c r="D114" t="s">
        <v>9</v>
      </c>
      <c r="E114">
        <f>AVERAGEA(E2:E112)</f>
        <v>162.81225225225222</v>
      </c>
    </row>
    <row r="115" spans="4:5" x14ac:dyDescent="0.35">
      <c r="D115" t="s">
        <v>10</v>
      </c>
      <c r="E115">
        <f>VAR(E2:E112)</f>
        <v>12.291128517608524</v>
      </c>
    </row>
    <row r="116" spans="4:5" x14ac:dyDescent="0.35">
      <c r="D116" t="s">
        <v>51</v>
      </c>
      <c r="E116">
        <f>STDEV(E2:E112)</f>
        <v>3.5058705791298861</v>
      </c>
    </row>
    <row r="117" spans="4:5" x14ac:dyDescent="0.35">
      <c r="D117" t="s">
        <v>12</v>
      </c>
      <c r="E117">
        <f>(E2+E112)/E2</f>
        <v>1.9466666666666665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5" max="5" width="12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52</v>
      </c>
      <c r="F1" t="s">
        <v>5</v>
      </c>
      <c r="G1" t="s">
        <v>6</v>
      </c>
      <c r="I1" s="2" t="s">
        <v>52</v>
      </c>
      <c r="J1" t="s">
        <v>7</v>
      </c>
      <c r="K1" t="s">
        <v>8</v>
      </c>
    </row>
    <row r="2" spans="1:11" x14ac:dyDescent="0.35">
      <c r="A2" s="1">
        <v>41724</v>
      </c>
      <c r="B2">
        <v>22.1</v>
      </c>
      <c r="C2">
        <v>22.2</v>
      </c>
      <c r="D2">
        <v>21.63</v>
      </c>
      <c r="E2" s="2">
        <v>21.8</v>
      </c>
      <c r="F2">
        <v>1207300</v>
      </c>
      <c r="G2">
        <v>21.8</v>
      </c>
      <c r="I2" s="2">
        <v>21.8</v>
      </c>
      <c r="J2">
        <f>I2+$E$137</f>
        <v>23.329754959823262</v>
      </c>
      <c r="K2">
        <f>I2-$E$137</f>
        <v>20.270245040176739</v>
      </c>
    </row>
    <row r="3" spans="1:11" x14ac:dyDescent="0.35">
      <c r="A3" s="1">
        <v>41725</v>
      </c>
      <c r="B3">
        <v>21.68</v>
      </c>
      <c r="C3">
        <v>21.91</v>
      </c>
      <c r="D3">
        <v>21.43</v>
      </c>
      <c r="E3" s="2">
        <v>21.46</v>
      </c>
      <c r="F3">
        <v>2551600</v>
      </c>
      <c r="G3">
        <v>21.46</v>
      </c>
      <c r="I3" s="2">
        <v>21.46</v>
      </c>
      <c r="J3">
        <f t="shared" ref="J3:J66" si="0">I3+$E$137</f>
        <v>22.989754959823259</v>
      </c>
      <c r="K3">
        <f t="shared" ref="K3:K66" si="1">I3-$E$137</f>
        <v>19.930245040176743</v>
      </c>
    </row>
    <row r="4" spans="1:11" x14ac:dyDescent="0.35">
      <c r="A4" s="1">
        <v>41726</v>
      </c>
      <c r="B4">
        <v>21.51</v>
      </c>
      <c r="C4">
        <v>21.95</v>
      </c>
      <c r="D4">
        <v>21.51</v>
      </c>
      <c r="E4" s="2">
        <v>21.67</v>
      </c>
      <c r="F4">
        <v>1355900</v>
      </c>
      <c r="G4">
        <v>21.67</v>
      </c>
      <c r="I4" s="2">
        <v>21.67</v>
      </c>
      <c r="J4">
        <f t="shared" si="0"/>
        <v>23.19975495982326</v>
      </c>
      <c r="K4">
        <f t="shared" si="1"/>
        <v>20.140245040176744</v>
      </c>
    </row>
    <row r="5" spans="1:11" x14ac:dyDescent="0.35">
      <c r="A5" s="1">
        <v>41729</v>
      </c>
      <c r="B5">
        <v>21.67</v>
      </c>
      <c r="C5">
        <v>21.91</v>
      </c>
      <c r="D5">
        <v>21.34</v>
      </c>
      <c r="E5" s="2">
        <v>21.71</v>
      </c>
      <c r="F5">
        <v>3309800</v>
      </c>
      <c r="G5">
        <v>21.71</v>
      </c>
      <c r="I5" s="2">
        <v>21.71</v>
      </c>
      <c r="J5">
        <f t="shared" si="0"/>
        <v>23.239754959823259</v>
      </c>
      <c r="K5">
        <f t="shared" si="1"/>
        <v>20.180245040176743</v>
      </c>
    </row>
    <row r="6" spans="1:11" x14ac:dyDescent="0.35">
      <c r="A6" s="1">
        <v>41730</v>
      </c>
      <c r="B6">
        <v>21.95</v>
      </c>
      <c r="C6">
        <v>22</v>
      </c>
      <c r="D6">
        <v>21.7</v>
      </c>
      <c r="E6" s="2">
        <v>21.8</v>
      </c>
      <c r="F6">
        <v>1229400</v>
      </c>
      <c r="G6">
        <v>21.8</v>
      </c>
      <c r="I6" s="2">
        <v>21.8</v>
      </c>
      <c r="J6">
        <f t="shared" si="0"/>
        <v>23.329754959823262</v>
      </c>
      <c r="K6">
        <f t="shared" si="1"/>
        <v>20.270245040176739</v>
      </c>
    </row>
    <row r="7" spans="1:11" x14ac:dyDescent="0.35">
      <c r="A7" s="1">
        <v>41731</v>
      </c>
      <c r="B7">
        <v>21.69</v>
      </c>
      <c r="C7">
        <v>21.9</v>
      </c>
      <c r="D7">
        <v>21.42</v>
      </c>
      <c r="E7" s="2">
        <v>21.55</v>
      </c>
      <c r="F7">
        <v>2984000</v>
      </c>
      <c r="G7">
        <v>21.55</v>
      </c>
      <c r="I7" s="2">
        <v>21.55</v>
      </c>
      <c r="J7">
        <f t="shared" si="0"/>
        <v>23.079754959823262</v>
      </c>
      <c r="K7">
        <f t="shared" si="1"/>
        <v>20.020245040176739</v>
      </c>
    </row>
    <row r="8" spans="1:11" x14ac:dyDescent="0.35">
      <c r="A8" s="1">
        <v>41732</v>
      </c>
      <c r="B8">
        <v>21.61</v>
      </c>
      <c r="C8">
        <v>21.61</v>
      </c>
      <c r="D8">
        <v>20.69</v>
      </c>
      <c r="E8" s="2">
        <v>20.78</v>
      </c>
      <c r="F8">
        <v>5457800</v>
      </c>
      <c r="G8">
        <v>20.78</v>
      </c>
      <c r="I8" s="2">
        <v>20.78</v>
      </c>
      <c r="J8">
        <f t="shared" si="0"/>
        <v>22.309754959823259</v>
      </c>
      <c r="K8">
        <f t="shared" si="1"/>
        <v>19.250245040176743</v>
      </c>
    </row>
    <row r="9" spans="1:11" x14ac:dyDescent="0.35">
      <c r="A9" s="1">
        <v>41733</v>
      </c>
      <c r="B9">
        <v>20.8</v>
      </c>
      <c r="C9">
        <v>22</v>
      </c>
      <c r="D9">
        <v>20.8</v>
      </c>
      <c r="E9" s="2">
        <v>21.87</v>
      </c>
      <c r="F9">
        <v>6410700</v>
      </c>
      <c r="G9">
        <v>21.87</v>
      </c>
      <c r="I9" s="2">
        <v>21.87</v>
      </c>
      <c r="J9">
        <f t="shared" si="0"/>
        <v>23.399754959823262</v>
      </c>
      <c r="K9">
        <f t="shared" si="1"/>
        <v>20.34024504017674</v>
      </c>
    </row>
    <row r="10" spans="1:11" x14ac:dyDescent="0.35">
      <c r="A10" s="1">
        <v>41736</v>
      </c>
      <c r="B10">
        <v>21.91</v>
      </c>
      <c r="C10">
        <v>22.12</v>
      </c>
      <c r="D10">
        <v>21.6</v>
      </c>
      <c r="E10" s="2">
        <v>22.02</v>
      </c>
      <c r="F10">
        <v>4211700</v>
      </c>
      <c r="G10">
        <v>22.02</v>
      </c>
      <c r="I10" s="2">
        <v>22.02</v>
      </c>
      <c r="J10">
        <f t="shared" si="0"/>
        <v>23.549754959823261</v>
      </c>
      <c r="K10">
        <f t="shared" si="1"/>
        <v>20.490245040176738</v>
      </c>
    </row>
    <row r="11" spans="1:11" x14ac:dyDescent="0.35">
      <c r="A11" s="1">
        <v>41737</v>
      </c>
      <c r="B11">
        <v>21.91</v>
      </c>
      <c r="C11">
        <v>22.2</v>
      </c>
      <c r="D11">
        <v>21.8</v>
      </c>
      <c r="E11" s="2">
        <v>21.88</v>
      </c>
      <c r="F11">
        <v>3661600</v>
      </c>
      <c r="G11">
        <v>21.88</v>
      </c>
      <c r="I11" s="2">
        <v>21.88</v>
      </c>
      <c r="J11">
        <f t="shared" si="0"/>
        <v>23.40975495982326</v>
      </c>
      <c r="K11">
        <f t="shared" si="1"/>
        <v>20.350245040176738</v>
      </c>
    </row>
    <row r="12" spans="1:11" x14ac:dyDescent="0.35">
      <c r="A12" s="1">
        <v>41738</v>
      </c>
      <c r="B12">
        <v>21.9</v>
      </c>
      <c r="C12">
        <v>22.2</v>
      </c>
      <c r="D12">
        <v>21.88</v>
      </c>
      <c r="E12" s="2">
        <v>22</v>
      </c>
      <c r="F12">
        <v>1790600</v>
      </c>
      <c r="G12">
        <v>22</v>
      </c>
      <c r="I12" s="2">
        <v>22</v>
      </c>
      <c r="J12">
        <f t="shared" si="0"/>
        <v>23.529754959823258</v>
      </c>
      <c r="K12">
        <f t="shared" si="1"/>
        <v>20.470245040176742</v>
      </c>
    </row>
    <row r="13" spans="1:11" x14ac:dyDescent="0.35">
      <c r="A13" s="1">
        <v>41739</v>
      </c>
      <c r="B13">
        <v>21.98</v>
      </c>
      <c r="C13">
        <v>22.01</v>
      </c>
      <c r="D13">
        <v>21.25</v>
      </c>
      <c r="E13" s="2">
        <v>21.32</v>
      </c>
      <c r="F13">
        <v>2297800</v>
      </c>
      <c r="G13">
        <v>21.32</v>
      </c>
      <c r="I13" s="2">
        <v>21.32</v>
      </c>
      <c r="J13">
        <f t="shared" si="0"/>
        <v>22.849754959823258</v>
      </c>
      <c r="K13">
        <f t="shared" si="1"/>
        <v>19.790245040176742</v>
      </c>
    </row>
    <row r="14" spans="1:11" x14ac:dyDescent="0.35">
      <c r="A14" s="1">
        <v>41740</v>
      </c>
      <c r="B14">
        <v>21.37</v>
      </c>
      <c r="C14">
        <v>21.75</v>
      </c>
      <c r="D14">
        <v>21.2</v>
      </c>
      <c r="E14" s="2">
        <v>21.51</v>
      </c>
      <c r="F14">
        <v>1439800</v>
      </c>
      <c r="G14">
        <v>21.51</v>
      </c>
      <c r="I14" s="2">
        <v>21.51</v>
      </c>
      <c r="J14">
        <f t="shared" si="0"/>
        <v>23.039754959823263</v>
      </c>
      <c r="K14">
        <f t="shared" si="1"/>
        <v>19.98024504017674</v>
      </c>
    </row>
    <row r="15" spans="1:11" x14ac:dyDescent="0.35">
      <c r="A15" s="1">
        <v>41743</v>
      </c>
      <c r="B15">
        <v>21.51</v>
      </c>
      <c r="C15">
        <v>21.65</v>
      </c>
      <c r="D15">
        <v>21.41</v>
      </c>
      <c r="E15" s="2">
        <v>21.6</v>
      </c>
      <c r="F15">
        <v>823000</v>
      </c>
      <c r="G15">
        <v>21.6</v>
      </c>
      <c r="I15" s="2">
        <v>21.6</v>
      </c>
      <c r="J15">
        <f t="shared" si="0"/>
        <v>23.129754959823259</v>
      </c>
      <c r="K15">
        <f t="shared" si="1"/>
        <v>20.070245040176744</v>
      </c>
    </row>
    <row r="16" spans="1:11" x14ac:dyDescent="0.35">
      <c r="A16" s="1">
        <v>41744</v>
      </c>
      <c r="B16">
        <v>21.75</v>
      </c>
      <c r="C16">
        <v>21.95</v>
      </c>
      <c r="D16">
        <v>21.38</v>
      </c>
      <c r="E16" s="2">
        <v>21.41</v>
      </c>
      <c r="F16">
        <v>1461600</v>
      </c>
      <c r="G16">
        <v>21.41</v>
      </c>
      <c r="I16" s="2">
        <v>21.41</v>
      </c>
      <c r="J16">
        <f t="shared" si="0"/>
        <v>22.939754959823262</v>
      </c>
      <c r="K16">
        <f t="shared" si="1"/>
        <v>19.880245040176739</v>
      </c>
    </row>
    <row r="17" spans="1:11" x14ac:dyDescent="0.35">
      <c r="A17" s="1">
        <v>41745</v>
      </c>
      <c r="B17">
        <v>21.54</v>
      </c>
      <c r="C17">
        <v>21.74</v>
      </c>
      <c r="D17">
        <v>21.36</v>
      </c>
      <c r="E17" s="2">
        <v>21.6</v>
      </c>
      <c r="F17">
        <v>1328600</v>
      </c>
      <c r="G17">
        <v>21.6</v>
      </c>
      <c r="I17" s="2">
        <v>21.6</v>
      </c>
      <c r="J17">
        <f t="shared" si="0"/>
        <v>23.129754959823259</v>
      </c>
      <c r="K17">
        <f t="shared" si="1"/>
        <v>20.070245040176744</v>
      </c>
    </row>
    <row r="18" spans="1:11" x14ac:dyDescent="0.35">
      <c r="A18" s="1">
        <v>41746</v>
      </c>
      <c r="B18">
        <v>21.6</v>
      </c>
      <c r="C18">
        <v>21.6</v>
      </c>
      <c r="D18">
        <v>21.6</v>
      </c>
      <c r="E18" s="2">
        <v>21.6</v>
      </c>
      <c r="F18">
        <v>0</v>
      </c>
      <c r="G18">
        <v>21.6</v>
      </c>
      <c r="I18" s="2">
        <v>21.6</v>
      </c>
      <c r="J18">
        <f t="shared" si="0"/>
        <v>23.129754959823259</v>
      </c>
      <c r="K18">
        <f t="shared" si="1"/>
        <v>20.070245040176744</v>
      </c>
    </row>
    <row r="19" spans="1:11" x14ac:dyDescent="0.35">
      <c r="A19" s="1">
        <v>41747</v>
      </c>
      <c r="B19">
        <v>21.6</v>
      </c>
      <c r="C19">
        <v>21.6</v>
      </c>
      <c r="D19">
        <v>21.6</v>
      </c>
      <c r="E19" s="2">
        <v>21.6</v>
      </c>
      <c r="F19">
        <v>0</v>
      </c>
      <c r="G19">
        <v>21.6</v>
      </c>
      <c r="I19" s="2">
        <v>21.6</v>
      </c>
      <c r="J19">
        <f t="shared" si="0"/>
        <v>23.129754959823259</v>
      </c>
      <c r="K19">
        <f t="shared" si="1"/>
        <v>20.070245040176744</v>
      </c>
    </row>
    <row r="20" spans="1:11" x14ac:dyDescent="0.35">
      <c r="A20" s="1">
        <v>41750</v>
      </c>
      <c r="B20">
        <v>21.6</v>
      </c>
      <c r="C20">
        <v>22.03</v>
      </c>
      <c r="D20">
        <v>21.41</v>
      </c>
      <c r="E20" s="2">
        <v>21.68</v>
      </c>
      <c r="F20">
        <v>1280900</v>
      </c>
      <c r="G20">
        <v>21.68</v>
      </c>
      <c r="I20" s="2">
        <v>21.68</v>
      </c>
      <c r="J20">
        <f t="shared" si="0"/>
        <v>23.209754959823258</v>
      </c>
      <c r="K20">
        <f t="shared" si="1"/>
        <v>20.150245040176742</v>
      </c>
    </row>
    <row r="21" spans="1:11" x14ac:dyDescent="0.35">
      <c r="A21" s="1">
        <v>41751</v>
      </c>
      <c r="B21">
        <v>21.75</v>
      </c>
      <c r="C21">
        <v>22.03</v>
      </c>
      <c r="D21">
        <v>21.5</v>
      </c>
      <c r="E21" s="2">
        <v>21.57</v>
      </c>
      <c r="F21">
        <v>2408600</v>
      </c>
      <c r="G21">
        <v>21.57</v>
      </c>
      <c r="I21" s="2">
        <v>21.57</v>
      </c>
      <c r="J21">
        <f t="shared" si="0"/>
        <v>23.099754959823258</v>
      </c>
      <c r="K21">
        <f t="shared" si="1"/>
        <v>20.040245040176742</v>
      </c>
    </row>
    <row r="22" spans="1:11" x14ac:dyDescent="0.35">
      <c r="A22" s="1">
        <v>41752</v>
      </c>
      <c r="B22">
        <v>21.7</v>
      </c>
      <c r="C22">
        <v>21.78</v>
      </c>
      <c r="D22">
        <v>21.27</v>
      </c>
      <c r="E22" s="2">
        <v>21.33</v>
      </c>
      <c r="F22">
        <v>1672000</v>
      </c>
      <c r="G22">
        <v>21.33</v>
      </c>
      <c r="I22" s="2">
        <v>21.33</v>
      </c>
      <c r="J22">
        <f t="shared" si="0"/>
        <v>22.859754959823256</v>
      </c>
      <c r="K22">
        <f t="shared" si="1"/>
        <v>19.80024504017674</v>
      </c>
    </row>
    <row r="23" spans="1:11" x14ac:dyDescent="0.35">
      <c r="A23" s="1">
        <v>41753</v>
      </c>
      <c r="B23">
        <v>21.29</v>
      </c>
      <c r="C23">
        <v>21.65</v>
      </c>
      <c r="D23">
        <v>20.95</v>
      </c>
      <c r="E23" s="2">
        <v>21.43</v>
      </c>
      <c r="F23">
        <v>2577600</v>
      </c>
      <c r="G23">
        <v>21.43</v>
      </c>
      <c r="I23" s="2">
        <v>21.43</v>
      </c>
      <c r="J23">
        <f t="shared" si="0"/>
        <v>22.959754959823258</v>
      </c>
      <c r="K23">
        <f t="shared" si="1"/>
        <v>19.900245040176742</v>
      </c>
    </row>
    <row r="24" spans="1:11" x14ac:dyDescent="0.35">
      <c r="A24" s="1">
        <v>41754</v>
      </c>
      <c r="B24">
        <v>21.44</v>
      </c>
      <c r="C24">
        <v>21.45</v>
      </c>
      <c r="D24">
        <v>21.14</v>
      </c>
      <c r="E24" s="2">
        <v>21.18</v>
      </c>
      <c r="F24">
        <v>1887900</v>
      </c>
      <c r="G24">
        <v>21.18</v>
      </c>
      <c r="I24" s="2">
        <v>21.18</v>
      </c>
      <c r="J24">
        <f t="shared" si="0"/>
        <v>22.709754959823258</v>
      </c>
      <c r="K24">
        <f t="shared" si="1"/>
        <v>19.650245040176742</v>
      </c>
    </row>
    <row r="25" spans="1:11" x14ac:dyDescent="0.35">
      <c r="A25" s="1">
        <v>41757</v>
      </c>
      <c r="B25">
        <v>21.39</v>
      </c>
      <c r="C25">
        <v>22.47</v>
      </c>
      <c r="D25">
        <v>21.39</v>
      </c>
      <c r="E25" s="2">
        <v>22.19</v>
      </c>
      <c r="F25">
        <v>3390600</v>
      </c>
      <c r="G25">
        <v>22.19</v>
      </c>
      <c r="I25" s="2">
        <v>22.19</v>
      </c>
      <c r="J25">
        <f t="shared" si="0"/>
        <v>23.719754959823263</v>
      </c>
      <c r="K25">
        <f t="shared" si="1"/>
        <v>20.66024504017674</v>
      </c>
    </row>
    <row r="26" spans="1:11" x14ac:dyDescent="0.35">
      <c r="A26" s="1">
        <v>41758</v>
      </c>
      <c r="B26">
        <v>22.35</v>
      </c>
      <c r="C26">
        <v>23.87</v>
      </c>
      <c r="D26">
        <v>22.35</v>
      </c>
      <c r="E26" s="2">
        <v>23.74</v>
      </c>
      <c r="F26">
        <v>15485300</v>
      </c>
      <c r="G26">
        <v>23.74</v>
      </c>
      <c r="I26" s="2">
        <v>23.74</v>
      </c>
      <c r="J26">
        <f t="shared" si="0"/>
        <v>25.26975495982326</v>
      </c>
      <c r="K26">
        <f t="shared" si="1"/>
        <v>22.210245040176737</v>
      </c>
    </row>
    <row r="27" spans="1:11" x14ac:dyDescent="0.35">
      <c r="A27" s="1">
        <v>41759</v>
      </c>
      <c r="B27">
        <v>23.85</v>
      </c>
      <c r="C27">
        <v>24.4</v>
      </c>
      <c r="D27">
        <v>23.01</v>
      </c>
      <c r="E27" s="2">
        <v>23.5</v>
      </c>
      <c r="F27">
        <v>6810000</v>
      </c>
      <c r="G27">
        <v>23.5</v>
      </c>
      <c r="I27" s="2">
        <v>23.5</v>
      </c>
      <c r="J27">
        <f t="shared" si="0"/>
        <v>25.029754959823258</v>
      </c>
      <c r="K27">
        <f t="shared" si="1"/>
        <v>21.970245040176742</v>
      </c>
    </row>
    <row r="28" spans="1:11" x14ac:dyDescent="0.35">
      <c r="A28" s="1">
        <v>41760</v>
      </c>
      <c r="B28">
        <v>23.5</v>
      </c>
      <c r="C28">
        <v>23.5</v>
      </c>
      <c r="D28">
        <v>23.5</v>
      </c>
      <c r="E28" s="2">
        <v>23.5</v>
      </c>
      <c r="F28">
        <v>0</v>
      </c>
      <c r="G28">
        <v>23.5</v>
      </c>
      <c r="I28" s="2">
        <v>23.5</v>
      </c>
      <c r="J28">
        <f t="shared" si="0"/>
        <v>25.029754959823258</v>
      </c>
      <c r="K28">
        <f t="shared" si="1"/>
        <v>21.970245040176742</v>
      </c>
    </row>
    <row r="29" spans="1:11" x14ac:dyDescent="0.35">
      <c r="A29" s="1">
        <v>41761</v>
      </c>
      <c r="B29">
        <v>23.58</v>
      </c>
      <c r="C29">
        <v>24.13</v>
      </c>
      <c r="D29">
        <v>23.51</v>
      </c>
      <c r="E29" s="2">
        <v>24.03</v>
      </c>
      <c r="F29">
        <v>4278400</v>
      </c>
      <c r="G29">
        <v>24.03</v>
      </c>
      <c r="I29" s="2">
        <v>24.03</v>
      </c>
      <c r="J29">
        <f t="shared" si="0"/>
        <v>25.559754959823259</v>
      </c>
      <c r="K29">
        <f t="shared" si="1"/>
        <v>22.500245040176743</v>
      </c>
    </row>
    <row r="30" spans="1:11" x14ac:dyDescent="0.35">
      <c r="A30" s="1">
        <v>41764</v>
      </c>
      <c r="B30">
        <v>23.9</v>
      </c>
      <c r="C30">
        <v>24.42</v>
      </c>
      <c r="D30">
        <v>23.81</v>
      </c>
      <c r="E30" s="2">
        <v>24.35</v>
      </c>
      <c r="F30">
        <v>1835000</v>
      </c>
      <c r="G30">
        <v>24.35</v>
      </c>
      <c r="I30" s="2">
        <v>24.35</v>
      </c>
      <c r="J30">
        <f t="shared" si="0"/>
        <v>25.879754959823259</v>
      </c>
      <c r="K30">
        <f t="shared" si="1"/>
        <v>22.820245040176744</v>
      </c>
    </row>
    <row r="31" spans="1:11" x14ac:dyDescent="0.35">
      <c r="A31" s="1">
        <v>41765</v>
      </c>
      <c r="B31">
        <v>24.38</v>
      </c>
      <c r="C31">
        <v>24.49</v>
      </c>
      <c r="D31">
        <v>24.1</v>
      </c>
      <c r="E31" s="2">
        <v>24.22</v>
      </c>
      <c r="F31">
        <v>2850100</v>
      </c>
      <c r="G31">
        <v>24.22</v>
      </c>
      <c r="I31" s="2">
        <v>24.22</v>
      </c>
      <c r="J31">
        <f t="shared" si="0"/>
        <v>25.749754959823257</v>
      </c>
      <c r="K31">
        <f t="shared" si="1"/>
        <v>22.690245040176741</v>
      </c>
    </row>
    <row r="32" spans="1:11" x14ac:dyDescent="0.35">
      <c r="A32" s="1">
        <v>41766</v>
      </c>
      <c r="B32">
        <v>24.4</v>
      </c>
      <c r="C32">
        <v>24.4</v>
      </c>
      <c r="D32">
        <v>24.01</v>
      </c>
      <c r="E32" s="2">
        <v>24.18</v>
      </c>
      <c r="F32">
        <v>3007900</v>
      </c>
      <c r="G32">
        <v>24.18</v>
      </c>
      <c r="I32" s="2">
        <v>24.18</v>
      </c>
      <c r="J32">
        <f t="shared" si="0"/>
        <v>25.709754959823258</v>
      </c>
      <c r="K32">
        <f t="shared" si="1"/>
        <v>22.650245040176742</v>
      </c>
    </row>
    <row r="33" spans="1:11" x14ac:dyDescent="0.35">
      <c r="A33" s="1">
        <v>41767</v>
      </c>
      <c r="B33">
        <v>24.04</v>
      </c>
      <c r="C33">
        <v>24.8</v>
      </c>
      <c r="D33">
        <v>23.58</v>
      </c>
      <c r="E33" s="2">
        <v>23.82</v>
      </c>
      <c r="F33">
        <v>5064900</v>
      </c>
      <c r="G33">
        <v>23.82</v>
      </c>
      <c r="I33" s="2">
        <v>23.82</v>
      </c>
      <c r="J33">
        <f t="shared" si="0"/>
        <v>25.349754959823258</v>
      </c>
      <c r="K33">
        <f t="shared" si="1"/>
        <v>22.290245040176742</v>
      </c>
    </row>
    <row r="34" spans="1:11" x14ac:dyDescent="0.35">
      <c r="A34" s="1">
        <v>41768</v>
      </c>
      <c r="B34">
        <v>23.7</v>
      </c>
      <c r="C34">
        <v>24.14</v>
      </c>
      <c r="D34">
        <v>23.52</v>
      </c>
      <c r="E34" s="2">
        <v>23.95</v>
      </c>
      <c r="F34">
        <v>1177800</v>
      </c>
      <c r="G34">
        <v>23.95</v>
      </c>
      <c r="I34" s="2">
        <v>23.95</v>
      </c>
      <c r="J34">
        <f t="shared" si="0"/>
        <v>25.479754959823261</v>
      </c>
      <c r="K34">
        <f t="shared" si="1"/>
        <v>22.420245040176738</v>
      </c>
    </row>
    <row r="35" spans="1:11" x14ac:dyDescent="0.35">
      <c r="A35" s="1">
        <v>41771</v>
      </c>
      <c r="B35">
        <v>23.94</v>
      </c>
      <c r="C35">
        <v>24.46</v>
      </c>
      <c r="D35">
        <v>23.93</v>
      </c>
      <c r="E35" s="2">
        <v>24.41</v>
      </c>
      <c r="F35">
        <v>1735400</v>
      </c>
      <c r="G35">
        <v>24.41</v>
      </c>
      <c r="I35" s="2">
        <v>24.41</v>
      </c>
      <c r="J35">
        <f t="shared" si="0"/>
        <v>25.939754959823262</v>
      </c>
      <c r="K35">
        <f t="shared" si="1"/>
        <v>22.880245040176739</v>
      </c>
    </row>
    <row r="36" spans="1:11" x14ac:dyDescent="0.35">
      <c r="A36" s="1">
        <v>41772</v>
      </c>
      <c r="B36">
        <v>24.5</v>
      </c>
      <c r="C36">
        <v>24.81</v>
      </c>
      <c r="D36">
        <v>24.27</v>
      </c>
      <c r="E36" s="2">
        <v>24.68</v>
      </c>
      <c r="F36">
        <v>2706300</v>
      </c>
      <c r="G36">
        <v>24.68</v>
      </c>
      <c r="I36" s="2">
        <v>24.68</v>
      </c>
      <c r="J36">
        <f t="shared" si="0"/>
        <v>26.209754959823258</v>
      </c>
      <c r="K36">
        <f t="shared" si="1"/>
        <v>23.150245040176742</v>
      </c>
    </row>
    <row r="37" spans="1:11" x14ac:dyDescent="0.35">
      <c r="A37" s="1">
        <v>41773</v>
      </c>
      <c r="B37">
        <v>24.68</v>
      </c>
      <c r="C37">
        <v>24.72</v>
      </c>
      <c r="D37">
        <v>24.23</v>
      </c>
      <c r="E37" s="2">
        <v>24.39</v>
      </c>
      <c r="F37">
        <v>2204700</v>
      </c>
      <c r="G37">
        <v>24.39</v>
      </c>
      <c r="I37" s="2">
        <v>24.39</v>
      </c>
      <c r="J37">
        <f t="shared" si="0"/>
        <v>25.919754959823258</v>
      </c>
      <c r="K37">
        <f t="shared" si="1"/>
        <v>22.860245040176743</v>
      </c>
    </row>
    <row r="38" spans="1:11" x14ac:dyDescent="0.35">
      <c r="A38" s="1">
        <v>41774</v>
      </c>
      <c r="B38">
        <v>24.45</v>
      </c>
      <c r="C38">
        <v>24.68</v>
      </c>
      <c r="D38">
        <v>24.1</v>
      </c>
      <c r="E38" s="2">
        <v>24.14</v>
      </c>
      <c r="F38">
        <v>1543600</v>
      </c>
      <c r="G38">
        <v>24.14</v>
      </c>
      <c r="I38" s="2">
        <v>24.14</v>
      </c>
      <c r="J38">
        <f t="shared" si="0"/>
        <v>25.669754959823258</v>
      </c>
      <c r="K38">
        <f t="shared" si="1"/>
        <v>22.610245040176743</v>
      </c>
    </row>
    <row r="39" spans="1:11" x14ac:dyDescent="0.35">
      <c r="A39" s="1">
        <v>41775</v>
      </c>
      <c r="B39">
        <v>24.2</v>
      </c>
      <c r="C39">
        <v>24.34</v>
      </c>
      <c r="D39">
        <v>23.75</v>
      </c>
      <c r="E39" s="2">
        <v>23.89</v>
      </c>
      <c r="F39">
        <v>2937300</v>
      </c>
      <c r="G39">
        <v>23.89</v>
      </c>
      <c r="I39" s="2">
        <v>23.89</v>
      </c>
      <c r="J39">
        <f t="shared" si="0"/>
        <v>25.419754959823258</v>
      </c>
      <c r="K39">
        <f t="shared" si="1"/>
        <v>22.360245040176743</v>
      </c>
    </row>
    <row r="40" spans="1:11" x14ac:dyDescent="0.35">
      <c r="A40" s="1">
        <v>41778</v>
      </c>
      <c r="B40">
        <v>23.65</v>
      </c>
      <c r="C40">
        <v>24.2</v>
      </c>
      <c r="D40">
        <v>23.65</v>
      </c>
      <c r="E40" s="2">
        <v>24.14</v>
      </c>
      <c r="F40">
        <v>1373100</v>
      </c>
      <c r="G40">
        <v>24.14</v>
      </c>
      <c r="I40" s="2">
        <v>24.14</v>
      </c>
      <c r="J40">
        <f t="shared" si="0"/>
        <v>25.669754959823258</v>
      </c>
      <c r="K40">
        <f t="shared" si="1"/>
        <v>22.610245040176743</v>
      </c>
    </row>
    <row r="41" spans="1:11" x14ac:dyDescent="0.35">
      <c r="A41" s="1">
        <v>41779</v>
      </c>
      <c r="B41">
        <v>24.14</v>
      </c>
      <c r="C41">
        <v>24.21</v>
      </c>
      <c r="D41">
        <v>24.04</v>
      </c>
      <c r="E41" s="2">
        <v>24.14</v>
      </c>
      <c r="F41">
        <v>763600</v>
      </c>
      <c r="G41">
        <v>24.14</v>
      </c>
      <c r="I41" s="2">
        <v>24.14</v>
      </c>
      <c r="J41">
        <f t="shared" si="0"/>
        <v>25.669754959823258</v>
      </c>
      <c r="K41">
        <f t="shared" si="1"/>
        <v>22.610245040176743</v>
      </c>
    </row>
    <row r="42" spans="1:11" x14ac:dyDescent="0.35">
      <c r="A42" s="1">
        <v>41780</v>
      </c>
      <c r="B42">
        <v>24.1</v>
      </c>
      <c r="C42">
        <v>25.36</v>
      </c>
      <c r="D42">
        <v>24.1</v>
      </c>
      <c r="E42" s="2">
        <v>25.23</v>
      </c>
      <c r="F42">
        <v>7495100</v>
      </c>
      <c r="G42">
        <v>25.23</v>
      </c>
      <c r="I42" s="2">
        <v>25.23</v>
      </c>
      <c r="J42">
        <f t="shared" si="0"/>
        <v>26.759754959823262</v>
      </c>
      <c r="K42">
        <f t="shared" si="1"/>
        <v>23.700245040176739</v>
      </c>
    </row>
    <row r="43" spans="1:11" x14ac:dyDescent="0.35">
      <c r="A43" s="1">
        <v>41781</v>
      </c>
      <c r="B43">
        <v>25.21</v>
      </c>
      <c r="C43">
        <v>26.12</v>
      </c>
      <c r="D43">
        <v>25.21</v>
      </c>
      <c r="E43" s="2">
        <v>25.79</v>
      </c>
      <c r="F43">
        <v>6489200</v>
      </c>
      <c r="G43">
        <v>25.79</v>
      </c>
      <c r="I43" s="2">
        <v>25.79</v>
      </c>
      <c r="J43">
        <f t="shared" si="0"/>
        <v>27.319754959823257</v>
      </c>
      <c r="K43">
        <f t="shared" si="1"/>
        <v>24.260245040176741</v>
      </c>
    </row>
    <row r="44" spans="1:11" x14ac:dyDescent="0.35">
      <c r="A44" s="1">
        <v>41782</v>
      </c>
      <c r="B44">
        <v>25.89</v>
      </c>
      <c r="C44">
        <v>25.94</v>
      </c>
      <c r="D44">
        <v>25.19</v>
      </c>
      <c r="E44" s="2">
        <v>25.49</v>
      </c>
      <c r="F44">
        <v>3146500</v>
      </c>
      <c r="G44">
        <v>25.49</v>
      </c>
      <c r="I44" s="2">
        <v>25.49</v>
      </c>
      <c r="J44">
        <f t="shared" si="0"/>
        <v>27.01975495982326</v>
      </c>
      <c r="K44">
        <f t="shared" si="1"/>
        <v>23.960245040176737</v>
      </c>
    </row>
    <row r="45" spans="1:11" x14ac:dyDescent="0.35">
      <c r="A45" s="1">
        <v>41785</v>
      </c>
      <c r="B45">
        <v>25.45</v>
      </c>
      <c r="C45">
        <v>25.69</v>
      </c>
      <c r="D45">
        <v>25.3</v>
      </c>
      <c r="E45" s="2">
        <v>25.61</v>
      </c>
      <c r="F45">
        <v>678600</v>
      </c>
      <c r="G45">
        <v>25.61</v>
      </c>
      <c r="I45" s="2">
        <v>25.61</v>
      </c>
      <c r="J45">
        <f t="shared" si="0"/>
        <v>27.139754959823257</v>
      </c>
      <c r="K45">
        <f t="shared" si="1"/>
        <v>24.080245040176742</v>
      </c>
    </row>
    <row r="46" spans="1:11" x14ac:dyDescent="0.35">
      <c r="A46" s="1">
        <v>41786</v>
      </c>
      <c r="B46">
        <v>25.62</v>
      </c>
      <c r="C46">
        <v>25.86</v>
      </c>
      <c r="D46">
        <v>25.48</v>
      </c>
      <c r="E46" s="2">
        <v>25.79</v>
      </c>
      <c r="F46">
        <v>3141400</v>
      </c>
      <c r="G46">
        <v>25.79</v>
      </c>
      <c r="I46" s="2">
        <v>25.79</v>
      </c>
      <c r="J46">
        <f t="shared" si="0"/>
        <v>27.319754959823257</v>
      </c>
      <c r="K46">
        <f t="shared" si="1"/>
        <v>24.260245040176741</v>
      </c>
    </row>
    <row r="47" spans="1:11" x14ac:dyDescent="0.35">
      <c r="A47" s="1">
        <v>41787</v>
      </c>
      <c r="B47">
        <v>25.78</v>
      </c>
      <c r="C47">
        <v>25.95</v>
      </c>
      <c r="D47">
        <v>25.65</v>
      </c>
      <c r="E47" s="2">
        <v>25.78</v>
      </c>
      <c r="F47">
        <v>2083800</v>
      </c>
      <c r="G47">
        <v>25.78</v>
      </c>
      <c r="I47" s="2">
        <v>25.78</v>
      </c>
      <c r="J47">
        <f t="shared" si="0"/>
        <v>27.309754959823259</v>
      </c>
      <c r="K47">
        <f t="shared" si="1"/>
        <v>24.250245040176743</v>
      </c>
    </row>
    <row r="48" spans="1:11" x14ac:dyDescent="0.35">
      <c r="A48" s="1">
        <v>41788</v>
      </c>
      <c r="B48">
        <v>26</v>
      </c>
      <c r="C48">
        <v>26.06</v>
      </c>
      <c r="D48">
        <v>25.71</v>
      </c>
      <c r="E48" s="2">
        <v>25.82</v>
      </c>
      <c r="F48">
        <v>1129700</v>
      </c>
      <c r="G48">
        <v>25.82</v>
      </c>
      <c r="I48" s="2">
        <v>25.82</v>
      </c>
      <c r="J48">
        <f t="shared" si="0"/>
        <v>27.349754959823258</v>
      </c>
      <c r="K48">
        <f t="shared" si="1"/>
        <v>24.290245040176742</v>
      </c>
    </row>
    <row r="49" spans="1:11" x14ac:dyDescent="0.35">
      <c r="A49" s="1">
        <v>41789</v>
      </c>
      <c r="B49">
        <v>25.72</v>
      </c>
      <c r="C49">
        <v>26.14</v>
      </c>
      <c r="D49">
        <v>25.65</v>
      </c>
      <c r="E49" s="2">
        <v>26.06</v>
      </c>
      <c r="F49">
        <v>2052800</v>
      </c>
      <c r="G49">
        <v>26.06</v>
      </c>
      <c r="I49" s="2">
        <v>26.06</v>
      </c>
      <c r="J49">
        <f t="shared" si="0"/>
        <v>27.58975495982326</v>
      </c>
      <c r="K49">
        <f t="shared" si="1"/>
        <v>24.530245040176737</v>
      </c>
    </row>
    <row r="50" spans="1:11" x14ac:dyDescent="0.35">
      <c r="A50" s="1">
        <v>41792</v>
      </c>
      <c r="B50">
        <v>26.08</v>
      </c>
      <c r="C50">
        <v>26.2</v>
      </c>
      <c r="D50">
        <v>25.73</v>
      </c>
      <c r="E50" s="2">
        <v>25.89</v>
      </c>
      <c r="F50">
        <v>933900</v>
      </c>
      <c r="G50">
        <v>25.89</v>
      </c>
      <c r="I50" s="2">
        <v>25.89</v>
      </c>
      <c r="J50">
        <f t="shared" si="0"/>
        <v>27.419754959823258</v>
      </c>
      <c r="K50">
        <f t="shared" si="1"/>
        <v>24.360245040176743</v>
      </c>
    </row>
    <row r="51" spans="1:11" x14ac:dyDescent="0.35">
      <c r="A51" s="1">
        <v>41793</v>
      </c>
      <c r="B51">
        <v>25.89</v>
      </c>
      <c r="C51">
        <v>26.04</v>
      </c>
      <c r="D51">
        <v>25.64</v>
      </c>
      <c r="E51" s="2">
        <v>25.71</v>
      </c>
      <c r="F51">
        <v>1385200</v>
      </c>
      <c r="G51">
        <v>25.71</v>
      </c>
      <c r="I51" s="2">
        <v>25.71</v>
      </c>
      <c r="J51">
        <f t="shared" si="0"/>
        <v>27.239754959823259</v>
      </c>
      <c r="K51">
        <f t="shared" si="1"/>
        <v>24.180245040176743</v>
      </c>
    </row>
    <row r="52" spans="1:11" x14ac:dyDescent="0.35">
      <c r="A52" s="1">
        <v>41794</v>
      </c>
      <c r="B52">
        <v>25.7</v>
      </c>
      <c r="C52">
        <v>25.7</v>
      </c>
      <c r="D52">
        <v>25.04</v>
      </c>
      <c r="E52" s="2">
        <v>25.49</v>
      </c>
      <c r="F52">
        <v>3163800</v>
      </c>
      <c r="G52">
        <v>25.49</v>
      </c>
      <c r="I52" s="2">
        <v>25.49</v>
      </c>
      <c r="J52">
        <f t="shared" si="0"/>
        <v>27.01975495982326</v>
      </c>
      <c r="K52">
        <f t="shared" si="1"/>
        <v>23.960245040176737</v>
      </c>
    </row>
    <row r="53" spans="1:11" x14ac:dyDescent="0.35">
      <c r="A53" s="1">
        <v>41795</v>
      </c>
      <c r="B53">
        <v>25.47</v>
      </c>
      <c r="C53">
        <v>26.49</v>
      </c>
      <c r="D53">
        <v>25.47</v>
      </c>
      <c r="E53" s="2">
        <v>26.34</v>
      </c>
      <c r="F53">
        <v>4077000</v>
      </c>
      <c r="G53">
        <v>26.34</v>
      </c>
      <c r="I53" s="2">
        <v>26.34</v>
      </c>
      <c r="J53">
        <f t="shared" si="0"/>
        <v>27.869754959823261</v>
      </c>
      <c r="K53">
        <f t="shared" si="1"/>
        <v>24.810245040176738</v>
      </c>
    </row>
    <row r="54" spans="1:11" x14ac:dyDescent="0.35">
      <c r="A54" s="1">
        <v>41796</v>
      </c>
      <c r="B54">
        <v>26.45</v>
      </c>
      <c r="C54">
        <v>26.63</v>
      </c>
      <c r="D54">
        <v>26.21</v>
      </c>
      <c r="E54" s="2">
        <v>26.34</v>
      </c>
      <c r="F54">
        <v>3339400</v>
      </c>
      <c r="G54">
        <v>26.34</v>
      </c>
      <c r="I54" s="2">
        <v>26.34</v>
      </c>
      <c r="J54">
        <f t="shared" si="0"/>
        <v>27.869754959823261</v>
      </c>
      <c r="K54">
        <f t="shared" si="1"/>
        <v>24.810245040176738</v>
      </c>
    </row>
    <row r="55" spans="1:11" x14ac:dyDescent="0.35">
      <c r="A55" s="1">
        <v>41799</v>
      </c>
      <c r="B55">
        <v>26.4</v>
      </c>
      <c r="C55">
        <v>27.06</v>
      </c>
      <c r="D55">
        <v>26.35</v>
      </c>
      <c r="E55" s="2">
        <v>26.95</v>
      </c>
      <c r="F55">
        <v>4166700</v>
      </c>
      <c r="G55">
        <v>26.95</v>
      </c>
      <c r="I55" s="2">
        <v>26.95</v>
      </c>
      <c r="J55">
        <f t="shared" si="0"/>
        <v>28.479754959823261</v>
      </c>
      <c r="K55">
        <f t="shared" si="1"/>
        <v>25.420245040176738</v>
      </c>
    </row>
    <row r="56" spans="1:11" x14ac:dyDescent="0.35">
      <c r="A56" s="1">
        <v>41800</v>
      </c>
      <c r="B56">
        <v>26.85</v>
      </c>
      <c r="C56">
        <v>26.85</v>
      </c>
      <c r="D56">
        <v>26.23</v>
      </c>
      <c r="E56" s="2">
        <v>26.55</v>
      </c>
      <c r="F56">
        <v>3554900</v>
      </c>
      <c r="G56">
        <v>26.55</v>
      </c>
      <c r="I56" s="2">
        <v>26.55</v>
      </c>
      <c r="J56">
        <f t="shared" si="0"/>
        <v>28.079754959823262</v>
      </c>
      <c r="K56">
        <f t="shared" si="1"/>
        <v>25.020245040176739</v>
      </c>
    </row>
    <row r="57" spans="1:11" x14ac:dyDescent="0.35">
      <c r="A57" s="1">
        <v>41801</v>
      </c>
      <c r="B57">
        <v>26.33</v>
      </c>
      <c r="C57">
        <v>26.74</v>
      </c>
      <c r="D57">
        <v>26.31</v>
      </c>
      <c r="E57" s="2">
        <v>26.56</v>
      </c>
      <c r="F57">
        <v>2347500</v>
      </c>
      <c r="G57">
        <v>26.56</v>
      </c>
      <c r="I57" s="2">
        <v>26.56</v>
      </c>
      <c r="J57">
        <f t="shared" si="0"/>
        <v>28.08975495982326</v>
      </c>
      <c r="K57">
        <f t="shared" si="1"/>
        <v>25.030245040176737</v>
      </c>
    </row>
    <row r="58" spans="1:11" x14ac:dyDescent="0.35">
      <c r="A58" s="1">
        <v>41802</v>
      </c>
      <c r="B58">
        <v>26.71</v>
      </c>
      <c r="C58">
        <v>26.71</v>
      </c>
      <c r="D58">
        <v>26.11</v>
      </c>
      <c r="E58" s="2">
        <v>26.18</v>
      </c>
      <c r="F58">
        <v>1434500</v>
      </c>
      <c r="G58">
        <v>26.18</v>
      </c>
      <c r="I58" s="2">
        <v>26.18</v>
      </c>
      <c r="J58">
        <f t="shared" si="0"/>
        <v>27.709754959823258</v>
      </c>
      <c r="K58">
        <f t="shared" si="1"/>
        <v>24.650245040176742</v>
      </c>
    </row>
    <row r="59" spans="1:11" x14ac:dyDescent="0.35">
      <c r="A59" s="1">
        <v>41803</v>
      </c>
      <c r="B59">
        <v>26.12</v>
      </c>
      <c r="C59">
        <v>26.65</v>
      </c>
      <c r="D59">
        <v>26</v>
      </c>
      <c r="E59" s="2">
        <v>26.18</v>
      </c>
      <c r="F59">
        <v>1596600</v>
      </c>
      <c r="G59">
        <v>26.18</v>
      </c>
      <c r="I59" s="2">
        <v>26.18</v>
      </c>
      <c r="J59">
        <f t="shared" si="0"/>
        <v>27.709754959823258</v>
      </c>
      <c r="K59">
        <f t="shared" si="1"/>
        <v>24.650245040176742</v>
      </c>
    </row>
    <row r="60" spans="1:11" x14ac:dyDescent="0.35">
      <c r="A60" s="1">
        <v>41806</v>
      </c>
      <c r="B60">
        <v>25.8</v>
      </c>
      <c r="C60">
        <v>26.85</v>
      </c>
      <c r="D60">
        <v>25.6</v>
      </c>
      <c r="E60" s="2">
        <v>26.32</v>
      </c>
      <c r="F60">
        <v>2466200</v>
      </c>
      <c r="G60">
        <v>26.32</v>
      </c>
      <c r="I60" s="2">
        <v>26.32</v>
      </c>
      <c r="J60">
        <f t="shared" si="0"/>
        <v>27.849754959823258</v>
      </c>
      <c r="K60">
        <f t="shared" si="1"/>
        <v>24.790245040176742</v>
      </c>
    </row>
    <row r="61" spans="1:11" x14ac:dyDescent="0.35">
      <c r="A61" s="1">
        <v>41807</v>
      </c>
      <c r="B61">
        <v>26.32</v>
      </c>
      <c r="C61">
        <v>26.55</v>
      </c>
      <c r="D61">
        <v>26.06</v>
      </c>
      <c r="E61" s="2">
        <v>26.39</v>
      </c>
      <c r="F61">
        <v>1003400</v>
      </c>
      <c r="G61">
        <v>26.39</v>
      </c>
      <c r="I61" s="2">
        <v>26.39</v>
      </c>
      <c r="J61">
        <f t="shared" si="0"/>
        <v>27.919754959823258</v>
      </c>
      <c r="K61">
        <f t="shared" si="1"/>
        <v>24.860245040176743</v>
      </c>
    </row>
    <row r="62" spans="1:11" x14ac:dyDescent="0.35">
      <c r="A62" s="1">
        <v>41808</v>
      </c>
      <c r="B62">
        <v>26.33</v>
      </c>
      <c r="C62">
        <v>26.56</v>
      </c>
      <c r="D62">
        <v>26.23</v>
      </c>
      <c r="E62" s="2">
        <v>26.33</v>
      </c>
      <c r="F62">
        <v>902300</v>
      </c>
      <c r="G62">
        <v>26.33</v>
      </c>
      <c r="I62" s="2">
        <v>26.33</v>
      </c>
      <c r="J62">
        <f t="shared" si="0"/>
        <v>27.859754959823256</v>
      </c>
      <c r="K62">
        <f t="shared" si="1"/>
        <v>24.80024504017674</v>
      </c>
    </row>
    <row r="63" spans="1:11" x14ac:dyDescent="0.35">
      <c r="A63" s="1">
        <v>41809</v>
      </c>
      <c r="B63">
        <v>26.4</v>
      </c>
      <c r="C63">
        <v>26.69</v>
      </c>
      <c r="D63">
        <v>26.21</v>
      </c>
      <c r="E63" s="2">
        <v>26.63</v>
      </c>
      <c r="F63">
        <v>1415700</v>
      </c>
      <c r="G63">
        <v>26.63</v>
      </c>
      <c r="I63" s="2">
        <v>26.63</v>
      </c>
      <c r="J63">
        <f t="shared" si="0"/>
        <v>28.15975495982326</v>
      </c>
      <c r="K63">
        <f t="shared" si="1"/>
        <v>25.100245040176738</v>
      </c>
    </row>
    <row r="64" spans="1:11" x14ac:dyDescent="0.35">
      <c r="A64" s="1">
        <v>41810</v>
      </c>
      <c r="B64">
        <v>26.5</v>
      </c>
      <c r="C64">
        <v>27.09</v>
      </c>
      <c r="D64">
        <v>26.3</v>
      </c>
      <c r="E64" s="2">
        <v>27.02</v>
      </c>
      <c r="F64">
        <v>4891100</v>
      </c>
      <c r="G64">
        <v>27.02</v>
      </c>
      <c r="I64" s="2">
        <v>27.02</v>
      </c>
      <c r="J64">
        <f t="shared" si="0"/>
        <v>28.549754959823261</v>
      </c>
      <c r="K64">
        <f t="shared" si="1"/>
        <v>25.490245040176738</v>
      </c>
    </row>
    <row r="65" spans="1:11" x14ac:dyDescent="0.35">
      <c r="A65" s="1">
        <v>41813</v>
      </c>
      <c r="B65">
        <v>27.11</v>
      </c>
      <c r="C65">
        <v>27.34</v>
      </c>
      <c r="D65">
        <v>26.85</v>
      </c>
      <c r="E65" s="2">
        <v>27.06</v>
      </c>
      <c r="F65">
        <v>1632700</v>
      </c>
      <c r="G65">
        <v>27.06</v>
      </c>
      <c r="I65" s="2">
        <v>27.06</v>
      </c>
      <c r="J65">
        <f t="shared" si="0"/>
        <v>28.58975495982326</v>
      </c>
      <c r="K65">
        <f t="shared" si="1"/>
        <v>25.530245040176737</v>
      </c>
    </row>
    <row r="66" spans="1:11" x14ac:dyDescent="0.35">
      <c r="A66" s="1">
        <v>41814</v>
      </c>
      <c r="B66">
        <v>27</v>
      </c>
      <c r="C66">
        <v>27.1</v>
      </c>
      <c r="D66">
        <v>26.61</v>
      </c>
      <c r="E66" s="2">
        <v>26.69</v>
      </c>
      <c r="F66">
        <v>2049700</v>
      </c>
      <c r="G66">
        <v>26.69</v>
      </c>
      <c r="I66" s="2">
        <v>26.69</v>
      </c>
      <c r="J66">
        <f t="shared" si="0"/>
        <v>28.219754959823263</v>
      </c>
      <c r="K66">
        <f t="shared" si="1"/>
        <v>25.16024504017674</v>
      </c>
    </row>
    <row r="67" spans="1:11" x14ac:dyDescent="0.35">
      <c r="A67" s="1">
        <v>41815</v>
      </c>
      <c r="B67">
        <v>26.69</v>
      </c>
      <c r="C67">
        <v>26.97</v>
      </c>
      <c r="D67">
        <v>26.53</v>
      </c>
      <c r="E67" s="2">
        <v>26.88</v>
      </c>
      <c r="F67">
        <v>1067800</v>
      </c>
      <c r="G67">
        <v>26.88</v>
      </c>
      <c r="I67" s="2">
        <v>26.88</v>
      </c>
      <c r="J67">
        <f t="shared" ref="J67:J130" si="2">I67+$E$137</f>
        <v>28.40975495982326</v>
      </c>
      <c r="K67">
        <f t="shared" ref="K67:K130" si="3">I67-$E$137</f>
        <v>25.350245040176738</v>
      </c>
    </row>
    <row r="68" spans="1:11" x14ac:dyDescent="0.35">
      <c r="A68" s="1">
        <v>41816</v>
      </c>
      <c r="B68">
        <v>26.99</v>
      </c>
      <c r="C68">
        <v>27.1</v>
      </c>
      <c r="D68">
        <v>25.79</v>
      </c>
      <c r="E68" s="2">
        <v>25.92</v>
      </c>
      <c r="F68">
        <v>5013000</v>
      </c>
      <c r="G68">
        <v>25.92</v>
      </c>
      <c r="I68" s="2">
        <v>25.92</v>
      </c>
      <c r="J68">
        <f t="shared" si="2"/>
        <v>27.44975495982326</v>
      </c>
      <c r="K68">
        <f t="shared" si="3"/>
        <v>24.390245040176744</v>
      </c>
    </row>
    <row r="69" spans="1:11" x14ac:dyDescent="0.35">
      <c r="A69" s="1">
        <v>41817</v>
      </c>
      <c r="B69">
        <v>25.8</v>
      </c>
      <c r="C69">
        <v>25.8</v>
      </c>
      <c r="D69">
        <v>24.54</v>
      </c>
      <c r="E69" s="2">
        <v>25.55</v>
      </c>
      <c r="F69">
        <v>23734800</v>
      </c>
      <c r="G69">
        <v>25.55</v>
      </c>
      <c r="I69" s="2">
        <v>25.55</v>
      </c>
      <c r="J69">
        <f t="shared" si="2"/>
        <v>27.079754959823262</v>
      </c>
      <c r="K69">
        <f t="shared" si="3"/>
        <v>24.020245040176739</v>
      </c>
    </row>
    <row r="70" spans="1:11" x14ac:dyDescent="0.35">
      <c r="A70" s="1">
        <v>41820</v>
      </c>
      <c r="B70">
        <v>25.56</v>
      </c>
      <c r="C70">
        <v>25.75</v>
      </c>
      <c r="D70">
        <v>24.9</v>
      </c>
      <c r="E70" s="2">
        <v>25.24</v>
      </c>
      <c r="F70">
        <v>10940000</v>
      </c>
      <c r="G70">
        <v>25.24</v>
      </c>
      <c r="I70" s="2">
        <v>25.24</v>
      </c>
      <c r="J70">
        <f t="shared" si="2"/>
        <v>26.76975495982326</v>
      </c>
      <c r="K70">
        <f t="shared" si="3"/>
        <v>23.710245040176737</v>
      </c>
    </row>
    <row r="71" spans="1:11" x14ac:dyDescent="0.35">
      <c r="A71" s="1">
        <v>41821</v>
      </c>
      <c r="B71">
        <v>25.26</v>
      </c>
      <c r="C71">
        <v>25.53</v>
      </c>
      <c r="D71">
        <v>25.08</v>
      </c>
      <c r="E71" s="2">
        <v>25.14</v>
      </c>
      <c r="F71">
        <v>5588600</v>
      </c>
      <c r="G71">
        <v>25.14</v>
      </c>
      <c r="I71" s="2">
        <v>25.14</v>
      </c>
      <c r="J71">
        <f t="shared" si="2"/>
        <v>26.669754959823258</v>
      </c>
      <c r="K71">
        <f t="shared" si="3"/>
        <v>23.610245040176743</v>
      </c>
    </row>
    <row r="72" spans="1:11" x14ac:dyDescent="0.35">
      <c r="A72" s="1">
        <v>41822</v>
      </c>
      <c r="B72">
        <v>25.1</v>
      </c>
      <c r="C72">
        <v>25.67</v>
      </c>
      <c r="D72">
        <v>25.04</v>
      </c>
      <c r="E72" s="2">
        <v>25.45</v>
      </c>
      <c r="F72">
        <v>3558100</v>
      </c>
      <c r="G72">
        <v>25.45</v>
      </c>
      <c r="I72" s="2">
        <v>25.45</v>
      </c>
      <c r="J72">
        <f t="shared" si="2"/>
        <v>26.979754959823261</v>
      </c>
      <c r="K72">
        <f t="shared" si="3"/>
        <v>23.920245040176738</v>
      </c>
    </row>
    <row r="73" spans="1:11" x14ac:dyDescent="0.35">
      <c r="A73" s="1">
        <v>41823</v>
      </c>
      <c r="B73">
        <v>25.66</v>
      </c>
      <c r="C73">
        <v>25.89</v>
      </c>
      <c r="D73">
        <v>25.41</v>
      </c>
      <c r="E73" s="2">
        <v>25.71</v>
      </c>
      <c r="F73">
        <v>3536700</v>
      </c>
      <c r="G73">
        <v>25.71</v>
      </c>
      <c r="I73" s="2">
        <v>25.71</v>
      </c>
      <c r="J73">
        <f t="shared" si="2"/>
        <v>27.239754959823259</v>
      </c>
      <c r="K73">
        <f t="shared" si="3"/>
        <v>24.180245040176743</v>
      </c>
    </row>
    <row r="74" spans="1:11" x14ac:dyDescent="0.35">
      <c r="A74" s="1">
        <v>41824</v>
      </c>
      <c r="B74">
        <v>25.75</v>
      </c>
      <c r="C74">
        <v>25.75</v>
      </c>
      <c r="D74">
        <v>25.3</v>
      </c>
      <c r="E74" s="2">
        <v>25.5</v>
      </c>
      <c r="F74">
        <v>895700</v>
      </c>
      <c r="G74">
        <v>25.5</v>
      </c>
      <c r="I74" s="2">
        <v>25.5</v>
      </c>
      <c r="J74">
        <f t="shared" si="2"/>
        <v>27.029754959823258</v>
      </c>
      <c r="K74">
        <f t="shared" si="3"/>
        <v>23.970245040176742</v>
      </c>
    </row>
    <row r="75" spans="1:11" x14ac:dyDescent="0.35">
      <c r="A75" s="1">
        <v>41827</v>
      </c>
      <c r="B75">
        <v>25.47</v>
      </c>
      <c r="C75">
        <v>25.58</v>
      </c>
      <c r="D75">
        <v>25.11</v>
      </c>
      <c r="E75" s="2">
        <v>25.18</v>
      </c>
      <c r="F75">
        <v>1963300</v>
      </c>
      <c r="G75">
        <v>25.18</v>
      </c>
      <c r="I75" s="2">
        <v>25.18</v>
      </c>
      <c r="J75">
        <f t="shared" si="2"/>
        <v>26.709754959823258</v>
      </c>
      <c r="K75">
        <f t="shared" si="3"/>
        <v>23.650245040176742</v>
      </c>
    </row>
    <row r="76" spans="1:11" x14ac:dyDescent="0.35">
      <c r="A76" s="1">
        <v>41828</v>
      </c>
      <c r="B76">
        <v>25.2</v>
      </c>
      <c r="C76">
        <v>25.34</v>
      </c>
      <c r="D76">
        <v>24.91</v>
      </c>
      <c r="E76" s="2">
        <v>25.15</v>
      </c>
      <c r="F76">
        <v>2714400</v>
      </c>
      <c r="G76">
        <v>25.15</v>
      </c>
      <c r="I76" s="2">
        <v>25.15</v>
      </c>
      <c r="J76">
        <f t="shared" si="2"/>
        <v>26.679754959823256</v>
      </c>
      <c r="K76">
        <f t="shared" si="3"/>
        <v>23.620245040176741</v>
      </c>
    </row>
    <row r="77" spans="1:11" x14ac:dyDescent="0.35">
      <c r="A77" s="1">
        <v>41829</v>
      </c>
      <c r="B77">
        <v>25.19</v>
      </c>
      <c r="C77">
        <v>25.3</v>
      </c>
      <c r="D77">
        <v>24.96</v>
      </c>
      <c r="E77" s="2">
        <v>25.06</v>
      </c>
      <c r="F77">
        <v>8785000</v>
      </c>
      <c r="G77">
        <v>25.06</v>
      </c>
      <c r="I77" s="2">
        <v>25.06</v>
      </c>
      <c r="J77">
        <f t="shared" si="2"/>
        <v>26.58975495982326</v>
      </c>
      <c r="K77">
        <f t="shared" si="3"/>
        <v>23.530245040176737</v>
      </c>
    </row>
    <row r="78" spans="1:11" x14ac:dyDescent="0.35">
      <c r="A78" s="1">
        <v>41830</v>
      </c>
      <c r="B78">
        <v>25.02</v>
      </c>
      <c r="C78">
        <v>25.3</v>
      </c>
      <c r="D78">
        <v>24.81</v>
      </c>
      <c r="E78" s="2">
        <v>25.02</v>
      </c>
      <c r="F78">
        <v>4346600</v>
      </c>
      <c r="G78">
        <v>25.02</v>
      </c>
      <c r="I78" s="2">
        <v>25.02</v>
      </c>
      <c r="J78">
        <f t="shared" si="2"/>
        <v>26.549754959823261</v>
      </c>
      <c r="K78">
        <f t="shared" si="3"/>
        <v>23.490245040176738</v>
      </c>
    </row>
    <row r="79" spans="1:11" x14ac:dyDescent="0.35">
      <c r="A79" s="1">
        <v>41831</v>
      </c>
      <c r="B79">
        <v>25.05</v>
      </c>
      <c r="C79">
        <v>25.51</v>
      </c>
      <c r="D79">
        <v>24.97</v>
      </c>
      <c r="E79" s="2">
        <v>25.29</v>
      </c>
      <c r="F79">
        <v>1921000</v>
      </c>
      <c r="G79">
        <v>25.29</v>
      </c>
      <c r="I79" s="2">
        <v>25.29</v>
      </c>
      <c r="J79">
        <f t="shared" si="2"/>
        <v>26.819754959823257</v>
      </c>
      <c r="K79">
        <f t="shared" si="3"/>
        <v>23.760245040176741</v>
      </c>
    </row>
    <row r="80" spans="1:11" x14ac:dyDescent="0.35">
      <c r="A80" s="1">
        <v>41834</v>
      </c>
      <c r="B80">
        <v>25.39</v>
      </c>
      <c r="C80">
        <v>25.39</v>
      </c>
      <c r="D80">
        <v>25.15</v>
      </c>
      <c r="E80" s="2">
        <v>25.26</v>
      </c>
      <c r="F80">
        <v>1531400</v>
      </c>
      <c r="G80">
        <v>25.26</v>
      </c>
      <c r="I80" s="2">
        <v>25.26</v>
      </c>
      <c r="J80">
        <f t="shared" si="2"/>
        <v>26.789754959823263</v>
      </c>
      <c r="K80">
        <f t="shared" si="3"/>
        <v>23.73024504017674</v>
      </c>
    </row>
    <row r="81" spans="1:11" x14ac:dyDescent="0.35">
      <c r="A81" s="1">
        <v>41835</v>
      </c>
      <c r="B81">
        <v>25.23</v>
      </c>
      <c r="C81">
        <v>25.4</v>
      </c>
      <c r="D81">
        <v>25.1</v>
      </c>
      <c r="E81" s="2">
        <v>25.15</v>
      </c>
      <c r="F81">
        <v>2528900</v>
      </c>
      <c r="G81">
        <v>25.15</v>
      </c>
      <c r="I81" s="2">
        <v>25.15</v>
      </c>
      <c r="J81">
        <f t="shared" si="2"/>
        <v>26.679754959823256</v>
      </c>
      <c r="K81">
        <f t="shared" si="3"/>
        <v>23.620245040176741</v>
      </c>
    </row>
    <row r="82" spans="1:11" x14ac:dyDescent="0.35">
      <c r="A82" s="1">
        <v>41836</v>
      </c>
      <c r="B82">
        <v>25.2</v>
      </c>
      <c r="C82">
        <v>25.34</v>
      </c>
      <c r="D82">
        <v>24.81</v>
      </c>
      <c r="E82" s="2">
        <v>24.9</v>
      </c>
      <c r="F82">
        <v>2255600</v>
      </c>
      <c r="G82">
        <v>24.9</v>
      </c>
      <c r="I82" s="2">
        <v>24.9</v>
      </c>
      <c r="J82">
        <f t="shared" si="2"/>
        <v>26.429754959823256</v>
      </c>
      <c r="K82">
        <f t="shared" si="3"/>
        <v>23.370245040176741</v>
      </c>
    </row>
    <row r="83" spans="1:11" x14ac:dyDescent="0.35">
      <c r="A83" s="1">
        <v>41837</v>
      </c>
      <c r="B83">
        <v>24.92</v>
      </c>
      <c r="C83">
        <v>24.92</v>
      </c>
      <c r="D83">
        <v>24.04</v>
      </c>
      <c r="E83" s="2">
        <v>24.1</v>
      </c>
      <c r="F83">
        <v>7976900</v>
      </c>
      <c r="G83">
        <v>24.1</v>
      </c>
      <c r="I83" s="2">
        <v>24.1</v>
      </c>
      <c r="J83">
        <f t="shared" si="2"/>
        <v>25.629754959823259</v>
      </c>
      <c r="K83">
        <f t="shared" si="3"/>
        <v>22.570245040176744</v>
      </c>
    </row>
    <row r="84" spans="1:11" x14ac:dyDescent="0.35">
      <c r="A84" s="1">
        <v>41838</v>
      </c>
      <c r="B84">
        <v>24.22</v>
      </c>
      <c r="C84">
        <v>24.31</v>
      </c>
      <c r="D84">
        <v>23.89</v>
      </c>
      <c r="E84" s="2">
        <v>24.09</v>
      </c>
      <c r="F84">
        <v>6810700</v>
      </c>
      <c r="G84">
        <v>24.09</v>
      </c>
      <c r="I84" s="2">
        <v>24.09</v>
      </c>
      <c r="J84">
        <f t="shared" si="2"/>
        <v>25.619754959823261</v>
      </c>
      <c r="K84">
        <f t="shared" si="3"/>
        <v>22.560245040176738</v>
      </c>
    </row>
    <row r="85" spans="1:11" x14ac:dyDescent="0.35">
      <c r="A85" s="1">
        <v>41841</v>
      </c>
      <c r="B85">
        <v>24.28</v>
      </c>
      <c r="C85">
        <v>24.28</v>
      </c>
      <c r="D85">
        <v>23.76</v>
      </c>
      <c r="E85" s="2">
        <v>24</v>
      </c>
      <c r="F85">
        <v>2699900</v>
      </c>
      <c r="G85">
        <v>24</v>
      </c>
      <c r="I85" s="2">
        <v>24</v>
      </c>
      <c r="J85">
        <f t="shared" si="2"/>
        <v>25.529754959823258</v>
      </c>
      <c r="K85">
        <f t="shared" si="3"/>
        <v>22.470245040176742</v>
      </c>
    </row>
    <row r="86" spans="1:11" x14ac:dyDescent="0.35">
      <c r="A86" s="1">
        <v>41842</v>
      </c>
      <c r="B86">
        <v>24.12</v>
      </c>
      <c r="C86">
        <v>24.28</v>
      </c>
      <c r="D86">
        <v>23.89</v>
      </c>
      <c r="E86" s="2">
        <v>24.08</v>
      </c>
      <c r="F86">
        <v>3562100</v>
      </c>
      <c r="G86">
        <v>24.08</v>
      </c>
      <c r="I86" s="2">
        <v>24.08</v>
      </c>
      <c r="J86">
        <f t="shared" si="2"/>
        <v>25.609754959823256</v>
      </c>
      <c r="K86">
        <f t="shared" si="3"/>
        <v>22.55024504017674</v>
      </c>
    </row>
    <row r="87" spans="1:11" x14ac:dyDescent="0.35">
      <c r="A87" s="1">
        <v>41843</v>
      </c>
      <c r="B87">
        <v>24.18</v>
      </c>
      <c r="C87">
        <v>24.39</v>
      </c>
      <c r="D87">
        <v>24.02</v>
      </c>
      <c r="E87" s="2">
        <v>24.34</v>
      </c>
      <c r="F87">
        <v>2623600</v>
      </c>
      <c r="G87">
        <v>24.34</v>
      </c>
      <c r="I87" s="2">
        <v>24.34</v>
      </c>
      <c r="J87">
        <f t="shared" si="2"/>
        <v>25.869754959823261</v>
      </c>
      <c r="K87">
        <f t="shared" si="3"/>
        <v>22.810245040176738</v>
      </c>
    </row>
    <row r="88" spans="1:11" x14ac:dyDescent="0.35">
      <c r="A88" s="1">
        <v>41844</v>
      </c>
      <c r="B88">
        <v>24.4</v>
      </c>
      <c r="C88">
        <v>24.88</v>
      </c>
      <c r="D88">
        <v>24.21</v>
      </c>
      <c r="E88" s="2">
        <v>24.68</v>
      </c>
      <c r="F88">
        <v>4119600</v>
      </c>
      <c r="G88">
        <v>24.68</v>
      </c>
      <c r="I88" s="2">
        <v>24.68</v>
      </c>
      <c r="J88">
        <f t="shared" si="2"/>
        <v>26.209754959823258</v>
      </c>
      <c r="K88">
        <f t="shared" si="3"/>
        <v>23.150245040176742</v>
      </c>
    </row>
    <row r="89" spans="1:11" x14ac:dyDescent="0.35">
      <c r="A89" s="1">
        <v>41845</v>
      </c>
      <c r="B89">
        <v>24.82</v>
      </c>
      <c r="C89">
        <v>24.82</v>
      </c>
      <c r="D89">
        <v>24.41</v>
      </c>
      <c r="E89" s="2">
        <v>24.67</v>
      </c>
      <c r="F89">
        <v>1083300</v>
      </c>
      <c r="G89">
        <v>24.67</v>
      </c>
      <c r="I89" s="2">
        <v>24.67</v>
      </c>
      <c r="J89">
        <f t="shared" si="2"/>
        <v>26.19975495982326</v>
      </c>
      <c r="K89">
        <f t="shared" si="3"/>
        <v>23.140245040176744</v>
      </c>
    </row>
    <row r="90" spans="1:11" x14ac:dyDescent="0.35">
      <c r="A90" s="1">
        <v>41848</v>
      </c>
      <c r="B90">
        <v>24.66</v>
      </c>
      <c r="C90">
        <v>24.89</v>
      </c>
      <c r="D90">
        <v>24.39</v>
      </c>
      <c r="E90" s="2">
        <v>24.46</v>
      </c>
      <c r="F90">
        <v>949600</v>
      </c>
      <c r="G90">
        <v>24.46</v>
      </c>
      <c r="I90" s="2">
        <v>24.46</v>
      </c>
      <c r="J90">
        <f t="shared" si="2"/>
        <v>25.989754959823259</v>
      </c>
      <c r="K90">
        <f t="shared" si="3"/>
        <v>22.930245040176743</v>
      </c>
    </row>
    <row r="91" spans="1:11" x14ac:dyDescent="0.35">
      <c r="A91" s="1">
        <v>41849</v>
      </c>
      <c r="B91">
        <v>24.58</v>
      </c>
      <c r="C91">
        <v>24.58</v>
      </c>
      <c r="D91">
        <v>24.1</v>
      </c>
      <c r="E91" s="2">
        <v>24.23</v>
      </c>
      <c r="F91">
        <v>2073800</v>
      </c>
      <c r="G91">
        <v>24.23</v>
      </c>
      <c r="I91" s="2">
        <v>24.23</v>
      </c>
      <c r="J91">
        <f t="shared" si="2"/>
        <v>25.759754959823262</v>
      </c>
      <c r="K91">
        <f t="shared" si="3"/>
        <v>22.700245040176739</v>
      </c>
    </row>
    <row r="92" spans="1:11" x14ac:dyDescent="0.35">
      <c r="A92" s="1">
        <v>41850</v>
      </c>
      <c r="B92">
        <v>24.2</v>
      </c>
      <c r="C92">
        <v>24.43</v>
      </c>
      <c r="D92">
        <v>24.02</v>
      </c>
      <c r="E92" s="2">
        <v>24.06</v>
      </c>
      <c r="F92">
        <v>2111200</v>
      </c>
      <c r="G92">
        <v>24.06</v>
      </c>
      <c r="I92" s="2">
        <v>24.06</v>
      </c>
      <c r="J92">
        <f t="shared" si="2"/>
        <v>25.58975495982326</v>
      </c>
      <c r="K92">
        <f t="shared" si="3"/>
        <v>22.530245040176737</v>
      </c>
    </row>
    <row r="93" spans="1:11" x14ac:dyDescent="0.35">
      <c r="A93" s="1">
        <v>41851</v>
      </c>
      <c r="B93">
        <v>24.01</v>
      </c>
      <c r="C93">
        <v>24.15</v>
      </c>
      <c r="D93">
        <v>22.89</v>
      </c>
      <c r="E93" s="2">
        <v>23.41</v>
      </c>
      <c r="F93">
        <v>8126100</v>
      </c>
      <c r="G93">
        <v>23.41</v>
      </c>
      <c r="I93" s="2">
        <v>23.41</v>
      </c>
      <c r="J93">
        <f t="shared" si="2"/>
        <v>24.939754959823262</v>
      </c>
      <c r="K93">
        <f t="shared" si="3"/>
        <v>21.880245040176739</v>
      </c>
    </row>
    <row r="94" spans="1:11" x14ac:dyDescent="0.35">
      <c r="A94" s="1">
        <v>41852</v>
      </c>
      <c r="B94">
        <v>23.5</v>
      </c>
      <c r="C94">
        <v>23.6</v>
      </c>
      <c r="D94">
        <v>22.89</v>
      </c>
      <c r="E94" s="2">
        <v>22.96</v>
      </c>
      <c r="F94">
        <v>6185600</v>
      </c>
      <c r="G94">
        <v>22.96</v>
      </c>
      <c r="I94" s="2">
        <v>22.96</v>
      </c>
      <c r="J94">
        <f t="shared" si="2"/>
        <v>24.489754959823259</v>
      </c>
      <c r="K94">
        <f t="shared" si="3"/>
        <v>21.430245040176743</v>
      </c>
    </row>
    <row r="95" spans="1:11" x14ac:dyDescent="0.35">
      <c r="A95" s="1">
        <v>41855</v>
      </c>
      <c r="B95">
        <v>23.24</v>
      </c>
      <c r="C95">
        <v>23.38</v>
      </c>
      <c r="D95">
        <v>22.26</v>
      </c>
      <c r="E95" s="2">
        <v>23.29</v>
      </c>
      <c r="F95">
        <v>6445600</v>
      </c>
      <c r="G95">
        <v>23.29</v>
      </c>
      <c r="I95" s="2">
        <v>23.29</v>
      </c>
      <c r="J95">
        <f t="shared" si="2"/>
        <v>24.819754959823257</v>
      </c>
      <c r="K95">
        <f t="shared" si="3"/>
        <v>21.760245040176741</v>
      </c>
    </row>
    <row r="96" spans="1:11" x14ac:dyDescent="0.35">
      <c r="A96" s="1">
        <v>41856</v>
      </c>
      <c r="B96">
        <v>23.35</v>
      </c>
      <c r="C96">
        <v>24.25</v>
      </c>
      <c r="D96">
        <v>23.21</v>
      </c>
      <c r="E96" s="2">
        <v>23.8</v>
      </c>
      <c r="F96">
        <v>5246200</v>
      </c>
      <c r="G96">
        <v>23.8</v>
      </c>
      <c r="I96" s="2">
        <v>23.8</v>
      </c>
      <c r="J96">
        <f t="shared" si="2"/>
        <v>25.329754959823262</v>
      </c>
      <c r="K96">
        <f t="shared" si="3"/>
        <v>22.270245040176739</v>
      </c>
    </row>
    <row r="97" spans="1:11" x14ac:dyDescent="0.35">
      <c r="A97" s="1">
        <v>41857</v>
      </c>
      <c r="B97">
        <v>23.6</v>
      </c>
      <c r="C97">
        <v>23.75</v>
      </c>
      <c r="D97">
        <v>23.52</v>
      </c>
      <c r="E97" s="2">
        <v>23.65</v>
      </c>
      <c r="F97">
        <v>2480500</v>
      </c>
      <c r="G97">
        <v>23.65</v>
      </c>
      <c r="I97" s="2">
        <v>23.65</v>
      </c>
      <c r="J97">
        <f t="shared" si="2"/>
        <v>25.179754959823256</v>
      </c>
      <c r="K97">
        <f t="shared" si="3"/>
        <v>22.120245040176741</v>
      </c>
    </row>
    <row r="98" spans="1:11" x14ac:dyDescent="0.35">
      <c r="A98" s="1">
        <v>41858</v>
      </c>
      <c r="B98">
        <v>23.65</v>
      </c>
      <c r="C98">
        <v>23.8</v>
      </c>
      <c r="D98">
        <v>23.53</v>
      </c>
      <c r="E98" s="2">
        <v>23.65</v>
      </c>
      <c r="F98">
        <v>2707400</v>
      </c>
      <c r="G98">
        <v>23.65</v>
      </c>
      <c r="I98" s="2">
        <v>23.65</v>
      </c>
      <c r="J98">
        <f t="shared" si="2"/>
        <v>25.179754959823256</v>
      </c>
      <c r="K98">
        <f t="shared" si="3"/>
        <v>22.120245040176741</v>
      </c>
    </row>
    <row r="99" spans="1:11" x14ac:dyDescent="0.35">
      <c r="A99" s="1">
        <v>41859</v>
      </c>
      <c r="B99">
        <v>23.56</v>
      </c>
      <c r="C99">
        <v>23.7</v>
      </c>
      <c r="D99">
        <v>23.3</v>
      </c>
      <c r="E99" s="2">
        <v>23.57</v>
      </c>
      <c r="F99">
        <v>1185900</v>
      </c>
      <c r="G99">
        <v>23.57</v>
      </c>
      <c r="I99" s="2">
        <v>23.57</v>
      </c>
      <c r="J99">
        <f t="shared" si="2"/>
        <v>25.099754959823258</v>
      </c>
      <c r="K99">
        <f t="shared" si="3"/>
        <v>22.040245040176742</v>
      </c>
    </row>
    <row r="100" spans="1:11" x14ac:dyDescent="0.35">
      <c r="A100" s="1">
        <v>41862</v>
      </c>
      <c r="B100">
        <v>23.62</v>
      </c>
      <c r="C100">
        <v>23.74</v>
      </c>
      <c r="D100">
        <v>23.32</v>
      </c>
      <c r="E100" s="2">
        <v>23.56</v>
      </c>
      <c r="F100">
        <v>2039600</v>
      </c>
      <c r="G100">
        <v>23.56</v>
      </c>
      <c r="I100" s="2">
        <v>23.56</v>
      </c>
      <c r="J100">
        <f t="shared" si="2"/>
        <v>25.08975495982326</v>
      </c>
      <c r="K100">
        <f t="shared" si="3"/>
        <v>22.030245040176737</v>
      </c>
    </row>
    <row r="101" spans="1:11" x14ac:dyDescent="0.35">
      <c r="A101" s="1">
        <v>41863</v>
      </c>
      <c r="B101">
        <v>23.66</v>
      </c>
      <c r="C101">
        <v>23.85</v>
      </c>
      <c r="D101">
        <v>23.35</v>
      </c>
      <c r="E101" s="2">
        <v>23.8</v>
      </c>
      <c r="F101">
        <v>2336900</v>
      </c>
      <c r="G101">
        <v>23.8</v>
      </c>
      <c r="I101" s="2">
        <v>23.8</v>
      </c>
      <c r="J101">
        <f t="shared" si="2"/>
        <v>25.329754959823262</v>
      </c>
      <c r="K101">
        <f t="shared" si="3"/>
        <v>22.270245040176739</v>
      </c>
    </row>
    <row r="102" spans="1:11" x14ac:dyDescent="0.35">
      <c r="A102" s="1">
        <v>41864</v>
      </c>
      <c r="B102">
        <v>23.9</v>
      </c>
      <c r="C102">
        <v>24.79</v>
      </c>
      <c r="D102">
        <v>23.9</v>
      </c>
      <c r="E102" s="2">
        <v>24.55</v>
      </c>
      <c r="F102">
        <v>7026700</v>
      </c>
      <c r="G102">
        <v>24.55</v>
      </c>
      <c r="I102" s="2">
        <v>24.55</v>
      </c>
      <c r="J102">
        <f t="shared" si="2"/>
        <v>26.079754959823262</v>
      </c>
      <c r="K102">
        <f t="shared" si="3"/>
        <v>23.020245040176739</v>
      </c>
    </row>
    <row r="103" spans="1:11" x14ac:dyDescent="0.35">
      <c r="A103" s="1">
        <v>41865</v>
      </c>
      <c r="B103">
        <v>24.57</v>
      </c>
      <c r="C103">
        <v>24.99</v>
      </c>
      <c r="D103">
        <v>24.57</v>
      </c>
      <c r="E103" s="2">
        <v>24.63</v>
      </c>
      <c r="F103">
        <v>4071100</v>
      </c>
      <c r="G103">
        <v>24.63</v>
      </c>
      <c r="I103" s="2">
        <v>24.63</v>
      </c>
      <c r="J103">
        <f t="shared" si="2"/>
        <v>26.15975495982326</v>
      </c>
      <c r="K103">
        <f t="shared" si="3"/>
        <v>23.100245040176738</v>
      </c>
    </row>
    <row r="104" spans="1:11" x14ac:dyDescent="0.35">
      <c r="A104" s="1">
        <v>41866</v>
      </c>
      <c r="B104">
        <v>24.72</v>
      </c>
      <c r="C104">
        <v>24.75</v>
      </c>
      <c r="D104">
        <v>24.12</v>
      </c>
      <c r="E104" s="2">
        <v>24.54</v>
      </c>
      <c r="F104">
        <v>1344600</v>
      </c>
      <c r="G104">
        <v>24.54</v>
      </c>
      <c r="I104" s="2">
        <v>24.54</v>
      </c>
      <c r="J104">
        <f t="shared" si="2"/>
        <v>26.069754959823257</v>
      </c>
      <c r="K104">
        <f t="shared" si="3"/>
        <v>23.010245040176741</v>
      </c>
    </row>
    <row r="105" spans="1:11" x14ac:dyDescent="0.35">
      <c r="A105" s="1">
        <v>41869</v>
      </c>
      <c r="B105">
        <v>24.41</v>
      </c>
      <c r="C105">
        <v>24.84</v>
      </c>
      <c r="D105">
        <v>24.21</v>
      </c>
      <c r="E105" s="2">
        <v>24.68</v>
      </c>
      <c r="F105">
        <v>1927700</v>
      </c>
      <c r="G105">
        <v>24.68</v>
      </c>
      <c r="I105" s="2">
        <v>24.68</v>
      </c>
      <c r="J105">
        <f t="shared" si="2"/>
        <v>26.209754959823258</v>
      </c>
      <c r="K105">
        <f t="shared" si="3"/>
        <v>23.150245040176742</v>
      </c>
    </row>
    <row r="106" spans="1:11" x14ac:dyDescent="0.35">
      <c r="A106" s="1">
        <v>41870</v>
      </c>
      <c r="B106">
        <v>24.61</v>
      </c>
      <c r="C106">
        <v>24.89</v>
      </c>
      <c r="D106">
        <v>24.35</v>
      </c>
      <c r="E106" s="2">
        <v>24.48</v>
      </c>
      <c r="F106">
        <v>2855800</v>
      </c>
      <c r="G106">
        <v>24.48</v>
      </c>
      <c r="I106" s="2">
        <v>24.48</v>
      </c>
      <c r="J106">
        <f t="shared" si="2"/>
        <v>26.009754959823262</v>
      </c>
      <c r="K106">
        <f t="shared" si="3"/>
        <v>22.950245040176739</v>
      </c>
    </row>
    <row r="107" spans="1:11" x14ac:dyDescent="0.35">
      <c r="A107" s="1">
        <v>41871</v>
      </c>
      <c r="B107">
        <v>24.69</v>
      </c>
      <c r="C107">
        <v>25.07</v>
      </c>
      <c r="D107">
        <v>24.55</v>
      </c>
      <c r="E107" s="2">
        <v>24.88</v>
      </c>
      <c r="F107">
        <v>3347000</v>
      </c>
      <c r="G107">
        <v>24.88</v>
      </c>
      <c r="I107" s="2">
        <v>24.88</v>
      </c>
      <c r="J107">
        <f t="shared" si="2"/>
        <v>26.40975495982326</v>
      </c>
      <c r="K107">
        <f t="shared" si="3"/>
        <v>23.350245040176738</v>
      </c>
    </row>
    <row r="108" spans="1:11" x14ac:dyDescent="0.35">
      <c r="A108" s="1">
        <v>41872</v>
      </c>
      <c r="B108">
        <v>24.88</v>
      </c>
      <c r="C108">
        <v>25.24</v>
      </c>
      <c r="D108">
        <v>24.55</v>
      </c>
      <c r="E108" s="2">
        <v>25.06</v>
      </c>
      <c r="F108">
        <v>4474500</v>
      </c>
      <c r="G108">
        <v>25.06</v>
      </c>
      <c r="I108" s="2">
        <v>25.06</v>
      </c>
      <c r="J108">
        <f t="shared" si="2"/>
        <v>26.58975495982326</v>
      </c>
      <c r="K108">
        <f t="shared" si="3"/>
        <v>23.530245040176737</v>
      </c>
    </row>
    <row r="109" spans="1:11" x14ac:dyDescent="0.35">
      <c r="A109" s="1">
        <v>41873</v>
      </c>
      <c r="B109">
        <v>25.04</v>
      </c>
      <c r="C109">
        <v>25.22</v>
      </c>
      <c r="D109">
        <v>24.87</v>
      </c>
      <c r="E109" s="2">
        <v>25.07</v>
      </c>
      <c r="F109">
        <v>1476100</v>
      </c>
      <c r="G109">
        <v>25.07</v>
      </c>
      <c r="I109" s="2">
        <v>25.07</v>
      </c>
      <c r="J109">
        <f t="shared" si="2"/>
        <v>26.599754959823258</v>
      </c>
      <c r="K109">
        <f t="shared" si="3"/>
        <v>23.540245040176742</v>
      </c>
    </row>
    <row r="110" spans="1:11" x14ac:dyDescent="0.35">
      <c r="A110" s="1">
        <v>41876</v>
      </c>
      <c r="B110">
        <v>25.2</v>
      </c>
      <c r="C110">
        <v>25.27</v>
      </c>
      <c r="D110">
        <v>24.92</v>
      </c>
      <c r="E110" s="2">
        <v>25.09</v>
      </c>
      <c r="F110">
        <v>1165200</v>
      </c>
      <c r="G110">
        <v>25.09</v>
      </c>
      <c r="I110" s="2">
        <v>25.09</v>
      </c>
      <c r="J110">
        <f t="shared" si="2"/>
        <v>26.619754959823261</v>
      </c>
      <c r="K110">
        <f t="shared" si="3"/>
        <v>23.560245040176738</v>
      </c>
    </row>
    <row r="111" spans="1:11" x14ac:dyDescent="0.35">
      <c r="A111" s="1">
        <v>41877</v>
      </c>
      <c r="B111">
        <v>25.22</v>
      </c>
      <c r="C111">
        <v>25.25</v>
      </c>
      <c r="D111">
        <v>24.8</v>
      </c>
      <c r="E111" s="2">
        <v>24.84</v>
      </c>
      <c r="F111">
        <v>3372800</v>
      </c>
      <c r="G111">
        <v>24.84</v>
      </c>
      <c r="I111" s="2">
        <v>24.84</v>
      </c>
      <c r="J111">
        <f t="shared" si="2"/>
        <v>26.369754959823261</v>
      </c>
      <c r="K111">
        <f t="shared" si="3"/>
        <v>23.310245040176738</v>
      </c>
    </row>
    <row r="112" spans="1:11" x14ac:dyDescent="0.35">
      <c r="A112" s="1">
        <v>41878</v>
      </c>
      <c r="B112">
        <v>24.84</v>
      </c>
      <c r="C112">
        <v>24.94</v>
      </c>
      <c r="D112">
        <v>24.65</v>
      </c>
      <c r="E112" s="2">
        <v>24.74</v>
      </c>
      <c r="F112">
        <v>2428400</v>
      </c>
      <c r="G112">
        <v>24.74</v>
      </c>
      <c r="I112" s="2">
        <v>24.74</v>
      </c>
      <c r="J112">
        <f t="shared" si="2"/>
        <v>26.26975495982326</v>
      </c>
      <c r="K112">
        <f t="shared" si="3"/>
        <v>23.210245040176737</v>
      </c>
    </row>
    <row r="113" spans="1:11" x14ac:dyDescent="0.35">
      <c r="A113" s="1">
        <v>41879</v>
      </c>
      <c r="B113">
        <v>24.56</v>
      </c>
      <c r="C113">
        <v>24.74</v>
      </c>
      <c r="D113">
        <v>24.32</v>
      </c>
      <c r="E113" s="2">
        <v>24.5</v>
      </c>
      <c r="F113">
        <v>3094800</v>
      </c>
      <c r="G113">
        <v>24.5</v>
      </c>
      <c r="I113" s="2">
        <v>24.5</v>
      </c>
      <c r="J113">
        <f t="shared" si="2"/>
        <v>26.029754959823258</v>
      </c>
      <c r="K113">
        <f t="shared" si="3"/>
        <v>22.970245040176742</v>
      </c>
    </row>
    <row r="114" spans="1:11" x14ac:dyDescent="0.35">
      <c r="A114" s="1">
        <v>41880</v>
      </c>
      <c r="B114">
        <v>24.47</v>
      </c>
      <c r="C114">
        <v>24.72</v>
      </c>
      <c r="D114">
        <v>24.18</v>
      </c>
      <c r="E114" s="2">
        <v>24.24</v>
      </c>
      <c r="F114">
        <v>4063100</v>
      </c>
      <c r="G114">
        <v>24.24</v>
      </c>
      <c r="I114" s="2">
        <v>24.24</v>
      </c>
      <c r="J114">
        <f t="shared" si="2"/>
        <v>25.76975495982326</v>
      </c>
      <c r="K114">
        <f t="shared" si="3"/>
        <v>22.710245040176737</v>
      </c>
    </row>
    <row r="115" spans="1:11" x14ac:dyDescent="0.35">
      <c r="A115" s="1">
        <v>41883</v>
      </c>
      <c r="B115">
        <v>24.46</v>
      </c>
      <c r="C115">
        <v>24.5</v>
      </c>
      <c r="D115">
        <v>24.05</v>
      </c>
      <c r="E115" s="2">
        <v>24.41</v>
      </c>
      <c r="F115">
        <v>1703600</v>
      </c>
      <c r="G115">
        <v>24.41</v>
      </c>
      <c r="I115" s="2">
        <v>24.41</v>
      </c>
      <c r="J115">
        <f t="shared" si="2"/>
        <v>25.939754959823262</v>
      </c>
      <c r="K115">
        <f t="shared" si="3"/>
        <v>22.880245040176739</v>
      </c>
    </row>
    <row r="116" spans="1:11" x14ac:dyDescent="0.35">
      <c r="A116" s="1">
        <v>41884</v>
      </c>
      <c r="B116">
        <v>24.55</v>
      </c>
      <c r="C116">
        <v>24.75</v>
      </c>
      <c r="D116">
        <v>24.4</v>
      </c>
      <c r="E116" s="2">
        <v>24.66</v>
      </c>
      <c r="F116">
        <v>2583000</v>
      </c>
      <c r="G116">
        <v>24.66</v>
      </c>
      <c r="I116" s="2">
        <v>24.66</v>
      </c>
      <c r="J116">
        <f t="shared" si="2"/>
        <v>26.189754959823262</v>
      </c>
      <c r="K116">
        <f t="shared" si="3"/>
        <v>23.130245040176739</v>
      </c>
    </row>
    <row r="117" spans="1:11" x14ac:dyDescent="0.35">
      <c r="A117" s="1">
        <v>41885</v>
      </c>
      <c r="B117">
        <v>24.65</v>
      </c>
      <c r="C117">
        <v>24.95</v>
      </c>
      <c r="D117">
        <v>24.57</v>
      </c>
      <c r="E117" s="2">
        <v>24.82</v>
      </c>
      <c r="F117">
        <v>2705100</v>
      </c>
      <c r="G117">
        <v>24.82</v>
      </c>
      <c r="I117" s="2">
        <v>24.82</v>
      </c>
      <c r="J117">
        <f t="shared" si="2"/>
        <v>26.349754959823258</v>
      </c>
      <c r="K117">
        <f t="shared" si="3"/>
        <v>23.290245040176742</v>
      </c>
    </row>
    <row r="118" spans="1:11" x14ac:dyDescent="0.35">
      <c r="A118" s="1">
        <v>41886</v>
      </c>
      <c r="B118">
        <v>24.82</v>
      </c>
      <c r="C118">
        <v>24.98</v>
      </c>
      <c r="D118">
        <v>24.64</v>
      </c>
      <c r="E118" s="2">
        <v>24.7</v>
      </c>
      <c r="F118">
        <v>2738600</v>
      </c>
      <c r="G118">
        <v>24.7</v>
      </c>
      <c r="I118" s="2">
        <v>24.7</v>
      </c>
      <c r="J118">
        <f t="shared" si="2"/>
        <v>26.229754959823261</v>
      </c>
      <c r="K118">
        <f t="shared" si="3"/>
        <v>23.170245040176738</v>
      </c>
    </row>
    <row r="119" spans="1:11" x14ac:dyDescent="0.35">
      <c r="A119" s="1">
        <v>41887</v>
      </c>
      <c r="B119">
        <v>24.62</v>
      </c>
      <c r="C119">
        <v>24.79</v>
      </c>
      <c r="D119">
        <v>24.32</v>
      </c>
      <c r="E119" s="2">
        <v>24.35</v>
      </c>
      <c r="F119">
        <v>2855300</v>
      </c>
      <c r="G119">
        <v>24.35</v>
      </c>
      <c r="I119" s="2">
        <v>24.35</v>
      </c>
      <c r="J119">
        <f t="shared" si="2"/>
        <v>25.879754959823259</v>
      </c>
      <c r="K119">
        <f t="shared" si="3"/>
        <v>22.820245040176744</v>
      </c>
    </row>
    <row r="120" spans="1:11" x14ac:dyDescent="0.35">
      <c r="A120" s="1">
        <v>41890</v>
      </c>
      <c r="B120">
        <v>24.47</v>
      </c>
      <c r="C120">
        <v>24.9</v>
      </c>
      <c r="D120">
        <v>24.28</v>
      </c>
      <c r="E120" s="2">
        <v>24.86</v>
      </c>
      <c r="F120">
        <v>1769100</v>
      </c>
      <c r="G120">
        <v>24.86</v>
      </c>
      <c r="I120" s="2">
        <v>24.86</v>
      </c>
      <c r="J120">
        <f t="shared" si="2"/>
        <v>26.389754959823257</v>
      </c>
      <c r="K120">
        <f t="shared" si="3"/>
        <v>23.330245040176742</v>
      </c>
    </row>
    <row r="121" spans="1:11" x14ac:dyDescent="0.35">
      <c r="A121" s="1">
        <v>41891</v>
      </c>
      <c r="B121">
        <v>24.8</v>
      </c>
      <c r="C121">
        <v>25.18</v>
      </c>
      <c r="D121">
        <v>24.68</v>
      </c>
      <c r="E121" s="2">
        <v>24.72</v>
      </c>
      <c r="F121">
        <v>3379900</v>
      </c>
      <c r="G121">
        <v>24.72</v>
      </c>
      <c r="I121" s="2">
        <v>24.72</v>
      </c>
      <c r="J121">
        <f t="shared" si="2"/>
        <v>26.249754959823257</v>
      </c>
      <c r="K121">
        <f t="shared" si="3"/>
        <v>23.190245040176741</v>
      </c>
    </row>
    <row r="122" spans="1:11" x14ac:dyDescent="0.35">
      <c r="A122" s="1">
        <v>41892</v>
      </c>
      <c r="B122">
        <v>24.72</v>
      </c>
      <c r="C122">
        <v>24.81</v>
      </c>
      <c r="D122">
        <v>24.49</v>
      </c>
      <c r="E122" s="2">
        <v>24.76</v>
      </c>
      <c r="F122">
        <v>1455000</v>
      </c>
      <c r="G122">
        <v>24.76</v>
      </c>
      <c r="I122" s="2">
        <v>24.76</v>
      </c>
      <c r="J122">
        <f t="shared" si="2"/>
        <v>26.289754959823263</v>
      </c>
      <c r="K122">
        <f t="shared" si="3"/>
        <v>23.23024504017674</v>
      </c>
    </row>
    <row r="123" spans="1:11" x14ac:dyDescent="0.35">
      <c r="A123" s="1">
        <v>41893</v>
      </c>
      <c r="B123">
        <v>24.71</v>
      </c>
      <c r="C123">
        <v>24.87</v>
      </c>
      <c r="D123">
        <v>24.56</v>
      </c>
      <c r="E123" s="2">
        <v>24.68</v>
      </c>
      <c r="F123">
        <v>1833900</v>
      </c>
      <c r="G123">
        <v>24.68</v>
      </c>
      <c r="I123" s="2">
        <v>24.68</v>
      </c>
      <c r="J123">
        <f t="shared" si="2"/>
        <v>26.209754959823258</v>
      </c>
      <c r="K123">
        <f t="shared" si="3"/>
        <v>23.150245040176742</v>
      </c>
    </row>
    <row r="124" spans="1:11" x14ac:dyDescent="0.35">
      <c r="A124" s="1">
        <v>41894</v>
      </c>
      <c r="B124">
        <v>24.76</v>
      </c>
      <c r="C124">
        <v>24.87</v>
      </c>
      <c r="D124">
        <v>24.4</v>
      </c>
      <c r="E124" s="2">
        <v>24.57</v>
      </c>
      <c r="F124">
        <v>2494500</v>
      </c>
      <c r="G124">
        <v>24.57</v>
      </c>
      <c r="I124" s="2">
        <v>24.57</v>
      </c>
      <c r="J124">
        <f t="shared" si="2"/>
        <v>26.099754959823258</v>
      </c>
      <c r="K124">
        <f t="shared" si="3"/>
        <v>23.040245040176742</v>
      </c>
    </row>
    <row r="125" spans="1:11" x14ac:dyDescent="0.35">
      <c r="A125" s="1">
        <v>41897</v>
      </c>
      <c r="B125">
        <v>24.42</v>
      </c>
      <c r="C125">
        <v>24.57</v>
      </c>
      <c r="D125">
        <v>24.29</v>
      </c>
      <c r="E125" s="2">
        <v>24.31</v>
      </c>
      <c r="F125">
        <v>1398600</v>
      </c>
      <c r="G125">
        <v>24.31</v>
      </c>
      <c r="I125" s="2">
        <v>24.31</v>
      </c>
      <c r="J125">
        <f t="shared" si="2"/>
        <v>25.83975495982326</v>
      </c>
      <c r="K125">
        <f t="shared" si="3"/>
        <v>22.780245040176737</v>
      </c>
    </row>
    <row r="126" spans="1:11" x14ac:dyDescent="0.35">
      <c r="A126" s="1">
        <v>41898</v>
      </c>
      <c r="B126">
        <v>24.31</v>
      </c>
      <c r="C126">
        <v>24.31</v>
      </c>
      <c r="D126">
        <v>24.31</v>
      </c>
      <c r="E126" s="2">
        <v>24.31</v>
      </c>
      <c r="F126">
        <v>0</v>
      </c>
      <c r="G126">
        <v>24.31</v>
      </c>
      <c r="I126" s="2">
        <v>24.31</v>
      </c>
      <c r="J126">
        <f t="shared" si="2"/>
        <v>25.83975495982326</v>
      </c>
      <c r="K126">
        <f t="shared" si="3"/>
        <v>22.780245040176737</v>
      </c>
    </row>
    <row r="127" spans="1:11" x14ac:dyDescent="0.35">
      <c r="A127" s="1">
        <v>41899</v>
      </c>
      <c r="B127">
        <v>24.2</v>
      </c>
      <c r="C127">
        <v>24.44</v>
      </c>
      <c r="D127">
        <v>24.1</v>
      </c>
      <c r="E127" s="2">
        <v>24.4</v>
      </c>
      <c r="F127">
        <v>1969900</v>
      </c>
      <c r="G127">
        <v>24.4</v>
      </c>
      <c r="I127" s="2">
        <v>24.4</v>
      </c>
      <c r="J127">
        <f t="shared" si="2"/>
        <v>25.929754959823256</v>
      </c>
      <c r="K127">
        <f t="shared" si="3"/>
        <v>22.870245040176741</v>
      </c>
    </row>
    <row r="128" spans="1:11" x14ac:dyDescent="0.35">
      <c r="A128" s="1">
        <v>41900</v>
      </c>
      <c r="B128">
        <v>24.16</v>
      </c>
      <c r="C128">
        <v>24.45</v>
      </c>
      <c r="D128">
        <v>24.14</v>
      </c>
      <c r="E128" s="2">
        <v>24.21</v>
      </c>
      <c r="F128">
        <v>1616400</v>
      </c>
      <c r="G128">
        <v>24.21</v>
      </c>
      <c r="I128" s="2">
        <v>24.21</v>
      </c>
      <c r="J128">
        <f t="shared" si="2"/>
        <v>25.739754959823259</v>
      </c>
      <c r="K128">
        <f t="shared" si="3"/>
        <v>22.680245040176743</v>
      </c>
    </row>
    <row r="129" spans="1:11" x14ac:dyDescent="0.35">
      <c r="A129" s="1">
        <v>41901</v>
      </c>
      <c r="B129">
        <v>24.11</v>
      </c>
      <c r="C129">
        <v>24.37</v>
      </c>
      <c r="D129">
        <v>24.1</v>
      </c>
      <c r="E129" s="2">
        <v>24.17</v>
      </c>
      <c r="F129">
        <v>3576900</v>
      </c>
      <c r="G129">
        <v>24.17</v>
      </c>
      <c r="I129" s="2">
        <v>24.17</v>
      </c>
      <c r="J129">
        <f t="shared" si="2"/>
        <v>25.69975495982326</v>
      </c>
      <c r="K129">
        <f t="shared" si="3"/>
        <v>22.640245040176744</v>
      </c>
    </row>
    <row r="130" spans="1:11" x14ac:dyDescent="0.35">
      <c r="A130" s="1">
        <v>41904</v>
      </c>
      <c r="B130">
        <v>24.29</v>
      </c>
      <c r="C130">
        <v>24.31</v>
      </c>
      <c r="D130">
        <v>24.03</v>
      </c>
      <c r="E130" s="2">
        <v>24.16</v>
      </c>
      <c r="F130">
        <v>1312300</v>
      </c>
      <c r="G130">
        <v>24.16</v>
      </c>
      <c r="I130" s="2">
        <v>24.16</v>
      </c>
      <c r="J130">
        <f t="shared" si="2"/>
        <v>25.689754959823262</v>
      </c>
      <c r="K130">
        <f t="shared" si="3"/>
        <v>22.630245040176739</v>
      </c>
    </row>
    <row r="131" spans="1:11" x14ac:dyDescent="0.35">
      <c r="A131" s="1">
        <v>41905</v>
      </c>
      <c r="B131">
        <v>24.01</v>
      </c>
      <c r="C131">
        <v>24.32</v>
      </c>
      <c r="D131">
        <v>23.94</v>
      </c>
      <c r="E131" s="2">
        <v>24.09</v>
      </c>
      <c r="F131">
        <v>2229500</v>
      </c>
      <c r="G131">
        <v>24.09</v>
      </c>
      <c r="I131" s="2">
        <v>24.09</v>
      </c>
      <c r="J131">
        <f t="shared" ref="J131:J133" si="4">I131+$E$137</f>
        <v>25.619754959823261</v>
      </c>
      <c r="K131">
        <f t="shared" ref="K131:K133" si="5">I131-$E$137</f>
        <v>22.560245040176738</v>
      </c>
    </row>
    <row r="132" spans="1:11" x14ac:dyDescent="0.35">
      <c r="A132" s="1">
        <v>41907</v>
      </c>
      <c r="B132">
        <v>24.25</v>
      </c>
      <c r="C132">
        <v>24.25</v>
      </c>
      <c r="D132">
        <v>23.6</v>
      </c>
      <c r="E132" s="2">
        <v>23.68</v>
      </c>
      <c r="F132">
        <v>3343100</v>
      </c>
      <c r="G132">
        <v>23.68</v>
      </c>
      <c r="I132" s="2">
        <v>23.68</v>
      </c>
      <c r="J132">
        <f t="shared" si="4"/>
        <v>25.209754959823258</v>
      </c>
      <c r="K132">
        <f t="shared" si="5"/>
        <v>22.150245040176742</v>
      </c>
    </row>
    <row r="133" spans="1:11" x14ac:dyDescent="0.35">
      <c r="A133" s="1">
        <v>41908</v>
      </c>
      <c r="B133">
        <v>23.7</v>
      </c>
      <c r="C133">
        <v>23.94</v>
      </c>
      <c r="D133">
        <v>23.51</v>
      </c>
      <c r="E133" s="2">
        <v>23.67</v>
      </c>
      <c r="F133">
        <v>1789000</v>
      </c>
      <c r="G133">
        <v>23.67</v>
      </c>
      <c r="I133" s="2">
        <v>23.67</v>
      </c>
      <c r="J133">
        <f t="shared" si="4"/>
        <v>25.19975495982326</v>
      </c>
      <c r="K133">
        <f t="shared" si="5"/>
        <v>22.140245040176744</v>
      </c>
    </row>
    <row r="135" spans="1:11" x14ac:dyDescent="0.35">
      <c r="D135" t="s">
        <v>9</v>
      </c>
      <c r="E135">
        <f>AVERAGEA(E2:E133)</f>
        <v>24.268712121212129</v>
      </c>
    </row>
    <row r="136" spans="1:11" x14ac:dyDescent="0.35">
      <c r="D136" t="s">
        <v>10</v>
      </c>
      <c r="E136">
        <f>VAR(E2:E133)</f>
        <v>2.3401502371038627</v>
      </c>
    </row>
    <row r="137" spans="1:11" x14ac:dyDescent="0.35">
      <c r="D137" t="s">
        <v>11</v>
      </c>
      <c r="E137">
        <f>STDEV(E2:E133)</f>
        <v>1.5297549598232596</v>
      </c>
    </row>
    <row r="138" spans="1:11" x14ac:dyDescent="0.35">
      <c r="D138" t="s">
        <v>12</v>
      </c>
      <c r="E138">
        <f>(E2+E133)/E2</f>
        <v>2.0857798165137615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  <col min="5" max="5" width="12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53</v>
      </c>
      <c r="F1" t="s">
        <v>5</v>
      </c>
      <c r="G1" t="s">
        <v>6</v>
      </c>
      <c r="I1" s="2" t="s">
        <v>53</v>
      </c>
      <c r="J1" t="s">
        <v>7</v>
      </c>
      <c r="K1" t="s">
        <v>8</v>
      </c>
    </row>
    <row r="2" spans="1:11" x14ac:dyDescent="0.35">
      <c r="A2" s="1">
        <v>41724</v>
      </c>
      <c r="B2">
        <v>66.510000000000005</v>
      </c>
      <c r="C2">
        <v>66.87</v>
      </c>
      <c r="D2">
        <v>64.010000000000005</v>
      </c>
      <c r="E2" s="2">
        <v>64.25</v>
      </c>
      <c r="F2">
        <v>759600</v>
      </c>
      <c r="G2">
        <v>64.13</v>
      </c>
      <c r="I2" s="2">
        <v>64.25</v>
      </c>
      <c r="J2">
        <f>I2+$E$137</f>
        <v>69.113810304340973</v>
      </c>
      <c r="K2">
        <f>I2-$E$137</f>
        <v>59.386189695659027</v>
      </c>
    </row>
    <row r="3" spans="1:11" x14ac:dyDescent="0.35">
      <c r="A3" s="1">
        <v>41725</v>
      </c>
      <c r="B3">
        <v>64.010000000000005</v>
      </c>
      <c r="C3">
        <v>66.59</v>
      </c>
      <c r="D3">
        <v>64.010000000000005</v>
      </c>
      <c r="E3" s="2">
        <v>66.010000000000005</v>
      </c>
      <c r="F3">
        <v>1307600</v>
      </c>
      <c r="G3">
        <v>65.89</v>
      </c>
      <c r="I3" s="2">
        <v>66.010000000000005</v>
      </c>
      <c r="J3">
        <f t="shared" ref="J3:J66" si="0">I3+$E$137</f>
        <v>70.873810304340978</v>
      </c>
      <c r="K3">
        <f t="shared" ref="K3:K66" si="1">I3-$E$137</f>
        <v>61.146189695659032</v>
      </c>
    </row>
    <row r="4" spans="1:11" x14ac:dyDescent="0.35">
      <c r="A4" s="1">
        <v>41726</v>
      </c>
      <c r="B4">
        <v>65.75</v>
      </c>
      <c r="C4">
        <v>66.75</v>
      </c>
      <c r="D4">
        <v>65.75</v>
      </c>
      <c r="E4" s="2">
        <v>66.38</v>
      </c>
      <c r="F4">
        <v>1230300</v>
      </c>
      <c r="G4">
        <v>66.260000000000005</v>
      </c>
      <c r="I4" s="2">
        <v>66.38</v>
      </c>
      <c r="J4">
        <f t="shared" si="0"/>
        <v>71.243810304340968</v>
      </c>
      <c r="K4">
        <f t="shared" si="1"/>
        <v>61.516189695659023</v>
      </c>
    </row>
    <row r="5" spans="1:11" x14ac:dyDescent="0.35">
      <c r="A5" s="1">
        <v>41729</v>
      </c>
      <c r="B5">
        <v>66</v>
      </c>
      <c r="C5">
        <v>68.2</v>
      </c>
      <c r="D5">
        <v>65.55</v>
      </c>
      <c r="E5" s="2">
        <v>67.56</v>
      </c>
      <c r="F5">
        <v>1738300</v>
      </c>
      <c r="G5">
        <v>67.430000000000007</v>
      </c>
      <c r="I5" s="2">
        <v>67.56</v>
      </c>
      <c r="J5">
        <f t="shared" si="0"/>
        <v>72.423810304340975</v>
      </c>
      <c r="K5">
        <f t="shared" si="1"/>
        <v>62.696189695659029</v>
      </c>
    </row>
    <row r="6" spans="1:11" x14ac:dyDescent="0.35">
      <c r="A6" s="1">
        <v>41730</v>
      </c>
      <c r="B6">
        <v>67.55</v>
      </c>
      <c r="C6">
        <v>68.3</v>
      </c>
      <c r="D6">
        <v>66.37</v>
      </c>
      <c r="E6" s="2">
        <v>67.95</v>
      </c>
      <c r="F6">
        <v>945100</v>
      </c>
      <c r="G6">
        <v>67.819999999999993</v>
      </c>
      <c r="I6" s="2">
        <v>67.95</v>
      </c>
      <c r="J6">
        <f t="shared" si="0"/>
        <v>72.813810304340976</v>
      </c>
      <c r="K6">
        <f t="shared" si="1"/>
        <v>63.08618969565903</v>
      </c>
    </row>
    <row r="7" spans="1:11" x14ac:dyDescent="0.35">
      <c r="A7" s="1">
        <v>41731</v>
      </c>
      <c r="B7">
        <v>68</v>
      </c>
      <c r="C7">
        <v>69.84</v>
      </c>
      <c r="D7">
        <v>67.83</v>
      </c>
      <c r="E7" s="2">
        <v>68.91</v>
      </c>
      <c r="F7">
        <v>1094900</v>
      </c>
      <c r="G7">
        <v>68.78</v>
      </c>
      <c r="I7" s="2">
        <v>68.91</v>
      </c>
      <c r="J7">
        <f t="shared" si="0"/>
        <v>73.773810304340969</v>
      </c>
      <c r="K7">
        <f t="shared" si="1"/>
        <v>64.046189695659024</v>
      </c>
    </row>
    <row r="8" spans="1:11" x14ac:dyDescent="0.35">
      <c r="A8" s="1">
        <v>41732</v>
      </c>
      <c r="B8">
        <v>68.91</v>
      </c>
      <c r="C8">
        <v>69.180000000000007</v>
      </c>
      <c r="D8">
        <v>67.5</v>
      </c>
      <c r="E8" s="2">
        <v>68.17</v>
      </c>
      <c r="F8">
        <v>892600</v>
      </c>
      <c r="G8">
        <v>68.040000000000006</v>
      </c>
      <c r="I8" s="2">
        <v>68.17</v>
      </c>
      <c r="J8">
        <f t="shared" si="0"/>
        <v>73.033810304340975</v>
      </c>
      <c r="K8">
        <f t="shared" si="1"/>
        <v>63.306189695659029</v>
      </c>
    </row>
    <row r="9" spans="1:11" x14ac:dyDescent="0.35">
      <c r="A9" s="1">
        <v>41733</v>
      </c>
      <c r="B9">
        <v>68.349999999999994</v>
      </c>
      <c r="C9">
        <v>69.459999999999994</v>
      </c>
      <c r="D9">
        <v>67.91</v>
      </c>
      <c r="E9" s="2">
        <v>68.010000000000005</v>
      </c>
      <c r="F9">
        <v>285300</v>
      </c>
      <c r="G9">
        <v>67.88</v>
      </c>
      <c r="I9" s="2">
        <v>68.010000000000005</v>
      </c>
      <c r="J9">
        <f t="shared" si="0"/>
        <v>72.873810304340978</v>
      </c>
      <c r="K9">
        <f t="shared" si="1"/>
        <v>63.146189695659032</v>
      </c>
    </row>
    <row r="10" spans="1:11" x14ac:dyDescent="0.35">
      <c r="A10" s="1">
        <v>41736</v>
      </c>
      <c r="B10">
        <v>68.150000000000006</v>
      </c>
      <c r="C10">
        <v>68.55</v>
      </c>
      <c r="D10">
        <v>66</v>
      </c>
      <c r="E10" s="2">
        <v>66.319999999999993</v>
      </c>
      <c r="F10">
        <v>1157900</v>
      </c>
      <c r="G10">
        <v>66.2</v>
      </c>
      <c r="I10" s="2">
        <v>66.319999999999993</v>
      </c>
      <c r="J10">
        <f t="shared" si="0"/>
        <v>71.183810304340966</v>
      </c>
      <c r="K10">
        <f t="shared" si="1"/>
        <v>61.45618969565902</v>
      </c>
    </row>
    <row r="11" spans="1:11" x14ac:dyDescent="0.35">
      <c r="A11" s="1">
        <v>41737</v>
      </c>
      <c r="B11">
        <v>66.349999999999994</v>
      </c>
      <c r="C11">
        <v>67.09</v>
      </c>
      <c r="D11">
        <v>66.099999999999994</v>
      </c>
      <c r="E11" s="2">
        <v>66.180000000000007</v>
      </c>
      <c r="F11">
        <v>2470800</v>
      </c>
      <c r="G11">
        <v>66.06</v>
      </c>
      <c r="I11" s="2">
        <v>66.180000000000007</v>
      </c>
      <c r="J11">
        <f t="shared" si="0"/>
        <v>71.04381030434098</v>
      </c>
      <c r="K11">
        <f t="shared" si="1"/>
        <v>61.316189695659034</v>
      </c>
    </row>
    <row r="12" spans="1:11" x14ac:dyDescent="0.35">
      <c r="A12" s="1">
        <v>41738</v>
      </c>
      <c r="B12">
        <v>66.150000000000006</v>
      </c>
      <c r="C12">
        <v>67.98</v>
      </c>
      <c r="D12">
        <v>65.06</v>
      </c>
      <c r="E12" s="2">
        <v>67.69</v>
      </c>
      <c r="F12">
        <v>662000</v>
      </c>
      <c r="G12">
        <v>67.56</v>
      </c>
      <c r="I12" s="2">
        <v>67.69</v>
      </c>
      <c r="J12">
        <f t="shared" si="0"/>
        <v>72.553810304340971</v>
      </c>
      <c r="K12">
        <f t="shared" si="1"/>
        <v>62.826189695659025</v>
      </c>
    </row>
    <row r="13" spans="1:11" x14ac:dyDescent="0.35">
      <c r="A13" s="1">
        <v>41739</v>
      </c>
      <c r="B13">
        <v>67.510000000000005</v>
      </c>
      <c r="C13">
        <v>67.760000000000005</v>
      </c>
      <c r="D13">
        <v>65.8</v>
      </c>
      <c r="E13" s="2">
        <v>66.11</v>
      </c>
      <c r="F13">
        <v>848500</v>
      </c>
      <c r="G13">
        <v>65.989999999999995</v>
      </c>
      <c r="I13" s="2">
        <v>66.11</v>
      </c>
      <c r="J13">
        <f t="shared" si="0"/>
        <v>70.973810304340972</v>
      </c>
      <c r="K13">
        <f t="shared" si="1"/>
        <v>61.246189695659027</v>
      </c>
    </row>
    <row r="14" spans="1:11" x14ac:dyDescent="0.35">
      <c r="A14" s="1">
        <v>41740</v>
      </c>
      <c r="B14">
        <v>65.8</v>
      </c>
      <c r="C14">
        <v>65.900000000000006</v>
      </c>
      <c r="D14">
        <v>64.05</v>
      </c>
      <c r="E14" s="2">
        <v>64.510000000000005</v>
      </c>
      <c r="F14">
        <v>1012600</v>
      </c>
      <c r="G14">
        <v>64.39</v>
      </c>
      <c r="I14" s="2">
        <v>64.510000000000005</v>
      </c>
      <c r="J14">
        <f t="shared" si="0"/>
        <v>69.373810304340978</v>
      </c>
      <c r="K14">
        <f t="shared" si="1"/>
        <v>59.646189695659032</v>
      </c>
    </row>
    <row r="15" spans="1:11" x14ac:dyDescent="0.35">
      <c r="A15" s="1">
        <v>41743</v>
      </c>
      <c r="B15">
        <v>65</v>
      </c>
      <c r="C15">
        <v>66.84</v>
      </c>
      <c r="D15">
        <v>64.959999999999994</v>
      </c>
      <c r="E15" s="2">
        <v>66.38</v>
      </c>
      <c r="F15">
        <v>2520300</v>
      </c>
      <c r="G15">
        <v>66.260000000000005</v>
      </c>
      <c r="I15" s="2">
        <v>66.38</v>
      </c>
      <c r="J15">
        <f t="shared" si="0"/>
        <v>71.243810304340968</v>
      </c>
      <c r="K15">
        <f t="shared" si="1"/>
        <v>61.516189695659023</v>
      </c>
    </row>
    <row r="16" spans="1:11" x14ac:dyDescent="0.35">
      <c r="A16" s="1">
        <v>41744</v>
      </c>
      <c r="B16">
        <v>66.3</v>
      </c>
      <c r="C16">
        <v>67.27</v>
      </c>
      <c r="D16">
        <v>66.2</v>
      </c>
      <c r="E16" s="2">
        <v>66.849999999999994</v>
      </c>
      <c r="F16">
        <v>460300</v>
      </c>
      <c r="G16">
        <v>66.72</v>
      </c>
      <c r="I16" s="2">
        <v>66.849999999999994</v>
      </c>
      <c r="J16">
        <f t="shared" si="0"/>
        <v>71.713810304340967</v>
      </c>
      <c r="K16">
        <f t="shared" si="1"/>
        <v>61.986189695659021</v>
      </c>
    </row>
    <row r="17" spans="1:11" x14ac:dyDescent="0.35">
      <c r="A17" s="1">
        <v>41745</v>
      </c>
      <c r="B17">
        <v>67.489999999999995</v>
      </c>
      <c r="C17">
        <v>69.48</v>
      </c>
      <c r="D17">
        <v>67.260000000000005</v>
      </c>
      <c r="E17" s="2">
        <v>69.23</v>
      </c>
      <c r="F17">
        <v>828300</v>
      </c>
      <c r="G17">
        <v>69.099999999999994</v>
      </c>
      <c r="I17" s="2">
        <v>69.23</v>
      </c>
      <c r="J17">
        <f t="shared" si="0"/>
        <v>74.093810304340977</v>
      </c>
      <c r="K17">
        <f t="shared" si="1"/>
        <v>64.366189695659031</v>
      </c>
    </row>
    <row r="18" spans="1:11" x14ac:dyDescent="0.35">
      <c r="A18" s="1">
        <v>41746</v>
      </c>
      <c r="B18">
        <v>69.23</v>
      </c>
      <c r="C18">
        <v>69.23</v>
      </c>
      <c r="D18">
        <v>69.23</v>
      </c>
      <c r="E18" s="2">
        <v>69.23</v>
      </c>
      <c r="F18">
        <v>0</v>
      </c>
      <c r="G18">
        <v>69.099999999999994</v>
      </c>
      <c r="I18" s="2">
        <v>69.23</v>
      </c>
      <c r="J18">
        <f t="shared" si="0"/>
        <v>74.093810304340977</v>
      </c>
      <c r="K18">
        <f t="shared" si="1"/>
        <v>64.366189695659031</v>
      </c>
    </row>
    <row r="19" spans="1:11" x14ac:dyDescent="0.35">
      <c r="A19" s="1">
        <v>41747</v>
      </c>
      <c r="B19">
        <v>69.23</v>
      </c>
      <c r="C19">
        <v>69.23</v>
      </c>
      <c r="D19">
        <v>69.23</v>
      </c>
      <c r="E19" s="2">
        <v>69.23</v>
      </c>
      <c r="F19">
        <v>0</v>
      </c>
      <c r="G19">
        <v>69.099999999999994</v>
      </c>
      <c r="I19" s="2">
        <v>69.23</v>
      </c>
      <c r="J19">
        <f t="shared" si="0"/>
        <v>74.093810304340977</v>
      </c>
      <c r="K19">
        <f t="shared" si="1"/>
        <v>64.366189695659031</v>
      </c>
    </row>
    <row r="20" spans="1:11" x14ac:dyDescent="0.35">
      <c r="A20" s="1">
        <v>41750</v>
      </c>
      <c r="B20">
        <v>68.88</v>
      </c>
      <c r="C20">
        <v>69</v>
      </c>
      <c r="D20">
        <v>68.31</v>
      </c>
      <c r="E20" s="2">
        <v>68.77</v>
      </c>
      <c r="F20">
        <v>305300</v>
      </c>
      <c r="G20">
        <v>68.64</v>
      </c>
      <c r="I20" s="2">
        <v>68.77</v>
      </c>
      <c r="J20">
        <f t="shared" si="0"/>
        <v>73.633810304340969</v>
      </c>
      <c r="K20">
        <f t="shared" si="1"/>
        <v>63.906189695659023</v>
      </c>
    </row>
    <row r="21" spans="1:11" x14ac:dyDescent="0.35">
      <c r="A21" s="1">
        <v>41751</v>
      </c>
      <c r="B21">
        <v>68.760000000000005</v>
      </c>
      <c r="C21">
        <v>68.760000000000005</v>
      </c>
      <c r="D21">
        <v>67.48</v>
      </c>
      <c r="E21" s="2">
        <v>68.010000000000005</v>
      </c>
      <c r="F21">
        <v>739600</v>
      </c>
      <c r="G21">
        <v>67.88</v>
      </c>
      <c r="I21" s="2">
        <v>68.010000000000005</v>
      </c>
      <c r="J21">
        <f t="shared" si="0"/>
        <v>72.873810304340978</v>
      </c>
      <c r="K21">
        <f t="shared" si="1"/>
        <v>63.146189695659032</v>
      </c>
    </row>
    <row r="22" spans="1:11" x14ac:dyDescent="0.35">
      <c r="A22" s="1">
        <v>41752</v>
      </c>
      <c r="B22">
        <v>68.47</v>
      </c>
      <c r="C22">
        <v>69.25</v>
      </c>
      <c r="D22">
        <v>68.45</v>
      </c>
      <c r="E22" s="2">
        <v>69.099999999999994</v>
      </c>
      <c r="F22">
        <v>660600</v>
      </c>
      <c r="G22">
        <v>68.97</v>
      </c>
      <c r="I22" s="2">
        <v>69.099999999999994</v>
      </c>
      <c r="J22">
        <f t="shared" si="0"/>
        <v>73.963810304340967</v>
      </c>
      <c r="K22">
        <f t="shared" si="1"/>
        <v>64.236189695659021</v>
      </c>
    </row>
    <row r="23" spans="1:11" x14ac:dyDescent="0.35">
      <c r="A23" s="1">
        <v>41753</v>
      </c>
      <c r="B23">
        <v>68.5</v>
      </c>
      <c r="C23">
        <v>69.19</v>
      </c>
      <c r="D23">
        <v>67.75</v>
      </c>
      <c r="E23" s="2">
        <v>68.22</v>
      </c>
      <c r="F23">
        <v>951300</v>
      </c>
      <c r="G23">
        <v>68.09</v>
      </c>
      <c r="I23" s="2">
        <v>68.22</v>
      </c>
      <c r="J23">
        <f t="shared" si="0"/>
        <v>73.083810304340972</v>
      </c>
      <c r="K23">
        <f t="shared" si="1"/>
        <v>63.356189695659026</v>
      </c>
    </row>
    <row r="24" spans="1:11" x14ac:dyDescent="0.35">
      <c r="A24" s="1">
        <v>41754</v>
      </c>
      <c r="B24">
        <v>68.3</v>
      </c>
      <c r="C24">
        <v>68.84</v>
      </c>
      <c r="D24">
        <v>67.83</v>
      </c>
      <c r="E24" s="2">
        <v>68.22</v>
      </c>
      <c r="F24">
        <v>875200</v>
      </c>
      <c r="G24">
        <v>68.09</v>
      </c>
      <c r="I24" s="2">
        <v>68.22</v>
      </c>
      <c r="J24">
        <f t="shared" si="0"/>
        <v>73.083810304340972</v>
      </c>
      <c r="K24">
        <f t="shared" si="1"/>
        <v>63.356189695659026</v>
      </c>
    </row>
    <row r="25" spans="1:11" x14ac:dyDescent="0.35">
      <c r="A25" s="1">
        <v>41757</v>
      </c>
      <c r="B25">
        <v>68.41</v>
      </c>
      <c r="C25">
        <v>68.989999999999995</v>
      </c>
      <c r="D25">
        <v>67.02</v>
      </c>
      <c r="E25" s="2">
        <v>68.430000000000007</v>
      </c>
      <c r="F25">
        <v>796500</v>
      </c>
      <c r="G25">
        <v>68.3</v>
      </c>
      <c r="I25" s="2">
        <v>68.430000000000007</v>
      </c>
      <c r="J25">
        <f t="shared" si="0"/>
        <v>73.29381030434098</v>
      </c>
      <c r="K25">
        <f t="shared" si="1"/>
        <v>63.566189695659034</v>
      </c>
    </row>
    <row r="26" spans="1:11" x14ac:dyDescent="0.35">
      <c r="A26" s="1">
        <v>41758</v>
      </c>
      <c r="B26">
        <v>68.459999999999994</v>
      </c>
      <c r="C26">
        <v>69.790000000000006</v>
      </c>
      <c r="D26">
        <v>67.81</v>
      </c>
      <c r="E26" s="2">
        <v>69.209999999999994</v>
      </c>
      <c r="F26">
        <v>654000</v>
      </c>
      <c r="G26">
        <v>69.08</v>
      </c>
      <c r="I26" s="2">
        <v>69.209999999999994</v>
      </c>
      <c r="J26">
        <f t="shared" si="0"/>
        <v>74.073810304340967</v>
      </c>
      <c r="K26">
        <f t="shared" si="1"/>
        <v>64.346189695659021</v>
      </c>
    </row>
    <row r="27" spans="1:11" x14ac:dyDescent="0.35">
      <c r="A27" s="1">
        <v>41759</v>
      </c>
      <c r="B27">
        <v>68.61</v>
      </c>
      <c r="C27">
        <v>69.680000000000007</v>
      </c>
      <c r="D27">
        <v>67.510000000000005</v>
      </c>
      <c r="E27" s="2">
        <v>68.12</v>
      </c>
      <c r="F27">
        <v>595900</v>
      </c>
      <c r="G27">
        <v>67.989999999999995</v>
      </c>
      <c r="I27" s="2">
        <v>68.12</v>
      </c>
      <c r="J27">
        <f t="shared" si="0"/>
        <v>72.983810304340977</v>
      </c>
      <c r="K27">
        <f t="shared" si="1"/>
        <v>63.256189695659032</v>
      </c>
    </row>
    <row r="28" spans="1:11" x14ac:dyDescent="0.35">
      <c r="A28" s="1">
        <v>41760</v>
      </c>
      <c r="B28">
        <v>68.12</v>
      </c>
      <c r="C28">
        <v>68.12</v>
      </c>
      <c r="D28">
        <v>68.12</v>
      </c>
      <c r="E28" s="2">
        <v>68.12</v>
      </c>
      <c r="F28">
        <v>0</v>
      </c>
      <c r="G28">
        <v>67.989999999999995</v>
      </c>
      <c r="I28" s="2">
        <v>68.12</v>
      </c>
      <c r="J28">
        <f t="shared" si="0"/>
        <v>72.983810304340977</v>
      </c>
      <c r="K28">
        <f t="shared" si="1"/>
        <v>63.256189695659032</v>
      </c>
    </row>
    <row r="29" spans="1:11" x14ac:dyDescent="0.35">
      <c r="A29" s="1">
        <v>41761</v>
      </c>
      <c r="B29">
        <v>68</v>
      </c>
      <c r="C29">
        <v>71.510000000000005</v>
      </c>
      <c r="D29">
        <v>68</v>
      </c>
      <c r="E29" s="2">
        <v>71.05</v>
      </c>
      <c r="F29">
        <v>1196600</v>
      </c>
      <c r="G29">
        <v>70.92</v>
      </c>
      <c r="I29" s="2">
        <v>71.05</v>
      </c>
      <c r="J29">
        <f t="shared" si="0"/>
        <v>75.91381030434097</v>
      </c>
      <c r="K29">
        <f t="shared" si="1"/>
        <v>66.186189695659024</v>
      </c>
    </row>
    <row r="30" spans="1:11" x14ac:dyDescent="0.35">
      <c r="A30" s="1">
        <v>41764</v>
      </c>
      <c r="B30">
        <v>73.150000000000006</v>
      </c>
      <c r="C30">
        <v>74.27</v>
      </c>
      <c r="D30">
        <v>70.19</v>
      </c>
      <c r="E30" s="2">
        <v>73.63</v>
      </c>
      <c r="F30">
        <v>1200500</v>
      </c>
      <c r="G30">
        <v>73.489999999999995</v>
      </c>
      <c r="I30" s="2">
        <v>73.63</v>
      </c>
      <c r="J30">
        <f t="shared" si="0"/>
        <v>78.493810304340968</v>
      </c>
      <c r="K30">
        <f t="shared" si="1"/>
        <v>68.766189695659023</v>
      </c>
    </row>
    <row r="31" spans="1:11" x14ac:dyDescent="0.35">
      <c r="A31" s="1">
        <v>41765</v>
      </c>
      <c r="B31">
        <v>73.72</v>
      </c>
      <c r="C31">
        <v>74.7</v>
      </c>
      <c r="D31">
        <v>73.08</v>
      </c>
      <c r="E31" s="2">
        <v>74.02</v>
      </c>
      <c r="F31">
        <v>1659600</v>
      </c>
      <c r="G31">
        <v>73.88</v>
      </c>
      <c r="I31" s="2">
        <v>74.02</v>
      </c>
      <c r="J31">
        <f t="shared" si="0"/>
        <v>78.883810304340969</v>
      </c>
      <c r="K31">
        <f t="shared" si="1"/>
        <v>69.156189695659023</v>
      </c>
    </row>
    <row r="32" spans="1:11" x14ac:dyDescent="0.35">
      <c r="A32" s="1">
        <v>41766</v>
      </c>
      <c r="B32">
        <v>74.23</v>
      </c>
      <c r="C32">
        <v>74.23</v>
      </c>
      <c r="D32">
        <v>72.8</v>
      </c>
      <c r="E32" s="2">
        <v>73.3</v>
      </c>
      <c r="F32">
        <v>2058100</v>
      </c>
      <c r="G32">
        <v>73.16</v>
      </c>
      <c r="I32" s="2">
        <v>73.3</v>
      </c>
      <c r="J32">
        <f t="shared" si="0"/>
        <v>78.16381030434097</v>
      </c>
      <c r="K32">
        <f t="shared" si="1"/>
        <v>68.436189695659024</v>
      </c>
    </row>
    <row r="33" spans="1:11" x14ac:dyDescent="0.35">
      <c r="A33" s="1">
        <v>41767</v>
      </c>
      <c r="B33">
        <v>73.88</v>
      </c>
      <c r="C33">
        <v>73.88</v>
      </c>
      <c r="D33">
        <v>71.91</v>
      </c>
      <c r="E33" s="2">
        <v>72.17</v>
      </c>
      <c r="F33">
        <v>955200</v>
      </c>
      <c r="G33">
        <v>72.040000000000006</v>
      </c>
      <c r="I33" s="2">
        <v>72.17</v>
      </c>
      <c r="J33">
        <f t="shared" si="0"/>
        <v>77.033810304340975</v>
      </c>
      <c r="K33">
        <f t="shared" si="1"/>
        <v>67.306189695659029</v>
      </c>
    </row>
    <row r="34" spans="1:11" x14ac:dyDescent="0.35">
      <c r="A34" s="1">
        <v>41768</v>
      </c>
      <c r="B34">
        <v>72</v>
      </c>
      <c r="C34">
        <v>72.5</v>
      </c>
      <c r="D34">
        <v>71.709999999999994</v>
      </c>
      <c r="E34" s="2">
        <v>72.14</v>
      </c>
      <c r="F34">
        <v>372100</v>
      </c>
      <c r="G34">
        <v>72.010000000000005</v>
      </c>
      <c r="I34" s="2">
        <v>72.14</v>
      </c>
      <c r="J34">
        <f t="shared" si="0"/>
        <v>77.003810304340973</v>
      </c>
      <c r="K34">
        <f t="shared" si="1"/>
        <v>67.276189695659028</v>
      </c>
    </row>
    <row r="35" spans="1:11" x14ac:dyDescent="0.35">
      <c r="A35" s="1">
        <v>41771</v>
      </c>
      <c r="B35">
        <v>72.55</v>
      </c>
      <c r="C35">
        <v>72.55</v>
      </c>
      <c r="D35">
        <v>71.650000000000006</v>
      </c>
      <c r="E35" s="2">
        <v>71.959999999999994</v>
      </c>
      <c r="F35">
        <v>520000</v>
      </c>
      <c r="G35">
        <v>71.83</v>
      </c>
      <c r="I35" s="2">
        <v>71.959999999999994</v>
      </c>
      <c r="J35">
        <f t="shared" si="0"/>
        <v>76.823810304340967</v>
      </c>
      <c r="K35">
        <f t="shared" si="1"/>
        <v>67.096189695659021</v>
      </c>
    </row>
    <row r="36" spans="1:11" x14ac:dyDescent="0.35">
      <c r="A36" s="1">
        <v>41772</v>
      </c>
      <c r="B36">
        <v>72.400000000000006</v>
      </c>
      <c r="C36">
        <v>72.95</v>
      </c>
      <c r="D36">
        <v>71.709999999999994</v>
      </c>
      <c r="E36" s="2">
        <v>72.05</v>
      </c>
      <c r="F36">
        <v>1077300</v>
      </c>
      <c r="G36">
        <v>71.92</v>
      </c>
      <c r="I36" s="2">
        <v>72.05</v>
      </c>
      <c r="J36">
        <f t="shared" si="0"/>
        <v>76.91381030434097</v>
      </c>
      <c r="K36">
        <f t="shared" si="1"/>
        <v>67.186189695659024</v>
      </c>
    </row>
    <row r="37" spans="1:11" x14ac:dyDescent="0.35">
      <c r="A37" s="1">
        <v>41773</v>
      </c>
      <c r="B37">
        <v>72.58</v>
      </c>
      <c r="C37">
        <v>72.790000000000006</v>
      </c>
      <c r="D37">
        <v>71.709999999999994</v>
      </c>
      <c r="E37" s="2">
        <v>71.98</v>
      </c>
      <c r="F37">
        <v>798400</v>
      </c>
      <c r="G37">
        <v>71.849999999999994</v>
      </c>
      <c r="I37" s="2">
        <v>71.98</v>
      </c>
      <c r="J37">
        <f t="shared" si="0"/>
        <v>76.843810304340977</v>
      </c>
      <c r="K37">
        <f t="shared" si="1"/>
        <v>67.116189695659031</v>
      </c>
    </row>
    <row r="38" spans="1:11" x14ac:dyDescent="0.35">
      <c r="A38" s="1">
        <v>41774</v>
      </c>
      <c r="B38">
        <v>71.55</v>
      </c>
      <c r="C38">
        <v>71.55</v>
      </c>
      <c r="D38">
        <v>69.89</v>
      </c>
      <c r="E38" s="2">
        <v>70.430000000000007</v>
      </c>
      <c r="F38">
        <v>1841800</v>
      </c>
      <c r="G38">
        <v>70.3</v>
      </c>
      <c r="I38" s="2">
        <v>70.430000000000007</v>
      </c>
      <c r="J38">
        <f t="shared" si="0"/>
        <v>75.29381030434098</v>
      </c>
      <c r="K38">
        <f t="shared" si="1"/>
        <v>65.566189695659034</v>
      </c>
    </row>
    <row r="39" spans="1:11" x14ac:dyDescent="0.35">
      <c r="A39" s="1">
        <v>41775</v>
      </c>
      <c r="B39">
        <v>70.3</v>
      </c>
      <c r="C39">
        <v>70.97</v>
      </c>
      <c r="D39">
        <v>69</v>
      </c>
      <c r="E39" s="2">
        <v>70.180000000000007</v>
      </c>
      <c r="F39">
        <v>1482500</v>
      </c>
      <c r="G39">
        <v>70.05</v>
      </c>
      <c r="I39" s="2">
        <v>70.180000000000007</v>
      </c>
      <c r="J39">
        <f t="shared" si="0"/>
        <v>75.04381030434098</v>
      </c>
      <c r="K39">
        <f t="shared" si="1"/>
        <v>65.316189695659034</v>
      </c>
    </row>
    <row r="40" spans="1:11" x14ac:dyDescent="0.35">
      <c r="A40" s="1">
        <v>41778</v>
      </c>
      <c r="B40">
        <v>70.180000000000007</v>
      </c>
      <c r="C40">
        <v>70.2</v>
      </c>
      <c r="D40">
        <v>69.23</v>
      </c>
      <c r="E40" s="2">
        <v>69.760000000000005</v>
      </c>
      <c r="F40">
        <v>864000</v>
      </c>
      <c r="G40">
        <v>69.63</v>
      </c>
      <c r="I40" s="2">
        <v>69.760000000000005</v>
      </c>
      <c r="J40">
        <f t="shared" si="0"/>
        <v>74.623810304340978</v>
      </c>
      <c r="K40">
        <f t="shared" si="1"/>
        <v>64.896189695659032</v>
      </c>
    </row>
    <row r="41" spans="1:11" x14ac:dyDescent="0.35">
      <c r="A41" s="1">
        <v>41779</v>
      </c>
      <c r="B41">
        <v>69.599999999999994</v>
      </c>
      <c r="C41">
        <v>70.56</v>
      </c>
      <c r="D41">
        <v>69.599999999999994</v>
      </c>
      <c r="E41" s="2">
        <v>70.44</v>
      </c>
      <c r="F41">
        <v>688300</v>
      </c>
      <c r="G41">
        <v>70.31</v>
      </c>
      <c r="I41" s="2">
        <v>70.44</v>
      </c>
      <c r="J41">
        <f t="shared" si="0"/>
        <v>75.303810304340971</v>
      </c>
      <c r="K41">
        <f t="shared" si="1"/>
        <v>65.576189695659025</v>
      </c>
    </row>
    <row r="42" spans="1:11" x14ac:dyDescent="0.35">
      <c r="A42" s="1">
        <v>41780</v>
      </c>
      <c r="B42">
        <v>71.3</v>
      </c>
      <c r="C42">
        <v>71.3</v>
      </c>
      <c r="D42">
        <v>69.760000000000005</v>
      </c>
      <c r="E42" s="2">
        <v>71.08</v>
      </c>
      <c r="F42">
        <v>825100</v>
      </c>
      <c r="G42">
        <v>70.95</v>
      </c>
      <c r="I42" s="2">
        <v>71.08</v>
      </c>
      <c r="J42">
        <f t="shared" si="0"/>
        <v>75.943810304340971</v>
      </c>
      <c r="K42">
        <f t="shared" si="1"/>
        <v>66.216189695659025</v>
      </c>
    </row>
    <row r="43" spans="1:11" x14ac:dyDescent="0.35">
      <c r="A43" s="1">
        <v>41781</v>
      </c>
      <c r="B43">
        <v>71.3</v>
      </c>
      <c r="C43">
        <v>71.87</v>
      </c>
      <c r="D43">
        <v>71.099999999999994</v>
      </c>
      <c r="E43" s="2">
        <v>71.599999999999994</v>
      </c>
      <c r="F43">
        <v>1504400</v>
      </c>
      <c r="G43">
        <v>71.47</v>
      </c>
      <c r="I43" s="2">
        <v>71.599999999999994</v>
      </c>
      <c r="J43">
        <f t="shared" si="0"/>
        <v>76.463810304340967</v>
      </c>
      <c r="K43">
        <f t="shared" si="1"/>
        <v>66.736189695659021</v>
      </c>
    </row>
    <row r="44" spans="1:11" x14ac:dyDescent="0.35">
      <c r="A44" s="1">
        <v>41782</v>
      </c>
      <c r="B44">
        <v>71.599999999999994</v>
      </c>
      <c r="C44">
        <v>71.97</v>
      </c>
      <c r="D44">
        <v>70.959999999999994</v>
      </c>
      <c r="E44" s="2">
        <v>71.28</v>
      </c>
      <c r="F44">
        <v>480200</v>
      </c>
      <c r="G44">
        <v>71.150000000000006</v>
      </c>
      <c r="I44" s="2">
        <v>71.28</v>
      </c>
      <c r="J44">
        <f t="shared" si="0"/>
        <v>76.143810304340974</v>
      </c>
      <c r="K44">
        <f t="shared" si="1"/>
        <v>66.416189695659028</v>
      </c>
    </row>
    <row r="45" spans="1:11" x14ac:dyDescent="0.35">
      <c r="A45" s="1">
        <v>41785</v>
      </c>
      <c r="B45">
        <v>71.3</v>
      </c>
      <c r="C45">
        <v>71.53</v>
      </c>
      <c r="D45">
        <v>71.05</v>
      </c>
      <c r="E45" s="2">
        <v>71.150000000000006</v>
      </c>
      <c r="F45">
        <v>29100</v>
      </c>
      <c r="G45">
        <v>71.02</v>
      </c>
      <c r="I45" s="2">
        <v>71.150000000000006</v>
      </c>
      <c r="J45">
        <f t="shared" si="0"/>
        <v>76.013810304340979</v>
      </c>
      <c r="K45">
        <f t="shared" si="1"/>
        <v>66.286189695659033</v>
      </c>
    </row>
    <row r="46" spans="1:11" x14ac:dyDescent="0.35">
      <c r="A46" s="1">
        <v>41786</v>
      </c>
      <c r="B46">
        <v>71.5</v>
      </c>
      <c r="C46">
        <v>71.7</v>
      </c>
      <c r="D46">
        <v>70.12</v>
      </c>
      <c r="E46" s="2">
        <v>71.099999999999994</v>
      </c>
      <c r="F46">
        <v>920300</v>
      </c>
      <c r="G46">
        <v>70.97</v>
      </c>
      <c r="I46" s="2">
        <v>71.099999999999994</v>
      </c>
      <c r="J46">
        <f t="shared" si="0"/>
        <v>75.963810304340967</v>
      </c>
      <c r="K46">
        <f t="shared" si="1"/>
        <v>66.236189695659021</v>
      </c>
    </row>
    <row r="47" spans="1:11" x14ac:dyDescent="0.35">
      <c r="A47" s="1">
        <v>41787</v>
      </c>
      <c r="B47">
        <v>71.099999999999994</v>
      </c>
      <c r="C47">
        <v>71.099999999999994</v>
      </c>
      <c r="D47">
        <v>70.19</v>
      </c>
      <c r="E47" s="2">
        <v>70.62</v>
      </c>
      <c r="F47">
        <v>538900</v>
      </c>
      <c r="G47">
        <v>70.489999999999995</v>
      </c>
      <c r="I47" s="2">
        <v>70.62</v>
      </c>
      <c r="J47">
        <f t="shared" si="0"/>
        <v>75.483810304340977</v>
      </c>
      <c r="K47">
        <f t="shared" si="1"/>
        <v>65.756189695659032</v>
      </c>
    </row>
    <row r="48" spans="1:11" x14ac:dyDescent="0.35">
      <c r="A48" s="1">
        <v>41788</v>
      </c>
      <c r="B48">
        <v>70.7</v>
      </c>
      <c r="C48">
        <v>70.75</v>
      </c>
      <c r="D48">
        <v>70.2</v>
      </c>
      <c r="E48" s="2">
        <v>70.430000000000007</v>
      </c>
      <c r="F48">
        <v>408100</v>
      </c>
      <c r="G48">
        <v>70.3</v>
      </c>
      <c r="I48" s="2">
        <v>70.430000000000007</v>
      </c>
      <c r="J48">
        <f t="shared" si="0"/>
        <v>75.29381030434098</v>
      </c>
      <c r="K48">
        <f t="shared" si="1"/>
        <v>65.566189695659034</v>
      </c>
    </row>
    <row r="49" spans="1:11" x14ac:dyDescent="0.35">
      <c r="A49" s="1">
        <v>41789</v>
      </c>
      <c r="B49">
        <v>70.5</v>
      </c>
      <c r="C49">
        <v>71</v>
      </c>
      <c r="D49">
        <v>70.48</v>
      </c>
      <c r="E49" s="2">
        <v>70.8</v>
      </c>
      <c r="F49">
        <v>476700</v>
      </c>
      <c r="G49">
        <v>70.67</v>
      </c>
      <c r="I49" s="2">
        <v>70.8</v>
      </c>
      <c r="J49">
        <f t="shared" si="0"/>
        <v>75.66381030434097</v>
      </c>
      <c r="K49">
        <f t="shared" si="1"/>
        <v>65.936189695659024</v>
      </c>
    </row>
    <row r="50" spans="1:11" x14ac:dyDescent="0.35">
      <c r="A50" s="1">
        <v>41792</v>
      </c>
      <c r="B50">
        <v>70.8</v>
      </c>
      <c r="C50">
        <v>71.16</v>
      </c>
      <c r="D50">
        <v>70.06</v>
      </c>
      <c r="E50" s="2">
        <v>70.180000000000007</v>
      </c>
      <c r="F50">
        <v>312000</v>
      </c>
      <c r="G50">
        <v>70.05</v>
      </c>
      <c r="I50" s="2">
        <v>70.180000000000007</v>
      </c>
      <c r="J50">
        <f t="shared" si="0"/>
        <v>75.04381030434098</v>
      </c>
      <c r="K50">
        <f t="shared" si="1"/>
        <v>65.316189695659034</v>
      </c>
    </row>
    <row r="51" spans="1:11" x14ac:dyDescent="0.35">
      <c r="A51" s="1">
        <v>41793</v>
      </c>
      <c r="B51">
        <v>70.290000000000006</v>
      </c>
      <c r="C51">
        <v>70.75</v>
      </c>
      <c r="D51">
        <v>70</v>
      </c>
      <c r="E51" s="2">
        <v>70.3</v>
      </c>
      <c r="F51">
        <v>202400</v>
      </c>
      <c r="G51">
        <v>70.17</v>
      </c>
      <c r="I51" s="2">
        <v>70.3</v>
      </c>
      <c r="J51">
        <f t="shared" si="0"/>
        <v>75.16381030434097</v>
      </c>
      <c r="K51">
        <f t="shared" si="1"/>
        <v>65.436189695659024</v>
      </c>
    </row>
    <row r="52" spans="1:11" x14ac:dyDescent="0.35">
      <c r="A52" s="1">
        <v>41794</v>
      </c>
      <c r="B52">
        <v>70.3</v>
      </c>
      <c r="C52">
        <v>70.8</v>
      </c>
      <c r="D52">
        <v>70.3</v>
      </c>
      <c r="E52" s="2">
        <v>70.64</v>
      </c>
      <c r="F52">
        <v>169800</v>
      </c>
      <c r="G52">
        <v>70.510000000000005</v>
      </c>
      <c r="I52" s="2">
        <v>70.64</v>
      </c>
      <c r="J52">
        <f t="shared" si="0"/>
        <v>75.503810304340973</v>
      </c>
      <c r="K52">
        <f t="shared" si="1"/>
        <v>65.776189695659028</v>
      </c>
    </row>
    <row r="53" spans="1:11" x14ac:dyDescent="0.35">
      <c r="A53" s="1">
        <v>41795</v>
      </c>
      <c r="B53">
        <v>70.8</v>
      </c>
      <c r="C53">
        <v>70.8</v>
      </c>
      <c r="D53">
        <v>70.03</v>
      </c>
      <c r="E53" s="2">
        <v>70.3</v>
      </c>
      <c r="F53">
        <v>730800</v>
      </c>
      <c r="G53">
        <v>70.17</v>
      </c>
      <c r="I53" s="2">
        <v>70.3</v>
      </c>
      <c r="J53">
        <f t="shared" si="0"/>
        <v>75.16381030434097</v>
      </c>
      <c r="K53">
        <f t="shared" si="1"/>
        <v>65.436189695659024</v>
      </c>
    </row>
    <row r="54" spans="1:11" x14ac:dyDescent="0.35">
      <c r="A54" s="1">
        <v>41796</v>
      </c>
      <c r="B54">
        <v>69.8</v>
      </c>
      <c r="C54">
        <v>71.78</v>
      </c>
      <c r="D54">
        <v>69.8</v>
      </c>
      <c r="E54" s="2">
        <v>70.989999999999995</v>
      </c>
      <c r="F54">
        <v>1059000</v>
      </c>
      <c r="G54">
        <v>70.86</v>
      </c>
      <c r="I54" s="2">
        <v>70.989999999999995</v>
      </c>
      <c r="J54">
        <f t="shared" si="0"/>
        <v>75.853810304340968</v>
      </c>
      <c r="K54">
        <f t="shared" si="1"/>
        <v>66.126189695659022</v>
      </c>
    </row>
    <row r="55" spans="1:11" x14ac:dyDescent="0.35">
      <c r="A55" s="1">
        <v>41799</v>
      </c>
      <c r="B55">
        <v>71.150000000000006</v>
      </c>
      <c r="C55">
        <v>71.33</v>
      </c>
      <c r="D55">
        <v>70.05</v>
      </c>
      <c r="E55" s="2">
        <v>70.569999999999993</v>
      </c>
      <c r="F55">
        <v>1256500</v>
      </c>
      <c r="G55">
        <v>70.44</v>
      </c>
      <c r="I55" s="2">
        <v>70.569999999999993</v>
      </c>
      <c r="J55">
        <f t="shared" si="0"/>
        <v>75.433810304340966</v>
      </c>
      <c r="K55">
        <f t="shared" si="1"/>
        <v>65.70618969565902</v>
      </c>
    </row>
    <row r="56" spans="1:11" x14ac:dyDescent="0.35">
      <c r="A56" s="1">
        <v>41800</v>
      </c>
      <c r="B56">
        <v>70.650000000000006</v>
      </c>
      <c r="C56">
        <v>70.66</v>
      </c>
      <c r="D56">
        <v>70.099999999999994</v>
      </c>
      <c r="E56" s="2">
        <v>70.27</v>
      </c>
      <c r="F56">
        <v>469000</v>
      </c>
      <c r="G56">
        <v>70.14</v>
      </c>
      <c r="I56" s="2">
        <v>70.27</v>
      </c>
      <c r="J56">
        <f t="shared" si="0"/>
        <v>75.133810304340969</v>
      </c>
      <c r="K56">
        <f t="shared" si="1"/>
        <v>65.406189695659023</v>
      </c>
    </row>
    <row r="57" spans="1:11" x14ac:dyDescent="0.35">
      <c r="A57" s="1">
        <v>41801</v>
      </c>
      <c r="B57">
        <v>70.25</v>
      </c>
      <c r="C57">
        <v>70.599999999999994</v>
      </c>
      <c r="D57">
        <v>69.25</v>
      </c>
      <c r="E57" s="2">
        <v>69.45</v>
      </c>
      <c r="F57">
        <v>1563500</v>
      </c>
      <c r="G57">
        <v>69.319999999999993</v>
      </c>
      <c r="I57" s="2">
        <v>69.45</v>
      </c>
      <c r="J57">
        <f t="shared" si="0"/>
        <v>74.313810304340976</v>
      </c>
      <c r="K57">
        <f t="shared" si="1"/>
        <v>64.58618969565903</v>
      </c>
    </row>
    <row r="58" spans="1:11" x14ac:dyDescent="0.35">
      <c r="A58" s="1">
        <v>41802</v>
      </c>
      <c r="B58">
        <v>69.45</v>
      </c>
      <c r="C58">
        <v>70.3</v>
      </c>
      <c r="D58">
        <v>69.45</v>
      </c>
      <c r="E58" s="2">
        <v>70.08</v>
      </c>
      <c r="F58">
        <v>363600</v>
      </c>
      <c r="G58">
        <v>69.95</v>
      </c>
      <c r="I58" s="2">
        <v>70.08</v>
      </c>
      <c r="J58">
        <f t="shared" si="0"/>
        <v>74.943810304340971</v>
      </c>
      <c r="K58">
        <f t="shared" si="1"/>
        <v>65.216189695659025</v>
      </c>
    </row>
    <row r="59" spans="1:11" x14ac:dyDescent="0.35">
      <c r="A59" s="1">
        <v>41803</v>
      </c>
      <c r="B59">
        <v>69.989999999999995</v>
      </c>
      <c r="C59">
        <v>71.05</v>
      </c>
      <c r="D59">
        <v>69.599999999999994</v>
      </c>
      <c r="E59" s="2">
        <v>70.319999999999993</v>
      </c>
      <c r="F59">
        <v>619600</v>
      </c>
      <c r="G59">
        <v>70.19</v>
      </c>
      <c r="I59" s="2">
        <v>70.319999999999993</v>
      </c>
      <c r="J59">
        <f t="shared" si="0"/>
        <v>75.183810304340966</v>
      </c>
      <c r="K59">
        <f t="shared" si="1"/>
        <v>65.45618969565902</v>
      </c>
    </row>
    <row r="60" spans="1:11" x14ac:dyDescent="0.35">
      <c r="A60" s="1">
        <v>41806</v>
      </c>
      <c r="B60">
        <v>70</v>
      </c>
      <c r="C60">
        <v>70.400000000000006</v>
      </c>
      <c r="D60">
        <v>69.3</v>
      </c>
      <c r="E60" s="2">
        <v>69.58</v>
      </c>
      <c r="F60">
        <v>172400</v>
      </c>
      <c r="G60">
        <v>69.45</v>
      </c>
      <c r="I60" s="2">
        <v>69.58</v>
      </c>
      <c r="J60">
        <f t="shared" si="0"/>
        <v>74.443810304340971</v>
      </c>
      <c r="K60">
        <f t="shared" si="1"/>
        <v>64.716189695659025</v>
      </c>
    </row>
    <row r="61" spans="1:11" x14ac:dyDescent="0.35">
      <c r="A61" s="1">
        <v>41807</v>
      </c>
      <c r="B61">
        <v>70.55</v>
      </c>
      <c r="C61">
        <v>70.55</v>
      </c>
      <c r="D61">
        <v>69.5</v>
      </c>
      <c r="E61" s="2">
        <v>70.2</v>
      </c>
      <c r="F61">
        <v>1477200</v>
      </c>
      <c r="G61">
        <v>70.069999999999993</v>
      </c>
      <c r="I61" s="2">
        <v>70.2</v>
      </c>
      <c r="J61">
        <f t="shared" si="0"/>
        <v>75.063810304340976</v>
      </c>
      <c r="K61">
        <f t="shared" si="1"/>
        <v>65.33618969565903</v>
      </c>
    </row>
    <row r="62" spans="1:11" x14ac:dyDescent="0.35">
      <c r="A62" s="1">
        <v>41808</v>
      </c>
      <c r="B62">
        <v>70.37</v>
      </c>
      <c r="C62">
        <v>70.7</v>
      </c>
      <c r="D62">
        <v>70.2</v>
      </c>
      <c r="E62" s="2">
        <v>70.55</v>
      </c>
      <c r="F62">
        <v>600300</v>
      </c>
      <c r="G62">
        <v>70.42</v>
      </c>
      <c r="I62" s="2">
        <v>70.55</v>
      </c>
      <c r="J62">
        <f t="shared" si="0"/>
        <v>75.41381030434097</v>
      </c>
      <c r="K62">
        <f t="shared" si="1"/>
        <v>65.686189695659024</v>
      </c>
    </row>
    <row r="63" spans="1:11" x14ac:dyDescent="0.35">
      <c r="A63" s="1">
        <v>41809</v>
      </c>
      <c r="B63">
        <v>70.66</v>
      </c>
      <c r="C63">
        <v>71.900000000000006</v>
      </c>
      <c r="D63">
        <v>70.650000000000006</v>
      </c>
      <c r="E63" s="2">
        <v>71.75</v>
      </c>
      <c r="F63">
        <v>720300</v>
      </c>
      <c r="G63">
        <v>71.62</v>
      </c>
      <c r="I63" s="2">
        <v>71.75</v>
      </c>
      <c r="J63">
        <f t="shared" si="0"/>
        <v>76.613810304340973</v>
      </c>
      <c r="K63">
        <f t="shared" si="1"/>
        <v>66.886189695659027</v>
      </c>
    </row>
    <row r="64" spans="1:11" x14ac:dyDescent="0.35">
      <c r="A64" s="1">
        <v>41810</v>
      </c>
      <c r="B64">
        <v>71.95</v>
      </c>
      <c r="C64">
        <v>72.819999999999993</v>
      </c>
      <c r="D64">
        <v>71.95</v>
      </c>
      <c r="E64" s="2">
        <v>72.55</v>
      </c>
      <c r="F64">
        <v>2632600</v>
      </c>
      <c r="G64">
        <v>72.41</v>
      </c>
      <c r="I64" s="2">
        <v>72.55</v>
      </c>
      <c r="J64">
        <f t="shared" si="0"/>
        <v>77.41381030434097</v>
      </c>
      <c r="K64">
        <f t="shared" si="1"/>
        <v>67.686189695659024</v>
      </c>
    </row>
    <row r="65" spans="1:11" x14ac:dyDescent="0.35">
      <c r="A65" s="1">
        <v>41813</v>
      </c>
      <c r="B65">
        <v>72.55</v>
      </c>
      <c r="C65">
        <v>72.790000000000006</v>
      </c>
      <c r="D65">
        <v>71.16</v>
      </c>
      <c r="E65" s="2">
        <v>71.22</v>
      </c>
      <c r="F65">
        <v>340600</v>
      </c>
      <c r="G65">
        <v>71.09</v>
      </c>
      <c r="I65" s="2">
        <v>71.22</v>
      </c>
      <c r="J65">
        <f t="shared" si="0"/>
        <v>76.083810304340972</v>
      </c>
      <c r="K65">
        <f t="shared" si="1"/>
        <v>66.356189695659026</v>
      </c>
    </row>
    <row r="66" spans="1:11" x14ac:dyDescent="0.35">
      <c r="A66" s="1">
        <v>41814</v>
      </c>
      <c r="B66">
        <v>71.5</v>
      </c>
      <c r="C66">
        <v>73.52</v>
      </c>
      <c r="D66">
        <v>71.5</v>
      </c>
      <c r="E66" s="2">
        <v>73.34</v>
      </c>
      <c r="F66">
        <v>1393500</v>
      </c>
      <c r="G66">
        <v>73.2</v>
      </c>
      <c r="I66" s="2">
        <v>73.34</v>
      </c>
      <c r="J66">
        <f t="shared" si="0"/>
        <v>78.203810304340976</v>
      </c>
      <c r="K66">
        <f t="shared" si="1"/>
        <v>68.476189695659031</v>
      </c>
    </row>
    <row r="67" spans="1:11" x14ac:dyDescent="0.35">
      <c r="A67" s="1">
        <v>41815</v>
      </c>
      <c r="B67">
        <v>73.11</v>
      </c>
      <c r="C67">
        <v>74.5</v>
      </c>
      <c r="D67">
        <v>73.11</v>
      </c>
      <c r="E67" s="2">
        <v>73.989999999999995</v>
      </c>
      <c r="F67">
        <v>1334700</v>
      </c>
      <c r="G67">
        <v>73.849999999999994</v>
      </c>
      <c r="I67" s="2">
        <v>73.989999999999995</v>
      </c>
      <c r="J67">
        <f t="shared" ref="J67:J130" si="2">I67+$E$137</f>
        <v>78.853810304340968</v>
      </c>
      <c r="K67">
        <f t="shared" ref="K67:K130" si="3">I67-$E$137</f>
        <v>69.126189695659022</v>
      </c>
    </row>
    <row r="68" spans="1:11" x14ac:dyDescent="0.35">
      <c r="A68" s="1">
        <v>41816</v>
      </c>
      <c r="B68">
        <v>73.989999999999995</v>
      </c>
      <c r="C68">
        <v>74.2</v>
      </c>
      <c r="D68">
        <v>73.2</v>
      </c>
      <c r="E68" s="2">
        <v>73.400000000000006</v>
      </c>
      <c r="F68">
        <v>400700</v>
      </c>
      <c r="G68">
        <v>73.260000000000005</v>
      </c>
      <c r="I68" s="2">
        <v>73.400000000000006</v>
      </c>
      <c r="J68">
        <f t="shared" si="2"/>
        <v>78.263810304340979</v>
      </c>
      <c r="K68">
        <f t="shared" si="3"/>
        <v>68.536189695659033</v>
      </c>
    </row>
    <row r="69" spans="1:11" x14ac:dyDescent="0.35">
      <c r="A69" s="1">
        <v>41817</v>
      </c>
      <c r="B69">
        <v>73.400000000000006</v>
      </c>
      <c r="C69">
        <v>73.69</v>
      </c>
      <c r="D69">
        <v>72.650000000000006</v>
      </c>
      <c r="E69" s="2">
        <v>72.819999999999993</v>
      </c>
      <c r="F69">
        <v>728200</v>
      </c>
      <c r="G69">
        <v>72.680000000000007</v>
      </c>
      <c r="I69" s="2">
        <v>72.819999999999993</v>
      </c>
      <c r="J69">
        <f t="shared" si="2"/>
        <v>77.683810304340966</v>
      </c>
      <c r="K69">
        <f t="shared" si="3"/>
        <v>67.95618969565902</v>
      </c>
    </row>
    <row r="70" spans="1:11" x14ac:dyDescent="0.35">
      <c r="A70" s="1">
        <v>41820</v>
      </c>
      <c r="B70">
        <v>72.8</v>
      </c>
      <c r="C70">
        <v>72.89</v>
      </c>
      <c r="D70">
        <v>71.599999999999994</v>
      </c>
      <c r="E70" s="2">
        <v>71.98</v>
      </c>
      <c r="F70">
        <v>1000700</v>
      </c>
      <c r="G70">
        <v>71.849999999999994</v>
      </c>
      <c r="I70" s="2">
        <v>71.98</v>
      </c>
      <c r="J70">
        <f t="shared" si="2"/>
        <v>76.843810304340977</v>
      </c>
      <c r="K70">
        <f t="shared" si="3"/>
        <v>67.116189695659031</v>
      </c>
    </row>
    <row r="71" spans="1:11" x14ac:dyDescent="0.35">
      <c r="A71" s="1">
        <v>41821</v>
      </c>
      <c r="B71">
        <v>72</v>
      </c>
      <c r="C71">
        <v>72.41</v>
      </c>
      <c r="D71">
        <v>71.510000000000005</v>
      </c>
      <c r="E71" s="2">
        <v>72.05</v>
      </c>
      <c r="F71">
        <v>504200</v>
      </c>
      <c r="G71">
        <v>71.92</v>
      </c>
      <c r="I71" s="2">
        <v>72.05</v>
      </c>
      <c r="J71">
        <f t="shared" si="2"/>
        <v>76.91381030434097</v>
      </c>
      <c r="K71">
        <f t="shared" si="3"/>
        <v>67.186189695659024</v>
      </c>
    </row>
    <row r="72" spans="1:11" x14ac:dyDescent="0.35">
      <c r="A72" s="1">
        <v>41822</v>
      </c>
      <c r="B72">
        <v>72.290000000000006</v>
      </c>
      <c r="C72">
        <v>73.290000000000006</v>
      </c>
      <c r="D72">
        <v>71.8</v>
      </c>
      <c r="E72" s="2">
        <v>72.540000000000006</v>
      </c>
      <c r="F72">
        <v>1187100</v>
      </c>
      <c r="G72">
        <v>72.400000000000006</v>
      </c>
      <c r="I72" s="2">
        <v>72.540000000000006</v>
      </c>
      <c r="J72">
        <f t="shared" si="2"/>
        <v>77.403810304340979</v>
      </c>
      <c r="K72">
        <f t="shared" si="3"/>
        <v>67.676189695659033</v>
      </c>
    </row>
    <row r="73" spans="1:11" x14ac:dyDescent="0.35">
      <c r="A73" s="1">
        <v>41823</v>
      </c>
      <c r="B73">
        <v>72.849999999999994</v>
      </c>
      <c r="C73">
        <v>74.72</v>
      </c>
      <c r="D73">
        <v>72.099999999999994</v>
      </c>
      <c r="E73" s="2">
        <v>74.39</v>
      </c>
      <c r="F73">
        <v>975200</v>
      </c>
      <c r="G73">
        <v>74.25</v>
      </c>
      <c r="I73" s="2">
        <v>74.39</v>
      </c>
      <c r="J73">
        <f t="shared" si="2"/>
        <v>79.253810304340973</v>
      </c>
      <c r="K73">
        <f t="shared" si="3"/>
        <v>69.526189695659028</v>
      </c>
    </row>
    <row r="74" spans="1:11" x14ac:dyDescent="0.35">
      <c r="A74" s="1">
        <v>41824</v>
      </c>
      <c r="B74">
        <v>74.3</v>
      </c>
      <c r="C74">
        <v>74.5</v>
      </c>
      <c r="D74">
        <v>73.64</v>
      </c>
      <c r="E74" s="2">
        <v>74.150000000000006</v>
      </c>
      <c r="F74">
        <v>241500</v>
      </c>
      <c r="G74">
        <v>74.010000000000005</v>
      </c>
      <c r="I74" s="2">
        <v>74.150000000000006</v>
      </c>
      <c r="J74">
        <f t="shared" si="2"/>
        <v>79.013810304340979</v>
      </c>
      <c r="K74">
        <f t="shared" si="3"/>
        <v>69.286189695659033</v>
      </c>
    </row>
    <row r="75" spans="1:11" x14ac:dyDescent="0.35">
      <c r="A75" s="1">
        <v>41827</v>
      </c>
      <c r="B75">
        <v>74.5</v>
      </c>
      <c r="C75">
        <v>74.709999999999994</v>
      </c>
      <c r="D75">
        <v>73.010000000000005</v>
      </c>
      <c r="E75" s="2">
        <v>74.61</v>
      </c>
      <c r="F75">
        <v>870400</v>
      </c>
      <c r="G75">
        <v>74.47</v>
      </c>
      <c r="I75" s="2">
        <v>74.61</v>
      </c>
      <c r="J75">
        <f t="shared" si="2"/>
        <v>79.473810304340972</v>
      </c>
      <c r="K75">
        <f t="shared" si="3"/>
        <v>69.746189695659027</v>
      </c>
    </row>
    <row r="76" spans="1:11" x14ac:dyDescent="0.35">
      <c r="A76" s="1">
        <v>41828</v>
      </c>
      <c r="B76">
        <v>74.650000000000006</v>
      </c>
      <c r="C76">
        <v>74.849999999999994</v>
      </c>
      <c r="D76">
        <v>73.900000000000006</v>
      </c>
      <c r="E76" s="2">
        <v>74.16</v>
      </c>
      <c r="F76">
        <v>377300</v>
      </c>
      <c r="G76">
        <v>74.02</v>
      </c>
      <c r="I76" s="2">
        <v>74.16</v>
      </c>
      <c r="J76">
        <f t="shared" si="2"/>
        <v>79.023810304340969</v>
      </c>
      <c r="K76">
        <f t="shared" si="3"/>
        <v>69.296189695659024</v>
      </c>
    </row>
    <row r="77" spans="1:11" x14ac:dyDescent="0.35">
      <c r="A77" s="1">
        <v>41829</v>
      </c>
      <c r="B77">
        <v>74.349999999999994</v>
      </c>
      <c r="C77">
        <v>74.349999999999994</v>
      </c>
      <c r="D77">
        <v>73.5</v>
      </c>
      <c r="E77" s="2">
        <v>73.89</v>
      </c>
      <c r="F77">
        <v>674800</v>
      </c>
      <c r="G77">
        <v>73.75</v>
      </c>
      <c r="I77" s="2">
        <v>73.89</v>
      </c>
      <c r="J77">
        <f t="shared" si="2"/>
        <v>78.753810304340973</v>
      </c>
      <c r="K77">
        <f t="shared" si="3"/>
        <v>69.026189695659028</v>
      </c>
    </row>
    <row r="78" spans="1:11" x14ac:dyDescent="0.35">
      <c r="A78" s="1">
        <v>41830</v>
      </c>
      <c r="B78">
        <v>73.31</v>
      </c>
      <c r="C78">
        <v>73.900000000000006</v>
      </c>
      <c r="D78">
        <v>72.61</v>
      </c>
      <c r="E78" s="2">
        <v>73.510000000000005</v>
      </c>
      <c r="F78">
        <v>395700</v>
      </c>
      <c r="G78">
        <v>73.37</v>
      </c>
      <c r="I78" s="2">
        <v>73.510000000000005</v>
      </c>
      <c r="J78">
        <f t="shared" si="2"/>
        <v>78.373810304340978</v>
      </c>
      <c r="K78">
        <f t="shared" si="3"/>
        <v>68.646189695659032</v>
      </c>
    </row>
    <row r="79" spans="1:11" x14ac:dyDescent="0.35">
      <c r="A79" s="1">
        <v>41831</v>
      </c>
      <c r="B79">
        <v>73.5</v>
      </c>
      <c r="C79">
        <v>73.849999999999994</v>
      </c>
      <c r="D79">
        <v>73</v>
      </c>
      <c r="E79" s="2">
        <v>73.540000000000006</v>
      </c>
      <c r="F79">
        <v>742000</v>
      </c>
      <c r="G79">
        <v>73.400000000000006</v>
      </c>
      <c r="I79" s="2">
        <v>73.540000000000006</v>
      </c>
      <c r="J79">
        <f t="shared" si="2"/>
        <v>78.403810304340979</v>
      </c>
      <c r="K79">
        <f t="shared" si="3"/>
        <v>68.676189695659033</v>
      </c>
    </row>
    <row r="80" spans="1:11" x14ac:dyDescent="0.35">
      <c r="A80" s="1">
        <v>41834</v>
      </c>
      <c r="B80">
        <v>73.540000000000006</v>
      </c>
      <c r="C80">
        <v>76.040000000000006</v>
      </c>
      <c r="D80">
        <v>73.5</v>
      </c>
      <c r="E80" s="2">
        <v>75.739999999999995</v>
      </c>
      <c r="F80">
        <v>718600</v>
      </c>
      <c r="G80">
        <v>75.599999999999994</v>
      </c>
      <c r="I80" s="2">
        <v>75.739999999999995</v>
      </c>
      <c r="J80">
        <f t="shared" si="2"/>
        <v>80.603810304340968</v>
      </c>
      <c r="K80">
        <f t="shared" si="3"/>
        <v>70.876189695659022</v>
      </c>
    </row>
    <row r="81" spans="1:11" x14ac:dyDescent="0.35">
      <c r="A81" s="1">
        <v>41835</v>
      </c>
      <c r="B81">
        <v>75.7</v>
      </c>
      <c r="C81">
        <v>75.94</v>
      </c>
      <c r="D81">
        <v>75</v>
      </c>
      <c r="E81" s="2">
        <v>75.02</v>
      </c>
      <c r="F81">
        <v>622900</v>
      </c>
      <c r="G81">
        <v>74.88</v>
      </c>
      <c r="I81" s="2">
        <v>75.02</v>
      </c>
      <c r="J81">
        <f t="shared" si="2"/>
        <v>79.883810304340969</v>
      </c>
      <c r="K81">
        <f t="shared" si="3"/>
        <v>70.156189695659023</v>
      </c>
    </row>
    <row r="82" spans="1:11" x14ac:dyDescent="0.35">
      <c r="A82" s="1">
        <v>41836</v>
      </c>
      <c r="B82">
        <v>75</v>
      </c>
      <c r="C82">
        <v>75.36</v>
      </c>
      <c r="D82">
        <v>75</v>
      </c>
      <c r="E82" s="2">
        <v>75.13</v>
      </c>
      <c r="F82">
        <v>283500</v>
      </c>
      <c r="G82">
        <v>74.989999999999995</v>
      </c>
      <c r="I82" s="2">
        <v>75.13</v>
      </c>
      <c r="J82">
        <f t="shared" si="2"/>
        <v>79.993810304340968</v>
      </c>
      <c r="K82">
        <f t="shared" si="3"/>
        <v>70.266189695659023</v>
      </c>
    </row>
    <row r="83" spans="1:11" x14ac:dyDescent="0.35">
      <c r="A83" s="1">
        <v>41837</v>
      </c>
      <c r="B83">
        <v>75.2</v>
      </c>
      <c r="C83">
        <v>75.349999999999994</v>
      </c>
      <c r="D83">
        <v>74.67</v>
      </c>
      <c r="E83" s="2">
        <v>75</v>
      </c>
      <c r="F83">
        <v>311900</v>
      </c>
      <c r="G83">
        <v>74.86</v>
      </c>
      <c r="I83" s="2">
        <v>75</v>
      </c>
      <c r="J83">
        <f t="shared" si="2"/>
        <v>79.863810304340973</v>
      </c>
      <c r="K83">
        <f t="shared" si="3"/>
        <v>70.136189695659027</v>
      </c>
    </row>
    <row r="84" spans="1:11" x14ac:dyDescent="0.35">
      <c r="A84" s="1">
        <v>41838</v>
      </c>
      <c r="B84">
        <v>75.3</v>
      </c>
      <c r="C84">
        <v>75.349999999999994</v>
      </c>
      <c r="D84">
        <v>74.650000000000006</v>
      </c>
      <c r="E84" s="2">
        <v>74.97</v>
      </c>
      <c r="F84">
        <v>733800</v>
      </c>
      <c r="G84">
        <v>74.83</v>
      </c>
      <c r="I84" s="2">
        <v>74.97</v>
      </c>
      <c r="J84">
        <f t="shared" si="2"/>
        <v>79.833810304340972</v>
      </c>
      <c r="K84">
        <f t="shared" si="3"/>
        <v>70.106189695659026</v>
      </c>
    </row>
    <row r="85" spans="1:11" x14ac:dyDescent="0.35">
      <c r="A85" s="1">
        <v>41841</v>
      </c>
      <c r="B85">
        <v>75</v>
      </c>
      <c r="C85">
        <v>77.319999999999993</v>
      </c>
      <c r="D85">
        <v>75</v>
      </c>
      <c r="E85" s="2">
        <v>76.77</v>
      </c>
      <c r="F85">
        <v>1049000</v>
      </c>
      <c r="G85">
        <v>76.63</v>
      </c>
      <c r="I85" s="2">
        <v>76.77</v>
      </c>
      <c r="J85">
        <f t="shared" si="2"/>
        <v>81.633810304340969</v>
      </c>
      <c r="K85">
        <f t="shared" si="3"/>
        <v>71.906189695659023</v>
      </c>
    </row>
    <row r="86" spans="1:11" x14ac:dyDescent="0.35">
      <c r="A86" s="1">
        <v>41842</v>
      </c>
      <c r="B86">
        <v>77.2</v>
      </c>
      <c r="C86">
        <v>78.5</v>
      </c>
      <c r="D86">
        <v>77.069999999999993</v>
      </c>
      <c r="E86" s="2">
        <v>77.66</v>
      </c>
      <c r="F86">
        <v>973700</v>
      </c>
      <c r="G86">
        <v>77.510000000000005</v>
      </c>
      <c r="I86" s="2">
        <v>77.66</v>
      </c>
      <c r="J86">
        <f t="shared" si="2"/>
        <v>82.523810304340969</v>
      </c>
      <c r="K86">
        <f t="shared" si="3"/>
        <v>72.796189695659024</v>
      </c>
    </row>
    <row r="87" spans="1:11" x14ac:dyDescent="0.35">
      <c r="A87" s="1">
        <v>41843</v>
      </c>
      <c r="B87">
        <v>78</v>
      </c>
      <c r="C87">
        <v>78.05</v>
      </c>
      <c r="D87">
        <v>75.7</v>
      </c>
      <c r="E87" s="2">
        <v>77.08</v>
      </c>
      <c r="F87">
        <v>716400</v>
      </c>
      <c r="G87">
        <v>76.94</v>
      </c>
      <c r="I87" s="2">
        <v>77.08</v>
      </c>
      <c r="J87">
        <f t="shared" si="2"/>
        <v>81.943810304340971</v>
      </c>
      <c r="K87">
        <f t="shared" si="3"/>
        <v>72.216189695659025</v>
      </c>
    </row>
    <row r="88" spans="1:11" x14ac:dyDescent="0.35">
      <c r="A88" s="1">
        <v>41844</v>
      </c>
      <c r="B88">
        <v>77.400000000000006</v>
      </c>
      <c r="C88">
        <v>77.400000000000006</v>
      </c>
      <c r="D88">
        <v>75.650000000000006</v>
      </c>
      <c r="E88" s="2">
        <v>75.88</v>
      </c>
      <c r="F88">
        <v>563400</v>
      </c>
      <c r="G88">
        <v>75.739999999999995</v>
      </c>
      <c r="I88" s="2">
        <v>75.88</v>
      </c>
      <c r="J88">
        <f t="shared" si="2"/>
        <v>80.743810304340968</v>
      </c>
      <c r="K88">
        <f t="shared" si="3"/>
        <v>71.016189695659023</v>
      </c>
    </row>
    <row r="89" spans="1:11" x14ac:dyDescent="0.35">
      <c r="A89" s="1">
        <v>41845</v>
      </c>
      <c r="B89">
        <v>76.349999999999994</v>
      </c>
      <c r="C89">
        <v>76.75</v>
      </c>
      <c r="D89">
        <v>75.72</v>
      </c>
      <c r="E89" s="2">
        <v>76</v>
      </c>
      <c r="F89">
        <v>1303600</v>
      </c>
      <c r="G89">
        <v>75.86</v>
      </c>
      <c r="I89" s="2">
        <v>76</v>
      </c>
      <c r="J89">
        <f t="shared" si="2"/>
        <v>80.863810304340973</v>
      </c>
      <c r="K89">
        <f t="shared" si="3"/>
        <v>71.136189695659027</v>
      </c>
    </row>
    <row r="90" spans="1:11" x14ac:dyDescent="0.35">
      <c r="A90" s="1">
        <v>41848</v>
      </c>
      <c r="B90">
        <v>75.599999999999994</v>
      </c>
      <c r="C90">
        <v>75.84</v>
      </c>
      <c r="D90">
        <v>74.02</v>
      </c>
      <c r="E90" s="2">
        <v>74.52</v>
      </c>
      <c r="F90">
        <v>1410700</v>
      </c>
      <c r="G90">
        <v>74.52</v>
      </c>
      <c r="I90" s="2">
        <v>74.52</v>
      </c>
      <c r="J90">
        <f t="shared" si="2"/>
        <v>79.383810304340969</v>
      </c>
      <c r="K90">
        <f t="shared" si="3"/>
        <v>69.656189695659023</v>
      </c>
    </row>
    <row r="91" spans="1:11" x14ac:dyDescent="0.35">
      <c r="A91" s="1">
        <v>41849</v>
      </c>
      <c r="B91">
        <v>74.8</v>
      </c>
      <c r="C91">
        <v>75.239999999999995</v>
      </c>
      <c r="D91">
        <v>74.5</v>
      </c>
      <c r="E91" s="2">
        <v>74.92</v>
      </c>
      <c r="F91">
        <v>1387500</v>
      </c>
      <c r="G91">
        <v>74.92</v>
      </c>
      <c r="I91" s="2">
        <v>74.92</v>
      </c>
      <c r="J91">
        <f t="shared" si="2"/>
        <v>79.783810304340975</v>
      </c>
      <c r="K91">
        <f t="shared" si="3"/>
        <v>70.056189695659029</v>
      </c>
    </row>
    <row r="92" spans="1:11" x14ac:dyDescent="0.35">
      <c r="A92" s="1">
        <v>41850</v>
      </c>
      <c r="B92">
        <v>75.069999999999993</v>
      </c>
      <c r="C92">
        <v>75.069999999999993</v>
      </c>
      <c r="D92">
        <v>74.680000000000007</v>
      </c>
      <c r="E92" s="2">
        <v>74.81</v>
      </c>
      <c r="F92">
        <v>306500</v>
      </c>
      <c r="G92">
        <v>74.81</v>
      </c>
      <c r="I92" s="2">
        <v>74.81</v>
      </c>
      <c r="J92">
        <f t="shared" si="2"/>
        <v>79.673810304340975</v>
      </c>
      <c r="K92">
        <f t="shared" si="3"/>
        <v>69.946189695659029</v>
      </c>
    </row>
    <row r="93" spans="1:11" x14ac:dyDescent="0.35">
      <c r="A93" s="1">
        <v>41851</v>
      </c>
      <c r="B93">
        <v>74.5</v>
      </c>
      <c r="C93">
        <v>74.8</v>
      </c>
      <c r="D93">
        <v>73.599999999999994</v>
      </c>
      <c r="E93" s="2">
        <v>74.599999999999994</v>
      </c>
      <c r="F93">
        <v>1847200</v>
      </c>
      <c r="G93">
        <v>74.599999999999994</v>
      </c>
      <c r="I93" s="2">
        <v>74.599999999999994</v>
      </c>
      <c r="J93">
        <f t="shared" si="2"/>
        <v>79.463810304340967</v>
      </c>
      <c r="K93">
        <f t="shared" si="3"/>
        <v>69.736189695659021</v>
      </c>
    </row>
    <row r="94" spans="1:11" x14ac:dyDescent="0.35">
      <c r="A94" s="1">
        <v>41852</v>
      </c>
      <c r="B94">
        <v>74.58</v>
      </c>
      <c r="C94">
        <v>75.05</v>
      </c>
      <c r="D94">
        <v>74.28</v>
      </c>
      <c r="E94" s="2">
        <v>74.72</v>
      </c>
      <c r="F94">
        <v>1326400</v>
      </c>
      <c r="G94">
        <v>74.72</v>
      </c>
      <c r="I94" s="2">
        <v>74.72</v>
      </c>
      <c r="J94">
        <f t="shared" si="2"/>
        <v>79.583810304340972</v>
      </c>
      <c r="K94">
        <f t="shared" si="3"/>
        <v>69.856189695659026</v>
      </c>
    </row>
    <row r="95" spans="1:11" x14ac:dyDescent="0.35">
      <c r="A95" s="1">
        <v>41855</v>
      </c>
      <c r="B95">
        <v>75.010000000000005</v>
      </c>
      <c r="C95">
        <v>75.099999999999994</v>
      </c>
      <c r="D95">
        <v>74.36</v>
      </c>
      <c r="E95" s="2">
        <v>74.62</v>
      </c>
      <c r="F95">
        <v>1105700</v>
      </c>
      <c r="G95">
        <v>74.62</v>
      </c>
      <c r="I95" s="2">
        <v>74.62</v>
      </c>
      <c r="J95">
        <f t="shared" si="2"/>
        <v>79.483810304340977</v>
      </c>
      <c r="K95">
        <f t="shared" si="3"/>
        <v>69.756189695659032</v>
      </c>
    </row>
    <row r="96" spans="1:11" x14ac:dyDescent="0.35">
      <c r="A96" s="1">
        <v>41856</v>
      </c>
      <c r="B96">
        <v>75.099999999999994</v>
      </c>
      <c r="C96">
        <v>75.099999999999994</v>
      </c>
      <c r="D96">
        <v>73.16</v>
      </c>
      <c r="E96" s="2">
        <v>73.400000000000006</v>
      </c>
      <c r="F96">
        <v>1119800</v>
      </c>
      <c r="G96">
        <v>73.400000000000006</v>
      </c>
      <c r="I96" s="2">
        <v>73.400000000000006</v>
      </c>
      <c r="J96">
        <f t="shared" si="2"/>
        <v>78.263810304340979</v>
      </c>
      <c r="K96">
        <f t="shared" si="3"/>
        <v>68.536189695659033</v>
      </c>
    </row>
    <row r="97" spans="1:11" x14ac:dyDescent="0.35">
      <c r="A97" s="1">
        <v>41857</v>
      </c>
      <c r="B97">
        <v>73.400000000000006</v>
      </c>
      <c r="C97">
        <v>74.89</v>
      </c>
      <c r="D97">
        <v>73.13</v>
      </c>
      <c r="E97" s="2">
        <v>74.62</v>
      </c>
      <c r="F97">
        <v>1388800</v>
      </c>
      <c r="G97">
        <v>74.62</v>
      </c>
      <c r="I97" s="2">
        <v>74.62</v>
      </c>
      <c r="J97">
        <f t="shared" si="2"/>
        <v>79.483810304340977</v>
      </c>
      <c r="K97">
        <f t="shared" si="3"/>
        <v>69.756189695659032</v>
      </c>
    </row>
    <row r="98" spans="1:11" x14ac:dyDescent="0.35">
      <c r="A98" s="1">
        <v>41858</v>
      </c>
      <c r="B98">
        <v>75.400000000000006</v>
      </c>
      <c r="C98">
        <v>75.78</v>
      </c>
      <c r="D98">
        <v>75.03</v>
      </c>
      <c r="E98" s="2">
        <v>75.12</v>
      </c>
      <c r="F98">
        <v>662400</v>
      </c>
      <c r="G98">
        <v>75.12</v>
      </c>
      <c r="I98" s="2">
        <v>75.12</v>
      </c>
      <c r="J98">
        <f t="shared" si="2"/>
        <v>79.983810304340977</v>
      </c>
      <c r="K98">
        <f t="shared" si="3"/>
        <v>70.256189695659032</v>
      </c>
    </row>
    <row r="99" spans="1:11" x14ac:dyDescent="0.35">
      <c r="A99" s="1">
        <v>41859</v>
      </c>
      <c r="B99">
        <v>75.150000000000006</v>
      </c>
      <c r="C99">
        <v>76.08</v>
      </c>
      <c r="D99">
        <v>75.150000000000006</v>
      </c>
      <c r="E99" s="2">
        <v>75.569999999999993</v>
      </c>
      <c r="F99">
        <v>775200</v>
      </c>
      <c r="G99">
        <v>75.569999999999993</v>
      </c>
      <c r="I99" s="2">
        <v>75.569999999999993</v>
      </c>
      <c r="J99">
        <f t="shared" si="2"/>
        <v>80.433810304340966</v>
      </c>
      <c r="K99">
        <f t="shared" si="3"/>
        <v>70.70618969565902</v>
      </c>
    </row>
    <row r="100" spans="1:11" x14ac:dyDescent="0.35">
      <c r="A100" s="1">
        <v>41862</v>
      </c>
      <c r="B100">
        <v>75.599999999999994</v>
      </c>
      <c r="C100">
        <v>76.3</v>
      </c>
      <c r="D100">
        <v>74.67</v>
      </c>
      <c r="E100" s="2">
        <v>74.849999999999994</v>
      </c>
      <c r="F100">
        <v>733200</v>
      </c>
      <c r="G100">
        <v>74.849999999999994</v>
      </c>
      <c r="I100" s="2">
        <v>74.849999999999994</v>
      </c>
      <c r="J100">
        <f t="shared" si="2"/>
        <v>79.713810304340967</v>
      </c>
      <c r="K100">
        <f t="shared" si="3"/>
        <v>69.986189695659021</v>
      </c>
    </row>
    <row r="101" spans="1:11" x14ac:dyDescent="0.35">
      <c r="A101" s="1">
        <v>41863</v>
      </c>
      <c r="B101">
        <v>75.2</v>
      </c>
      <c r="C101">
        <v>76.900000000000006</v>
      </c>
      <c r="D101">
        <v>75.2</v>
      </c>
      <c r="E101" s="2">
        <v>76.3</v>
      </c>
      <c r="F101">
        <v>660300</v>
      </c>
      <c r="G101">
        <v>76.3</v>
      </c>
      <c r="I101" s="2">
        <v>76.3</v>
      </c>
      <c r="J101">
        <f t="shared" si="2"/>
        <v>81.16381030434097</v>
      </c>
      <c r="K101">
        <f t="shared" si="3"/>
        <v>71.436189695659024</v>
      </c>
    </row>
    <row r="102" spans="1:11" x14ac:dyDescent="0.35">
      <c r="A102" s="1">
        <v>41864</v>
      </c>
      <c r="B102">
        <v>76.650000000000006</v>
      </c>
      <c r="C102">
        <v>77.05</v>
      </c>
      <c r="D102">
        <v>76.41</v>
      </c>
      <c r="E102" s="2">
        <v>76.510000000000005</v>
      </c>
      <c r="F102">
        <v>625200</v>
      </c>
      <c r="G102">
        <v>76.510000000000005</v>
      </c>
      <c r="I102" s="2">
        <v>76.510000000000005</v>
      </c>
      <c r="J102">
        <f t="shared" si="2"/>
        <v>81.373810304340978</v>
      </c>
      <c r="K102">
        <f t="shared" si="3"/>
        <v>71.646189695659032</v>
      </c>
    </row>
    <row r="103" spans="1:11" x14ac:dyDescent="0.35">
      <c r="A103" s="1">
        <v>41865</v>
      </c>
      <c r="B103">
        <v>76.849999999999994</v>
      </c>
      <c r="C103">
        <v>76.92</v>
      </c>
      <c r="D103">
        <v>76.5</v>
      </c>
      <c r="E103" s="2">
        <v>76.7</v>
      </c>
      <c r="F103">
        <v>395700</v>
      </c>
      <c r="G103">
        <v>76.7</v>
      </c>
      <c r="I103" s="2">
        <v>76.7</v>
      </c>
      <c r="J103">
        <f t="shared" si="2"/>
        <v>81.563810304340976</v>
      </c>
      <c r="K103">
        <f t="shared" si="3"/>
        <v>71.83618969565903</v>
      </c>
    </row>
    <row r="104" spans="1:11" x14ac:dyDescent="0.35">
      <c r="A104" s="1">
        <v>41866</v>
      </c>
      <c r="B104">
        <v>76.63</v>
      </c>
      <c r="C104">
        <v>76.69</v>
      </c>
      <c r="D104">
        <v>75.510000000000005</v>
      </c>
      <c r="E104" s="2">
        <v>75.77</v>
      </c>
      <c r="F104">
        <v>161800</v>
      </c>
      <c r="G104">
        <v>75.77</v>
      </c>
      <c r="I104" s="2">
        <v>75.77</v>
      </c>
      <c r="J104">
        <f t="shared" si="2"/>
        <v>80.633810304340969</v>
      </c>
      <c r="K104">
        <f t="shared" si="3"/>
        <v>70.906189695659023</v>
      </c>
    </row>
    <row r="105" spans="1:11" x14ac:dyDescent="0.35">
      <c r="A105" s="1">
        <v>41869</v>
      </c>
      <c r="B105">
        <v>76.150000000000006</v>
      </c>
      <c r="C105">
        <v>76.5</v>
      </c>
      <c r="D105">
        <v>75.8</v>
      </c>
      <c r="E105" s="2">
        <v>76.010000000000005</v>
      </c>
      <c r="F105">
        <v>712400</v>
      </c>
      <c r="G105">
        <v>76.010000000000005</v>
      </c>
      <c r="I105" s="2">
        <v>76.010000000000005</v>
      </c>
      <c r="J105">
        <f t="shared" si="2"/>
        <v>80.873810304340978</v>
      </c>
      <c r="K105">
        <f t="shared" si="3"/>
        <v>71.146189695659032</v>
      </c>
    </row>
    <row r="106" spans="1:11" x14ac:dyDescent="0.35">
      <c r="A106" s="1">
        <v>41870</v>
      </c>
      <c r="B106">
        <v>76.010000000000005</v>
      </c>
      <c r="C106">
        <v>76.37</v>
      </c>
      <c r="D106">
        <v>76.010000000000005</v>
      </c>
      <c r="E106" s="2">
        <v>76.260000000000005</v>
      </c>
      <c r="F106">
        <v>1227800</v>
      </c>
      <c r="G106">
        <v>76.260000000000005</v>
      </c>
      <c r="I106" s="2">
        <v>76.260000000000005</v>
      </c>
      <c r="J106">
        <f t="shared" si="2"/>
        <v>81.123810304340978</v>
      </c>
      <c r="K106">
        <f t="shared" si="3"/>
        <v>71.396189695659032</v>
      </c>
    </row>
    <row r="107" spans="1:11" x14ac:dyDescent="0.35">
      <c r="A107" s="1">
        <v>41871</v>
      </c>
      <c r="B107">
        <v>75.819999999999993</v>
      </c>
      <c r="C107">
        <v>77.5</v>
      </c>
      <c r="D107">
        <v>75.819999999999993</v>
      </c>
      <c r="E107" s="2">
        <v>77.430000000000007</v>
      </c>
      <c r="F107">
        <v>1665400</v>
      </c>
      <c r="G107">
        <v>77.430000000000007</v>
      </c>
      <c r="I107" s="2">
        <v>77.430000000000007</v>
      </c>
      <c r="J107">
        <f t="shared" si="2"/>
        <v>82.29381030434098</v>
      </c>
      <c r="K107">
        <f t="shared" si="3"/>
        <v>72.566189695659034</v>
      </c>
    </row>
    <row r="108" spans="1:11" x14ac:dyDescent="0.35">
      <c r="A108" s="1">
        <v>41872</v>
      </c>
      <c r="B108">
        <v>77.5</v>
      </c>
      <c r="C108">
        <v>79.36</v>
      </c>
      <c r="D108">
        <v>77.36</v>
      </c>
      <c r="E108" s="2">
        <v>78.959999999999994</v>
      </c>
      <c r="F108">
        <v>3239900</v>
      </c>
      <c r="G108">
        <v>78.959999999999994</v>
      </c>
      <c r="I108" s="2">
        <v>78.959999999999994</v>
      </c>
      <c r="J108">
        <f t="shared" si="2"/>
        <v>83.823810304340967</v>
      </c>
      <c r="K108">
        <f t="shared" si="3"/>
        <v>74.096189695659021</v>
      </c>
    </row>
    <row r="109" spans="1:11" x14ac:dyDescent="0.35">
      <c r="A109" s="1">
        <v>41873</v>
      </c>
      <c r="B109">
        <v>78.959999999999994</v>
      </c>
      <c r="C109">
        <v>78.959999999999994</v>
      </c>
      <c r="D109">
        <v>77.900000000000006</v>
      </c>
      <c r="E109" s="2">
        <v>78.099999999999994</v>
      </c>
      <c r="F109">
        <v>589500</v>
      </c>
      <c r="G109">
        <v>78.099999999999994</v>
      </c>
      <c r="I109" s="2">
        <v>78.099999999999994</v>
      </c>
      <c r="J109">
        <f t="shared" si="2"/>
        <v>82.963810304340967</v>
      </c>
      <c r="K109">
        <f t="shared" si="3"/>
        <v>73.236189695659021</v>
      </c>
    </row>
    <row r="110" spans="1:11" x14ac:dyDescent="0.35">
      <c r="A110" s="1">
        <v>41876</v>
      </c>
      <c r="B110">
        <v>78</v>
      </c>
      <c r="C110">
        <v>79.3</v>
      </c>
      <c r="D110">
        <v>78</v>
      </c>
      <c r="E110" s="2">
        <v>78.790000000000006</v>
      </c>
      <c r="F110">
        <v>837700</v>
      </c>
      <c r="G110">
        <v>78.790000000000006</v>
      </c>
      <c r="I110" s="2">
        <v>78.790000000000006</v>
      </c>
      <c r="J110">
        <f t="shared" si="2"/>
        <v>83.653810304340979</v>
      </c>
      <c r="K110">
        <f t="shared" si="3"/>
        <v>73.926189695659033</v>
      </c>
    </row>
    <row r="111" spans="1:11" x14ac:dyDescent="0.35">
      <c r="A111" s="1">
        <v>41877</v>
      </c>
      <c r="B111">
        <v>78.599999999999994</v>
      </c>
      <c r="C111">
        <v>78.69</v>
      </c>
      <c r="D111">
        <v>78.11</v>
      </c>
      <c r="E111" s="2">
        <v>78.430000000000007</v>
      </c>
      <c r="F111">
        <v>475000</v>
      </c>
      <c r="G111">
        <v>78.430000000000007</v>
      </c>
      <c r="I111" s="2">
        <v>78.430000000000007</v>
      </c>
      <c r="J111">
        <f t="shared" si="2"/>
        <v>83.29381030434098</v>
      </c>
      <c r="K111">
        <f t="shared" si="3"/>
        <v>73.566189695659034</v>
      </c>
    </row>
    <row r="112" spans="1:11" x14ac:dyDescent="0.35">
      <c r="A112" s="1">
        <v>41878</v>
      </c>
      <c r="B112">
        <v>78.650000000000006</v>
      </c>
      <c r="C112">
        <v>79</v>
      </c>
      <c r="D112">
        <v>78.3</v>
      </c>
      <c r="E112" s="2">
        <v>78.45</v>
      </c>
      <c r="F112">
        <v>320000</v>
      </c>
      <c r="G112">
        <v>78.45</v>
      </c>
      <c r="I112" s="2">
        <v>78.45</v>
      </c>
      <c r="J112">
        <f t="shared" si="2"/>
        <v>83.313810304340976</v>
      </c>
      <c r="K112">
        <f t="shared" si="3"/>
        <v>73.58618969565903</v>
      </c>
    </row>
    <row r="113" spans="1:11" x14ac:dyDescent="0.35">
      <c r="A113" s="1">
        <v>41879</v>
      </c>
      <c r="B113">
        <v>78.75</v>
      </c>
      <c r="C113">
        <v>78.989999999999995</v>
      </c>
      <c r="D113">
        <v>78.150000000000006</v>
      </c>
      <c r="E113" s="2">
        <v>78.599999999999994</v>
      </c>
      <c r="F113">
        <v>1185900</v>
      </c>
      <c r="G113">
        <v>78.599999999999994</v>
      </c>
      <c r="I113" s="2">
        <v>78.599999999999994</v>
      </c>
      <c r="J113">
        <f t="shared" si="2"/>
        <v>83.463810304340967</v>
      </c>
      <c r="K113">
        <f t="shared" si="3"/>
        <v>73.736189695659021</v>
      </c>
    </row>
    <row r="114" spans="1:11" x14ac:dyDescent="0.35">
      <c r="A114" s="1">
        <v>41880</v>
      </c>
      <c r="B114">
        <v>78.599999999999994</v>
      </c>
      <c r="C114">
        <v>79.3</v>
      </c>
      <c r="D114">
        <v>78.209999999999994</v>
      </c>
      <c r="E114" s="2">
        <v>78.45</v>
      </c>
      <c r="F114">
        <v>603400</v>
      </c>
      <c r="G114">
        <v>78.45</v>
      </c>
      <c r="I114" s="2">
        <v>78.45</v>
      </c>
      <c r="J114">
        <f t="shared" si="2"/>
        <v>83.313810304340976</v>
      </c>
      <c r="K114">
        <f t="shared" si="3"/>
        <v>73.58618969565903</v>
      </c>
    </row>
    <row r="115" spans="1:11" x14ac:dyDescent="0.35">
      <c r="A115" s="1">
        <v>41883</v>
      </c>
      <c r="B115">
        <v>78.400000000000006</v>
      </c>
      <c r="C115">
        <v>79.41</v>
      </c>
      <c r="D115">
        <v>78</v>
      </c>
      <c r="E115" s="2">
        <v>78.98</v>
      </c>
      <c r="F115">
        <v>295100</v>
      </c>
      <c r="G115">
        <v>78.98</v>
      </c>
      <c r="I115" s="2">
        <v>78.98</v>
      </c>
      <c r="J115">
        <f t="shared" si="2"/>
        <v>83.843810304340977</v>
      </c>
      <c r="K115">
        <f t="shared" si="3"/>
        <v>74.116189695659031</v>
      </c>
    </row>
    <row r="116" spans="1:11" x14ac:dyDescent="0.35">
      <c r="A116" s="1">
        <v>41884</v>
      </c>
      <c r="B116">
        <v>79</v>
      </c>
      <c r="C116">
        <v>82.5</v>
      </c>
      <c r="D116">
        <v>79</v>
      </c>
      <c r="E116" s="2">
        <v>82.19</v>
      </c>
      <c r="F116">
        <v>1257800</v>
      </c>
      <c r="G116">
        <v>82.19</v>
      </c>
      <c r="I116" s="2">
        <v>82.19</v>
      </c>
      <c r="J116">
        <f t="shared" si="2"/>
        <v>87.053810304340971</v>
      </c>
      <c r="K116">
        <f t="shared" si="3"/>
        <v>77.326189695659025</v>
      </c>
    </row>
    <row r="117" spans="1:11" x14ac:dyDescent="0.35">
      <c r="A117" s="1">
        <v>41885</v>
      </c>
      <c r="B117">
        <v>82.15</v>
      </c>
      <c r="C117">
        <v>82.4</v>
      </c>
      <c r="D117">
        <v>80.55</v>
      </c>
      <c r="E117" s="2">
        <v>81.84</v>
      </c>
      <c r="F117">
        <v>1382500</v>
      </c>
      <c r="G117">
        <v>81.84</v>
      </c>
      <c r="I117" s="2">
        <v>81.84</v>
      </c>
      <c r="J117">
        <f t="shared" si="2"/>
        <v>86.703810304340976</v>
      </c>
      <c r="K117">
        <f t="shared" si="3"/>
        <v>76.976189695659031</v>
      </c>
    </row>
    <row r="118" spans="1:11" x14ac:dyDescent="0.35">
      <c r="A118" s="1">
        <v>41886</v>
      </c>
      <c r="B118">
        <v>82.35</v>
      </c>
      <c r="C118">
        <v>83.89</v>
      </c>
      <c r="D118">
        <v>82.03</v>
      </c>
      <c r="E118" s="2">
        <v>83.15</v>
      </c>
      <c r="F118">
        <v>1783600</v>
      </c>
      <c r="G118">
        <v>83.15</v>
      </c>
      <c r="I118" s="2">
        <v>83.15</v>
      </c>
      <c r="J118">
        <f t="shared" si="2"/>
        <v>88.013810304340979</v>
      </c>
      <c r="K118">
        <f t="shared" si="3"/>
        <v>78.286189695659033</v>
      </c>
    </row>
    <row r="119" spans="1:11" x14ac:dyDescent="0.35">
      <c r="A119" s="1">
        <v>41887</v>
      </c>
      <c r="B119">
        <v>83</v>
      </c>
      <c r="C119">
        <v>83.63</v>
      </c>
      <c r="D119">
        <v>82.58</v>
      </c>
      <c r="E119" s="2">
        <v>83.38</v>
      </c>
      <c r="F119">
        <v>456300</v>
      </c>
      <c r="G119">
        <v>83.38</v>
      </c>
      <c r="I119" s="2">
        <v>83.38</v>
      </c>
      <c r="J119">
        <f t="shared" si="2"/>
        <v>88.243810304340968</v>
      </c>
      <c r="K119">
        <f t="shared" si="3"/>
        <v>78.516189695659023</v>
      </c>
    </row>
    <row r="120" spans="1:11" x14ac:dyDescent="0.35">
      <c r="A120" s="1">
        <v>41890</v>
      </c>
      <c r="B120">
        <v>83.75</v>
      </c>
      <c r="C120">
        <v>83.75</v>
      </c>
      <c r="D120">
        <v>83</v>
      </c>
      <c r="E120" s="2">
        <v>83.46</v>
      </c>
      <c r="F120">
        <v>487800</v>
      </c>
      <c r="G120">
        <v>83.46</v>
      </c>
      <c r="I120" s="2">
        <v>83.46</v>
      </c>
      <c r="J120">
        <f t="shared" si="2"/>
        <v>88.323810304340967</v>
      </c>
      <c r="K120">
        <f t="shared" si="3"/>
        <v>78.596189695659021</v>
      </c>
    </row>
    <row r="121" spans="1:11" x14ac:dyDescent="0.35">
      <c r="A121" s="1">
        <v>41891</v>
      </c>
      <c r="B121">
        <v>83.4</v>
      </c>
      <c r="C121">
        <v>83.4</v>
      </c>
      <c r="D121">
        <v>81.5</v>
      </c>
      <c r="E121" s="2">
        <v>81.599999999999994</v>
      </c>
      <c r="F121">
        <v>1638900</v>
      </c>
      <c r="G121">
        <v>81.599999999999994</v>
      </c>
      <c r="I121" s="2">
        <v>81.599999999999994</v>
      </c>
      <c r="J121">
        <f t="shared" si="2"/>
        <v>86.463810304340967</v>
      </c>
      <c r="K121">
        <f t="shared" si="3"/>
        <v>76.736189695659021</v>
      </c>
    </row>
    <row r="122" spans="1:11" x14ac:dyDescent="0.35">
      <c r="A122" s="1">
        <v>41892</v>
      </c>
      <c r="B122">
        <v>82</v>
      </c>
      <c r="C122">
        <v>82.34</v>
      </c>
      <c r="D122">
        <v>79.7</v>
      </c>
      <c r="E122" s="2">
        <v>80.099999999999994</v>
      </c>
      <c r="F122">
        <v>1127600</v>
      </c>
      <c r="G122">
        <v>80.099999999999994</v>
      </c>
      <c r="I122" s="2">
        <v>80.099999999999994</v>
      </c>
      <c r="J122">
        <f t="shared" si="2"/>
        <v>84.963810304340967</v>
      </c>
      <c r="K122">
        <f t="shared" si="3"/>
        <v>75.236189695659021</v>
      </c>
    </row>
    <row r="123" spans="1:11" x14ac:dyDescent="0.35">
      <c r="A123" s="1">
        <v>41893</v>
      </c>
      <c r="B123">
        <v>80</v>
      </c>
      <c r="C123">
        <v>82</v>
      </c>
      <c r="D123">
        <v>79.45</v>
      </c>
      <c r="E123" s="2">
        <v>81.709999999999994</v>
      </c>
      <c r="F123">
        <v>1316600</v>
      </c>
      <c r="G123">
        <v>81.709999999999994</v>
      </c>
      <c r="I123" s="2">
        <v>81.709999999999994</v>
      </c>
      <c r="J123">
        <f t="shared" si="2"/>
        <v>86.573810304340967</v>
      </c>
      <c r="K123">
        <f t="shared" si="3"/>
        <v>76.846189695659021</v>
      </c>
    </row>
    <row r="124" spans="1:11" x14ac:dyDescent="0.35">
      <c r="A124" s="1">
        <v>41894</v>
      </c>
      <c r="B124">
        <v>82.12</v>
      </c>
      <c r="C124">
        <v>82.5</v>
      </c>
      <c r="D124">
        <v>81.22</v>
      </c>
      <c r="E124" s="2">
        <v>81.5</v>
      </c>
      <c r="F124">
        <v>1239200</v>
      </c>
      <c r="G124">
        <v>81.5</v>
      </c>
      <c r="I124" s="2">
        <v>81.5</v>
      </c>
      <c r="J124">
        <f t="shared" si="2"/>
        <v>86.363810304340973</v>
      </c>
      <c r="K124">
        <f t="shared" si="3"/>
        <v>76.636189695659027</v>
      </c>
    </row>
    <row r="125" spans="1:11" x14ac:dyDescent="0.35">
      <c r="A125" s="1">
        <v>41897</v>
      </c>
      <c r="B125">
        <v>82.29</v>
      </c>
      <c r="C125">
        <v>82.29</v>
      </c>
      <c r="D125">
        <v>81.2</v>
      </c>
      <c r="E125" s="2">
        <v>81.84</v>
      </c>
      <c r="F125">
        <v>339300</v>
      </c>
      <c r="G125">
        <v>81.84</v>
      </c>
      <c r="I125" s="2">
        <v>81.84</v>
      </c>
      <c r="J125">
        <f t="shared" si="2"/>
        <v>86.703810304340976</v>
      </c>
      <c r="K125">
        <f t="shared" si="3"/>
        <v>76.976189695659031</v>
      </c>
    </row>
    <row r="126" spans="1:11" x14ac:dyDescent="0.35">
      <c r="A126" s="1">
        <v>41898</v>
      </c>
      <c r="B126">
        <v>81.84</v>
      </c>
      <c r="C126">
        <v>81.84</v>
      </c>
      <c r="D126">
        <v>81.84</v>
      </c>
      <c r="E126" s="2">
        <v>81.84</v>
      </c>
      <c r="F126">
        <v>0</v>
      </c>
      <c r="G126">
        <v>81.84</v>
      </c>
      <c r="I126" s="2">
        <v>81.84</v>
      </c>
      <c r="J126">
        <f t="shared" si="2"/>
        <v>86.703810304340976</v>
      </c>
      <c r="K126">
        <f t="shared" si="3"/>
        <v>76.976189695659031</v>
      </c>
    </row>
    <row r="127" spans="1:11" x14ac:dyDescent="0.35">
      <c r="A127" s="1">
        <v>41899</v>
      </c>
      <c r="B127">
        <v>82.3</v>
      </c>
      <c r="C127">
        <v>82.44</v>
      </c>
      <c r="D127">
        <v>81.010000000000005</v>
      </c>
      <c r="E127" s="2">
        <v>82.21</v>
      </c>
      <c r="F127">
        <v>959800</v>
      </c>
      <c r="G127">
        <v>82.21</v>
      </c>
      <c r="I127" s="2">
        <v>82.21</v>
      </c>
      <c r="J127">
        <f t="shared" si="2"/>
        <v>87.073810304340967</v>
      </c>
      <c r="K127">
        <f t="shared" si="3"/>
        <v>77.346189695659021</v>
      </c>
    </row>
    <row r="128" spans="1:11" x14ac:dyDescent="0.35">
      <c r="A128" s="1">
        <v>41900</v>
      </c>
      <c r="B128">
        <v>81.760000000000005</v>
      </c>
      <c r="C128">
        <v>83.97</v>
      </c>
      <c r="D128">
        <v>81.760000000000005</v>
      </c>
      <c r="E128" s="2">
        <v>83.91</v>
      </c>
      <c r="F128">
        <v>780100</v>
      </c>
      <c r="G128">
        <v>83.91</v>
      </c>
      <c r="I128" s="2">
        <v>83.91</v>
      </c>
      <c r="J128">
        <f t="shared" si="2"/>
        <v>88.773810304340969</v>
      </c>
      <c r="K128">
        <f t="shared" si="3"/>
        <v>79.046189695659024</v>
      </c>
    </row>
    <row r="129" spans="1:11" x14ac:dyDescent="0.35">
      <c r="A129" s="1">
        <v>41901</v>
      </c>
      <c r="B129">
        <v>84</v>
      </c>
      <c r="C129">
        <v>85.65</v>
      </c>
      <c r="D129">
        <v>82.01</v>
      </c>
      <c r="E129" s="2">
        <v>84.63</v>
      </c>
      <c r="F129">
        <v>1555000</v>
      </c>
      <c r="G129">
        <v>84.63</v>
      </c>
      <c r="I129" s="2">
        <v>84.63</v>
      </c>
      <c r="J129">
        <f t="shared" si="2"/>
        <v>89.493810304340968</v>
      </c>
      <c r="K129">
        <f t="shared" si="3"/>
        <v>79.766189695659023</v>
      </c>
    </row>
    <row r="130" spans="1:11" x14ac:dyDescent="0.35">
      <c r="A130" s="1">
        <v>41904</v>
      </c>
      <c r="B130">
        <v>84.65</v>
      </c>
      <c r="C130">
        <v>86.03</v>
      </c>
      <c r="D130">
        <v>82.75</v>
      </c>
      <c r="E130" s="2">
        <v>82.93</v>
      </c>
      <c r="F130">
        <v>946300</v>
      </c>
      <c r="G130">
        <v>82.93</v>
      </c>
      <c r="I130" s="2">
        <v>82.93</v>
      </c>
      <c r="J130">
        <f t="shared" si="2"/>
        <v>87.79381030434098</v>
      </c>
      <c r="K130">
        <f t="shared" si="3"/>
        <v>78.066189695659034</v>
      </c>
    </row>
    <row r="131" spans="1:11" x14ac:dyDescent="0.35">
      <c r="A131" s="1">
        <v>41905</v>
      </c>
      <c r="B131">
        <v>83</v>
      </c>
      <c r="C131">
        <v>84.47</v>
      </c>
      <c r="D131">
        <v>82.09</v>
      </c>
      <c r="E131" s="2">
        <v>82.94</v>
      </c>
      <c r="F131">
        <v>850500</v>
      </c>
      <c r="G131">
        <v>82.94</v>
      </c>
      <c r="I131" s="2">
        <v>82.94</v>
      </c>
      <c r="J131">
        <f t="shared" ref="J131:J133" si="4">I131+$E$137</f>
        <v>87.803810304340971</v>
      </c>
      <c r="K131">
        <f t="shared" ref="K131:K133" si="5">I131-$E$137</f>
        <v>78.076189695659025</v>
      </c>
    </row>
    <row r="132" spans="1:11" x14ac:dyDescent="0.35">
      <c r="A132" s="1">
        <v>41907</v>
      </c>
      <c r="B132">
        <v>83.84</v>
      </c>
      <c r="C132">
        <v>84</v>
      </c>
      <c r="D132">
        <v>82.5</v>
      </c>
      <c r="E132" s="2">
        <v>83.62</v>
      </c>
      <c r="F132">
        <v>1687700</v>
      </c>
      <c r="G132">
        <v>83.62</v>
      </c>
      <c r="I132" s="2">
        <v>83.62</v>
      </c>
      <c r="J132">
        <f t="shared" si="4"/>
        <v>88.483810304340977</v>
      </c>
      <c r="K132">
        <f t="shared" si="5"/>
        <v>78.756189695659032</v>
      </c>
    </row>
    <row r="133" spans="1:11" x14ac:dyDescent="0.35">
      <c r="A133" s="1">
        <v>41908</v>
      </c>
      <c r="B133">
        <v>83.62</v>
      </c>
      <c r="C133">
        <v>83.62</v>
      </c>
      <c r="D133">
        <v>82.3</v>
      </c>
      <c r="E133" s="2">
        <v>82.54</v>
      </c>
      <c r="F133">
        <v>644900</v>
      </c>
      <c r="G133">
        <v>82.54</v>
      </c>
      <c r="I133" s="2">
        <v>82.54</v>
      </c>
      <c r="J133">
        <f t="shared" si="4"/>
        <v>87.403810304340979</v>
      </c>
      <c r="K133">
        <f t="shared" si="5"/>
        <v>77.676189695659033</v>
      </c>
    </row>
    <row r="135" spans="1:11" x14ac:dyDescent="0.35">
      <c r="D135" t="s">
        <v>9</v>
      </c>
      <c r="E135">
        <f>AVERAGEA(E2:E133)</f>
        <v>73.5893181818182</v>
      </c>
    </row>
    <row r="136" spans="1:11" x14ac:dyDescent="0.35">
      <c r="D136" t="s">
        <v>10</v>
      </c>
      <c r="E136">
        <f>VAR(E2:E133)</f>
        <v>23.656650676613459</v>
      </c>
    </row>
    <row r="137" spans="1:11" x14ac:dyDescent="0.35">
      <c r="D137" t="s">
        <v>11</v>
      </c>
      <c r="E137">
        <f>STDEV(E2:E133)</f>
        <v>4.8638103043409764</v>
      </c>
    </row>
    <row r="138" spans="1:11" x14ac:dyDescent="0.35">
      <c r="D138" t="s">
        <v>12</v>
      </c>
      <c r="E138">
        <f>(E2+E133)/E2</f>
        <v>2.2846692607003893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>
      <selection activeCell="I1" sqref="I1:K134"/>
    </sheetView>
  </sheetViews>
  <sheetFormatPr baseColWidth="10" defaultRowHeight="14.5" x14ac:dyDescent="0.35"/>
  <cols>
    <col min="4" max="4" width="18" bestFit="1" customWidth="1"/>
    <col min="5" max="5" width="12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54</v>
      </c>
      <c r="F1" t="s">
        <v>5</v>
      </c>
      <c r="G1" t="s">
        <v>6</v>
      </c>
      <c r="I1" s="2" t="s">
        <v>54</v>
      </c>
      <c r="J1" t="s">
        <v>7</v>
      </c>
      <c r="K1" t="s">
        <v>8</v>
      </c>
    </row>
    <row r="2" spans="1:11" x14ac:dyDescent="0.35">
      <c r="A2" s="1">
        <v>41724</v>
      </c>
      <c r="B2">
        <v>794</v>
      </c>
      <c r="C2">
        <v>794</v>
      </c>
      <c r="D2">
        <v>788</v>
      </c>
      <c r="E2" s="2">
        <v>788</v>
      </c>
      <c r="F2">
        <v>1700</v>
      </c>
      <c r="G2">
        <v>786.81</v>
      </c>
      <c r="I2" s="2">
        <v>788</v>
      </c>
      <c r="J2">
        <f>I2+$E$138</f>
        <v>819.56388601223978</v>
      </c>
      <c r="K2">
        <f>I2-$E$138</f>
        <v>756.43611398776022</v>
      </c>
    </row>
    <row r="3" spans="1:11" x14ac:dyDescent="0.35">
      <c r="A3" s="1">
        <v>41725</v>
      </c>
      <c r="B3">
        <v>782.17</v>
      </c>
      <c r="C3">
        <v>785.03</v>
      </c>
      <c r="D3">
        <v>782.17</v>
      </c>
      <c r="E3" s="2">
        <v>785.03</v>
      </c>
      <c r="F3">
        <v>6500</v>
      </c>
      <c r="G3">
        <v>783.85</v>
      </c>
      <c r="I3" s="2">
        <v>785.03</v>
      </c>
      <c r="J3">
        <f t="shared" ref="J3:J66" si="0">I3+$E$138</f>
        <v>816.59388601223975</v>
      </c>
      <c r="K3">
        <f t="shared" ref="K3:K66" si="1">I3-$E$138</f>
        <v>753.4661139877602</v>
      </c>
    </row>
    <row r="4" spans="1:11" x14ac:dyDescent="0.35">
      <c r="A4" s="1">
        <v>41726</v>
      </c>
      <c r="B4">
        <v>789.62</v>
      </c>
      <c r="C4">
        <v>789.62</v>
      </c>
      <c r="D4">
        <v>786.5</v>
      </c>
      <c r="E4" s="2">
        <v>786.5</v>
      </c>
      <c r="F4">
        <v>20600</v>
      </c>
      <c r="G4">
        <v>785.32</v>
      </c>
      <c r="I4" s="2">
        <v>786.5</v>
      </c>
      <c r="J4">
        <f t="shared" si="0"/>
        <v>818.06388601223978</v>
      </c>
      <c r="K4">
        <f t="shared" si="1"/>
        <v>754.93611398776022</v>
      </c>
    </row>
    <row r="5" spans="1:11" x14ac:dyDescent="0.35">
      <c r="A5" s="1">
        <v>41729</v>
      </c>
      <c r="B5">
        <v>795</v>
      </c>
      <c r="C5">
        <v>799</v>
      </c>
      <c r="D5">
        <v>794</v>
      </c>
      <c r="E5" s="2">
        <v>799</v>
      </c>
      <c r="F5">
        <v>2400</v>
      </c>
      <c r="G5">
        <v>797.8</v>
      </c>
      <c r="I5" s="2">
        <v>799</v>
      </c>
      <c r="J5">
        <f t="shared" si="0"/>
        <v>830.56388601223978</v>
      </c>
      <c r="K5">
        <f t="shared" si="1"/>
        <v>767.43611398776022</v>
      </c>
    </row>
    <row r="6" spans="1:11" x14ac:dyDescent="0.35">
      <c r="A6" s="1">
        <v>41730</v>
      </c>
      <c r="B6">
        <v>789</v>
      </c>
      <c r="C6">
        <v>789</v>
      </c>
      <c r="D6">
        <v>789</v>
      </c>
      <c r="E6" s="2">
        <v>789</v>
      </c>
      <c r="F6">
        <v>200</v>
      </c>
      <c r="G6">
        <v>787.81</v>
      </c>
      <c r="I6" s="2">
        <v>789</v>
      </c>
      <c r="J6">
        <f t="shared" si="0"/>
        <v>820.56388601223978</v>
      </c>
      <c r="K6">
        <f t="shared" si="1"/>
        <v>757.43611398776022</v>
      </c>
    </row>
    <row r="7" spans="1:11" x14ac:dyDescent="0.35">
      <c r="A7" s="1">
        <v>41731</v>
      </c>
      <c r="B7">
        <v>794.13</v>
      </c>
      <c r="C7">
        <v>799</v>
      </c>
      <c r="D7">
        <v>793.4</v>
      </c>
      <c r="E7" s="2">
        <v>797.28</v>
      </c>
      <c r="F7">
        <v>2500</v>
      </c>
      <c r="G7">
        <v>796.46</v>
      </c>
      <c r="I7" s="2">
        <v>797.28</v>
      </c>
      <c r="J7">
        <f t="shared" si="0"/>
        <v>828.84388601223975</v>
      </c>
      <c r="K7">
        <f t="shared" si="1"/>
        <v>765.7161139877602</v>
      </c>
    </row>
    <row r="8" spans="1:11" x14ac:dyDescent="0.35">
      <c r="A8" s="1">
        <v>41732</v>
      </c>
      <c r="B8">
        <v>791.32</v>
      </c>
      <c r="C8">
        <v>797.1</v>
      </c>
      <c r="D8">
        <v>791.32</v>
      </c>
      <c r="E8" s="2">
        <v>797.1</v>
      </c>
      <c r="F8">
        <v>6500</v>
      </c>
      <c r="G8">
        <v>796.28</v>
      </c>
      <c r="I8" s="2">
        <v>797.1</v>
      </c>
      <c r="J8">
        <f t="shared" si="0"/>
        <v>828.6638860122398</v>
      </c>
      <c r="K8">
        <f t="shared" si="1"/>
        <v>765.53611398776025</v>
      </c>
    </row>
    <row r="9" spans="1:11" x14ac:dyDescent="0.35">
      <c r="A9" s="1">
        <v>41733</v>
      </c>
      <c r="B9">
        <v>799</v>
      </c>
      <c r="C9">
        <v>799</v>
      </c>
      <c r="D9">
        <v>799</v>
      </c>
      <c r="E9" s="2">
        <v>799</v>
      </c>
      <c r="F9">
        <v>0</v>
      </c>
      <c r="G9">
        <v>798.18</v>
      </c>
      <c r="I9" s="2">
        <v>799</v>
      </c>
      <c r="J9">
        <f t="shared" si="0"/>
        <v>830.56388601223978</v>
      </c>
      <c r="K9">
        <f t="shared" si="1"/>
        <v>767.43611398776022</v>
      </c>
    </row>
    <row r="10" spans="1:11" x14ac:dyDescent="0.35">
      <c r="A10" s="1">
        <v>41736</v>
      </c>
      <c r="B10">
        <v>769.07</v>
      </c>
      <c r="C10">
        <v>769.61</v>
      </c>
      <c r="D10">
        <v>769.07</v>
      </c>
      <c r="E10" s="2">
        <v>769.6</v>
      </c>
      <c r="F10">
        <v>3100</v>
      </c>
      <c r="G10">
        <v>768.81</v>
      </c>
      <c r="I10" s="2">
        <v>769.6</v>
      </c>
      <c r="J10">
        <f t="shared" si="0"/>
        <v>801.1638860122398</v>
      </c>
      <c r="K10">
        <f t="shared" si="1"/>
        <v>738.03611398776025</v>
      </c>
    </row>
    <row r="11" spans="1:11" x14ac:dyDescent="0.35">
      <c r="A11" s="1">
        <v>41737</v>
      </c>
      <c r="B11">
        <v>760</v>
      </c>
      <c r="C11">
        <v>765</v>
      </c>
      <c r="D11">
        <v>760</v>
      </c>
      <c r="E11" s="2">
        <v>765</v>
      </c>
      <c r="F11">
        <v>1600</v>
      </c>
      <c r="G11">
        <v>764.22</v>
      </c>
      <c r="I11" s="2">
        <v>765</v>
      </c>
      <c r="J11">
        <f t="shared" si="0"/>
        <v>796.56388601223978</v>
      </c>
      <c r="K11">
        <f t="shared" si="1"/>
        <v>733.43611398776022</v>
      </c>
    </row>
    <row r="12" spans="1:11" x14ac:dyDescent="0.35">
      <c r="A12" s="1">
        <v>41738</v>
      </c>
      <c r="B12">
        <v>766.5</v>
      </c>
      <c r="C12">
        <v>771.5</v>
      </c>
      <c r="D12">
        <v>766.5</v>
      </c>
      <c r="E12" s="2">
        <v>771.5</v>
      </c>
      <c r="F12">
        <v>6600</v>
      </c>
      <c r="G12">
        <v>770.71</v>
      </c>
      <c r="I12" s="2">
        <v>771.5</v>
      </c>
      <c r="J12">
        <f t="shared" si="0"/>
        <v>803.06388601223978</v>
      </c>
      <c r="K12">
        <f t="shared" si="1"/>
        <v>739.93611398776022</v>
      </c>
    </row>
    <row r="13" spans="1:11" x14ac:dyDescent="0.35">
      <c r="A13" s="1">
        <v>41739</v>
      </c>
      <c r="B13">
        <v>771.5</v>
      </c>
      <c r="C13">
        <v>771.5</v>
      </c>
      <c r="D13">
        <v>755.4</v>
      </c>
      <c r="E13" s="2">
        <v>755.4</v>
      </c>
      <c r="F13">
        <v>5300</v>
      </c>
      <c r="G13">
        <v>754.63</v>
      </c>
      <c r="I13" s="2">
        <v>755.4</v>
      </c>
      <c r="J13">
        <f t="shared" si="0"/>
        <v>786.96388601223975</v>
      </c>
      <c r="K13">
        <f t="shared" si="1"/>
        <v>723.8361139877602</v>
      </c>
    </row>
    <row r="14" spans="1:11" x14ac:dyDescent="0.35">
      <c r="A14" s="1">
        <v>41740</v>
      </c>
      <c r="B14">
        <v>719</v>
      </c>
      <c r="C14">
        <v>730</v>
      </c>
      <c r="D14">
        <v>718.35</v>
      </c>
      <c r="E14" s="2">
        <v>724</v>
      </c>
      <c r="F14">
        <v>39400</v>
      </c>
      <c r="G14">
        <v>723.26</v>
      </c>
      <c r="I14" s="2">
        <v>724</v>
      </c>
      <c r="J14">
        <f t="shared" si="0"/>
        <v>755.56388601223978</v>
      </c>
      <c r="K14">
        <f t="shared" si="1"/>
        <v>692.43611398776022</v>
      </c>
    </row>
    <row r="15" spans="1:11" x14ac:dyDescent="0.35">
      <c r="A15" s="1">
        <v>41743</v>
      </c>
      <c r="B15">
        <v>714</v>
      </c>
      <c r="C15">
        <v>714</v>
      </c>
      <c r="D15">
        <v>714</v>
      </c>
      <c r="E15" s="2">
        <v>714</v>
      </c>
      <c r="F15">
        <v>1400</v>
      </c>
      <c r="G15">
        <v>713.27</v>
      </c>
      <c r="I15" s="2">
        <v>714</v>
      </c>
      <c r="J15">
        <f t="shared" si="0"/>
        <v>745.56388601223978</v>
      </c>
      <c r="K15">
        <f t="shared" si="1"/>
        <v>682.43611398776022</v>
      </c>
    </row>
    <row r="16" spans="1:11" x14ac:dyDescent="0.35">
      <c r="A16" s="1">
        <v>41744</v>
      </c>
      <c r="B16">
        <v>721</v>
      </c>
      <c r="C16">
        <v>722</v>
      </c>
      <c r="D16">
        <v>714</v>
      </c>
      <c r="E16" s="2">
        <v>720</v>
      </c>
      <c r="F16">
        <v>3200</v>
      </c>
      <c r="G16">
        <v>719.26</v>
      </c>
      <c r="I16" s="2">
        <v>720</v>
      </c>
      <c r="J16">
        <f t="shared" si="0"/>
        <v>751.56388601223978</v>
      </c>
      <c r="K16">
        <f t="shared" si="1"/>
        <v>688.43611398776022</v>
      </c>
    </row>
    <row r="17" spans="1:11" x14ac:dyDescent="0.35">
      <c r="A17" s="1">
        <v>41745</v>
      </c>
      <c r="B17">
        <v>719</v>
      </c>
      <c r="C17">
        <v>722</v>
      </c>
      <c r="D17">
        <v>717.5</v>
      </c>
      <c r="E17" s="2">
        <v>722</v>
      </c>
      <c r="F17">
        <v>34700</v>
      </c>
      <c r="G17">
        <v>721.26</v>
      </c>
      <c r="I17" s="2">
        <v>722</v>
      </c>
      <c r="J17">
        <f t="shared" si="0"/>
        <v>753.56388601223978</v>
      </c>
      <c r="K17">
        <f t="shared" si="1"/>
        <v>690.43611398776022</v>
      </c>
    </row>
    <row r="18" spans="1:11" x14ac:dyDescent="0.35">
      <c r="A18" s="1">
        <v>41746</v>
      </c>
      <c r="B18">
        <v>722</v>
      </c>
      <c r="C18">
        <v>722</v>
      </c>
      <c r="D18">
        <v>722</v>
      </c>
      <c r="E18" s="2">
        <v>722</v>
      </c>
      <c r="F18">
        <v>0</v>
      </c>
      <c r="G18">
        <v>721.26</v>
      </c>
      <c r="I18" s="2">
        <v>722</v>
      </c>
      <c r="J18">
        <f t="shared" si="0"/>
        <v>753.56388601223978</v>
      </c>
      <c r="K18">
        <f t="shared" si="1"/>
        <v>690.43611398776022</v>
      </c>
    </row>
    <row r="19" spans="1:11" x14ac:dyDescent="0.35">
      <c r="A19" s="1">
        <v>41747</v>
      </c>
      <c r="B19">
        <v>722</v>
      </c>
      <c r="C19">
        <v>722</v>
      </c>
      <c r="D19">
        <v>722</v>
      </c>
      <c r="E19" s="2">
        <v>722</v>
      </c>
      <c r="F19">
        <v>0</v>
      </c>
      <c r="G19">
        <v>721.26</v>
      </c>
      <c r="I19" s="2">
        <v>722</v>
      </c>
      <c r="J19">
        <f t="shared" si="0"/>
        <v>753.56388601223978</v>
      </c>
      <c r="K19">
        <f t="shared" si="1"/>
        <v>690.43611398776022</v>
      </c>
    </row>
    <row r="20" spans="1:11" x14ac:dyDescent="0.35">
      <c r="A20" s="1">
        <v>41750</v>
      </c>
      <c r="B20">
        <v>720</v>
      </c>
      <c r="C20">
        <v>722</v>
      </c>
      <c r="D20">
        <v>717</v>
      </c>
      <c r="E20" s="2">
        <v>717</v>
      </c>
      <c r="F20">
        <v>200</v>
      </c>
      <c r="G20">
        <v>716.26</v>
      </c>
      <c r="I20" s="2">
        <v>717</v>
      </c>
      <c r="J20">
        <f t="shared" si="0"/>
        <v>748.56388601223978</v>
      </c>
      <c r="K20">
        <f t="shared" si="1"/>
        <v>685.43611398776022</v>
      </c>
    </row>
    <row r="21" spans="1:11" x14ac:dyDescent="0.35">
      <c r="A21" s="1">
        <v>41751</v>
      </c>
      <c r="B21">
        <v>730</v>
      </c>
      <c r="C21">
        <v>730.55</v>
      </c>
      <c r="D21">
        <v>730</v>
      </c>
      <c r="E21" s="2">
        <v>730.55</v>
      </c>
      <c r="F21">
        <v>1700</v>
      </c>
      <c r="G21">
        <v>729.8</v>
      </c>
      <c r="I21" s="2">
        <v>730.55</v>
      </c>
      <c r="J21">
        <f t="shared" si="0"/>
        <v>762.11388601223973</v>
      </c>
      <c r="K21">
        <f t="shared" si="1"/>
        <v>698.98611398776018</v>
      </c>
    </row>
    <row r="22" spans="1:11" x14ac:dyDescent="0.35">
      <c r="A22" s="1">
        <v>41752</v>
      </c>
      <c r="B22">
        <v>733.69</v>
      </c>
      <c r="C22">
        <v>733.69</v>
      </c>
      <c r="D22">
        <v>730</v>
      </c>
      <c r="E22" s="2">
        <v>730</v>
      </c>
      <c r="F22">
        <v>900</v>
      </c>
      <c r="G22">
        <v>729.25</v>
      </c>
      <c r="I22" s="2">
        <v>730</v>
      </c>
      <c r="J22">
        <f t="shared" si="0"/>
        <v>761.56388601223978</v>
      </c>
      <c r="K22">
        <f t="shared" si="1"/>
        <v>698.43611398776022</v>
      </c>
    </row>
    <row r="23" spans="1:11" x14ac:dyDescent="0.35">
      <c r="A23" s="1">
        <v>41753</v>
      </c>
      <c r="B23">
        <v>730</v>
      </c>
      <c r="C23">
        <v>735.7</v>
      </c>
      <c r="D23">
        <v>730</v>
      </c>
      <c r="E23" s="2">
        <v>735</v>
      </c>
      <c r="F23">
        <v>6700</v>
      </c>
      <c r="G23">
        <v>734.25</v>
      </c>
      <c r="I23" s="2">
        <v>735</v>
      </c>
      <c r="J23">
        <f t="shared" si="0"/>
        <v>766.56388601223978</v>
      </c>
      <c r="K23">
        <f t="shared" si="1"/>
        <v>703.43611398776022</v>
      </c>
    </row>
    <row r="24" spans="1:11" x14ac:dyDescent="0.35">
      <c r="A24" s="1">
        <v>41754</v>
      </c>
      <c r="B24">
        <v>735</v>
      </c>
      <c r="C24">
        <v>735</v>
      </c>
      <c r="D24">
        <v>734</v>
      </c>
      <c r="E24" s="2">
        <v>734</v>
      </c>
      <c r="F24">
        <v>5100</v>
      </c>
      <c r="G24">
        <v>733.25</v>
      </c>
      <c r="I24" s="2">
        <v>734</v>
      </c>
      <c r="J24">
        <f t="shared" si="0"/>
        <v>765.56388601223978</v>
      </c>
      <c r="K24">
        <f t="shared" si="1"/>
        <v>702.43611398776022</v>
      </c>
    </row>
    <row r="25" spans="1:11" x14ac:dyDescent="0.35">
      <c r="A25" s="1">
        <v>41757</v>
      </c>
      <c r="B25">
        <v>728</v>
      </c>
      <c r="C25">
        <v>728</v>
      </c>
      <c r="D25">
        <v>725.6</v>
      </c>
      <c r="E25" s="2">
        <v>725.6</v>
      </c>
      <c r="F25">
        <v>1800</v>
      </c>
      <c r="G25">
        <v>724.86</v>
      </c>
      <c r="I25" s="2">
        <v>725.6</v>
      </c>
      <c r="J25">
        <f t="shared" si="0"/>
        <v>757.1638860122398</v>
      </c>
      <c r="K25">
        <f t="shared" si="1"/>
        <v>694.03611398776025</v>
      </c>
    </row>
    <row r="26" spans="1:11" x14ac:dyDescent="0.35">
      <c r="A26" s="1">
        <v>41758</v>
      </c>
      <c r="B26">
        <v>735.25</v>
      </c>
      <c r="C26">
        <v>735.25</v>
      </c>
      <c r="D26">
        <v>732.8</v>
      </c>
      <c r="E26" s="2">
        <v>732.8</v>
      </c>
      <c r="F26">
        <v>18200</v>
      </c>
      <c r="G26">
        <v>732.05</v>
      </c>
      <c r="I26" s="2">
        <v>732.8</v>
      </c>
      <c r="J26">
        <f t="shared" si="0"/>
        <v>764.36388601223973</v>
      </c>
      <c r="K26">
        <f t="shared" si="1"/>
        <v>701.23611398776018</v>
      </c>
    </row>
    <row r="27" spans="1:11" x14ac:dyDescent="0.35">
      <c r="A27" s="1">
        <v>41759</v>
      </c>
      <c r="B27">
        <v>731.2</v>
      </c>
      <c r="C27">
        <v>732.25</v>
      </c>
      <c r="D27">
        <v>727.5</v>
      </c>
      <c r="E27" s="2">
        <v>732.25</v>
      </c>
      <c r="F27">
        <v>4500</v>
      </c>
      <c r="G27">
        <v>731.5</v>
      </c>
      <c r="I27" s="2">
        <v>732.25</v>
      </c>
      <c r="J27">
        <f t="shared" si="0"/>
        <v>763.81388601223978</v>
      </c>
      <c r="K27">
        <f t="shared" si="1"/>
        <v>700.68611398776022</v>
      </c>
    </row>
    <row r="28" spans="1:11" x14ac:dyDescent="0.35">
      <c r="A28" s="1">
        <v>41760</v>
      </c>
      <c r="B28">
        <v>732.25</v>
      </c>
      <c r="C28">
        <v>732.25</v>
      </c>
      <c r="D28">
        <v>732.25</v>
      </c>
      <c r="E28" s="2">
        <v>732.25</v>
      </c>
      <c r="F28">
        <v>0</v>
      </c>
      <c r="G28">
        <v>731.5</v>
      </c>
      <c r="I28" s="2">
        <v>732.25</v>
      </c>
      <c r="J28">
        <f t="shared" si="0"/>
        <v>763.81388601223978</v>
      </c>
      <c r="K28">
        <f t="shared" si="1"/>
        <v>700.68611398776022</v>
      </c>
    </row>
    <row r="29" spans="1:11" x14ac:dyDescent="0.35">
      <c r="A29" s="1">
        <v>41761</v>
      </c>
      <c r="B29">
        <v>731.1</v>
      </c>
      <c r="C29">
        <v>731.1</v>
      </c>
      <c r="D29">
        <v>726</v>
      </c>
      <c r="E29" s="2">
        <v>726</v>
      </c>
      <c r="F29">
        <v>1800</v>
      </c>
      <c r="G29">
        <v>725.26</v>
      </c>
      <c r="I29" s="2">
        <v>726</v>
      </c>
      <c r="J29">
        <f t="shared" si="0"/>
        <v>757.56388601223978</v>
      </c>
      <c r="K29">
        <f t="shared" si="1"/>
        <v>694.43611398776022</v>
      </c>
    </row>
    <row r="30" spans="1:11" x14ac:dyDescent="0.35">
      <c r="A30" s="1">
        <v>41764</v>
      </c>
      <c r="B30">
        <v>707</v>
      </c>
      <c r="C30">
        <v>714</v>
      </c>
      <c r="D30">
        <v>700</v>
      </c>
      <c r="E30" s="2">
        <v>700</v>
      </c>
      <c r="F30">
        <v>400</v>
      </c>
      <c r="G30">
        <v>699.28</v>
      </c>
      <c r="I30" s="2">
        <v>700</v>
      </c>
      <c r="J30">
        <f t="shared" si="0"/>
        <v>731.56388601223978</v>
      </c>
      <c r="K30">
        <f t="shared" si="1"/>
        <v>668.43611398776022</v>
      </c>
    </row>
    <row r="31" spans="1:11" x14ac:dyDescent="0.35">
      <c r="A31" s="1">
        <v>41765</v>
      </c>
      <c r="B31">
        <v>704.38</v>
      </c>
      <c r="C31">
        <v>704.38</v>
      </c>
      <c r="D31">
        <v>680</v>
      </c>
      <c r="E31" s="2">
        <v>696.3</v>
      </c>
      <c r="F31">
        <v>3000</v>
      </c>
      <c r="G31">
        <v>695.59</v>
      </c>
      <c r="I31" s="2">
        <v>696.3</v>
      </c>
      <c r="J31">
        <f t="shared" si="0"/>
        <v>727.86388601223973</v>
      </c>
      <c r="K31">
        <f t="shared" si="1"/>
        <v>664.73611398776018</v>
      </c>
    </row>
    <row r="32" spans="1:11" x14ac:dyDescent="0.35">
      <c r="A32" s="1">
        <v>41766</v>
      </c>
      <c r="B32">
        <v>695.5</v>
      </c>
      <c r="C32">
        <v>702.76</v>
      </c>
      <c r="D32">
        <v>695.5</v>
      </c>
      <c r="E32" s="2">
        <v>700.5</v>
      </c>
      <c r="F32">
        <v>4600</v>
      </c>
      <c r="G32">
        <v>699.78</v>
      </c>
      <c r="I32" s="2">
        <v>700.5</v>
      </c>
      <c r="J32">
        <f t="shared" si="0"/>
        <v>732.06388601223978</v>
      </c>
      <c r="K32">
        <f t="shared" si="1"/>
        <v>668.93611398776022</v>
      </c>
    </row>
    <row r="33" spans="1:11" x14ac:dyDescent="0.35">
      <c r="A33" s="1">
        <v>41767</v>
      </c>
      <c r="B33">
        <v>700</v>
      </c>
      <c r="C33">
        <v>704.5</v>
      </c>
      <c r="D33">
        <v>700</v>
      </c>
      <c r="E33" s="2">
        <v>704</v>
      </c>
      <c r="F33">
        <v>4300</v>
      </c>
      <c r="G33">
        <v>703.28</v>
      </c>
      <c r="I33" s="2">
        <v>704</v>
      </c>
      <c r="J33">
        <f t="shared" si="0"/>
        <v>735.56388601223978</v>
      </c>
      <c r="K33">
        <f t="shared" si="1"/>
        <v>672.43611398776022</v>
      </c>
    </row>
    <row r="34" spans="1:11" x14ac:dyDescent="0.35">
      <c r="A34" s="1">
        <v>41768</v>
      </c>
      <c r="B34">
        <v>700.09</v>
      </c>
      <c r="C34">
        <v>702</v>
      </c>
      <c r="D34">
        <v>700.09</v>
      </c>
      <c r="E34" s="2">
        <v>702</v>
      </c>
      <c r="F34">
        <v>1500</v>
      </c>
      <c r="G34">
        <v>701.28</v>
      </c>
      <c r="I34" s="2">
        <v>702</v>
      </c>
      <c r="J34">
        <f t="shared" si="0"/>
        <v>733.56388601223978</v>
      </c>
      <c r="K34">
        <f t="shared" si="1"/>
        <v>670.43611398776022</v>
      </c>
    </row>
    <row r="35" spans="1:11" x14ac:dyDescent="0.35">
      <c r="A35" s="1">
        <v>41771</v>
      </c>
      <c r="B35">
        <v>708.8</v>
      </c>
      <c r="C35">
        <v>708.8</v>
      </c>
      <c r="D35">
        <v>708.8</v>
      </c>
      <c r="E35" s="2">
        <v>708.8</v>
      </c>
      <c r="F35">
        <v>5600</v>
      </c>
      <c r="G35">
        <v>708.07</v>
      </c>
      <c r="I35" s="2">
        <v>708.8</v>
      </c>
      <c r="J35">
        <f t="shared" si="0"/>
        <v>740.36388601223973</v>
      </c>
      <c r="K35">
        <f t="shared" si="1"/>
        <v>677.23611398776018</v>
      </c>
    </row>
    <row r="36" spans="1:11" x14ac:dyDescent="0.35">
      <c r="A36" s="1">
        <v>41772</v>
      </c>
      <c r="B36">
        <v>699.84</v>
      </c>
      <c r="C36">
        <v>710</v>
      </c>
      <c r="D36">
        <v>699.84</v>
      </c>
      <c r="E36" s="2">
        <v>706.5</v>
      </c>
      <c r="F36">
        <v>4300</v>
      </c>
      <c r="G36">
        <v>705.78</v>
      </c>
      <c r="I36" s="2">
        <v>706.5</v>
      </c>
      <c r="J36">
        <f t="shared" si="0"/>
        <v>738.06388601223978</v>
      </c>
      <c r="K36">
        <f t="shared" si="1"/>
        <v>674.93611398776022</v>
      </c>
    </row>
    <row r="37" spans="1:11" x14ac:dyDescent="0.35">
      <c r="A37" s="1">
        <v>41773</v>
      </c>
      <c r="B37">
        <v>703.89</v>
      </c>
      <c r="C37">
        <v>703.89</v>
      </c>
      <c r="D37">
        <v>702.18</v>
      </c>
      <c r="E37" s="2">
        <v>702.18</v>
      </c>
      <c r="F37">
        <v>1100</v>
      </c>
      <c r="G37">
        <v>701.46</v>
      </c>
      <c r="I37" s="2">
        <v>702.18</v>
      </c>
      <c r="J37">
        <f t="shared" si="0"/>
        <v>733.74388601223973</v>
      </c>
      <c r="K37">
        <f t="shared" si="1"/>
        <v>670.61611398776017</v>
      </c>
    </row>
    <row r="38" spans="1:11" x14ac:dyDescent="0.35">
      <c r="A38" s="1">
        <v>41774</v>
      </c>
      <c r="B38">
        <v>699.84</v>
      </c>
      <c r="C38">
        <v>699.84</v>
      </c>
      <c r="D38">
        <v>695.95</v>
      </c>
      <c r="E38" s="2">
        <v>695.95</v>
      </c>
      <c r="F38">
        <v>600</v>
      </c>
      <c r="G38">
        <v>695.24</v>
      </c>
      <c r="I38" s="2">
        <v>695.95</v>
      </c>
      <c r="J38">
        <f t="shared" si="0"/>
        <v>727.51388601223982</v>
      </c>
      <c r="K38">
        <f t="shared" si="1"/>
        <v>664.38611398776027</v>
      </c>
    </row>
    <row r="39" spans="1:11" x14ac:dyDescent="0.35">
      <c r="A39" s="1">
        <v>41775</v>
      </c>
      <c r="B39">
        <v>685.75</v>
      </c>
      <c r="C39">
        <v>685.75</v>
      </c>
      <c r="D39">
        <v>685.75</v>
      </c>
      <c r="E39" s="2">
        <v>685.75</v>
      </c>
      <c r="F39">
        <v>3300</v>
      </c>
      <c r="G39">
        <v>685.05</v>
      </c>
      <c r="I39" s="2">
        <v>685.75</v>
      </c>
      <c r="J39">
        <f t="shared" si="0"/>
        <v>717.31388601223978</v>
      </c>
      <c r="K39">
        <f t="shared" si="1"/>
        <v>654.18611398776022</v>
      </c>
    </row>
    <row r="40" spans="1:11" x14ac:dyDescent="0.35">
      <c r="A40" s="1">
        <v>41778</v>
      </c>
      <c r="B40">
        <v>687.85</v>
      </c>
      <c r="C40">
        <v>693.65</v>
      </c>
      <c r="D40">
        <v>687.85</v>
      </c>
      <c r="E40" s="2">
        <v>693.65</v>
      </c>
      <c r="F40">
        <v>5500</v>
      </c>
      <c r="G40">
        <v>692.94</v>
      </c>
      <c r="I40" s="2">
        <v>693.65</v>
      </c>
      <c r="J40">
        <f t="shared" si="0"/>
        <v>725.21388601223975</v>
      </c>
      <c r="K40">
        <f t="shared" si="1"/>
        <v>662.0861139877602</v>
      </c>
    </row>
    <row r="41" spans="1:11" x14ac:dyDescent="0.35">
      <c r="A41" s="1">
        <v>41779</v>
      </c>
      <c r="B41">
        <v>694</v>
      </c>
      <c r="C41">
        <v>694</v>
      </c>
      <c r="D41">
        <v>694</v>
      </c>
      <c r="E41" s="2">
        <v>694</v>
      </c>
      <c r="F41">
        <v>100</v>
      </c>
      <c r="G41">
        <v>693.29</v>
      </c>
      <c r="I41" s="2">
        <v>694</v>
      </c>
      <c r="J41">
        <f t="shared" si="0"/>
        <v>725.56388601223978</v>
      </c>
      <c r="K41">
        <f t="shared" si="1"/>
        <v>662.43611398776022</v>
      </c>
    </row>
    <row r="42" spans="1:11" x14ac:dyDescent="0.35">
      <c r="A42" s="1">
        <v>41780</v>
      </c>
      <c r="B42">
        <v>701</v>
      </c>
      <c r="C42">
        <v>701</v>
      </c>
      <c r="D42">
        <v>701</v>
      </c>
      <c r="E42" s="2">
        <v>701</v>
      </c>
      <c r="F42">
        <v>800</v>
      </c>
      <c r="G42">
        <v>700.28</v>
      </c>
      <c r="I42" s="2">
        <v>701</v>
      </c>
      <c r="J42">
        <f t="shared" si="0"/>
        <v>732.56388601223978</v>
      </c>
      <c r="K42">
        <f t="shared" si="1"/>
        <v>669.43611398776022</v>
      </c>
    </row>
    <row r="43" spans="1:11" x14ac:dyDescent="0.35">
      <c r="A43" s="1">
        <v>41781</v>
      </c>
      <c r="B43">
        <v>704</v>
      </c>
      <c r="C43">
        <v>704.03</v>
      </c>
      <c r="D43">
        <v>700</v>
      </c>
      <c r="E43" s="2">
        <v>704.03</v>
      </c>
      <c r="F43">
        <v>2100</v>
      </c>
      <c r="G43">
        <v>703.31</v>
      </c>
      <c r="I43" s="2">
        <v>704.03</v>
      </c>
      <c r="J43">
        <f t="shared" si="0"/>
        <v>735.59388601223975</v>
      </c>
      <c r="K43">
        <f t="shared" si="1"/>
        <v>672.4661139877602</v>
      </c>
    </row>
    <row r="44" spans="1:11" x14ac:dyDescent="0.35">
      <c r="A44" s="1">
        <v>41782</v>
      </c>
      <c r="B44">
        <v>703</v>
      </c>
      <c r="C44">
        <v>703</v>
      </c>
      <c r="D44">
        <v>703</v>
      </c>
      <c r="E44" s="2">
        <v>703</v>
      </c>
      <c r="F44">
        <v>0</v>
      </c>
      <c r="G44">
        <v>702.28</v>
      </c>
      <c r="I44" s="2">
        <v>703</v>
      </c>
      <c r="J44">
        <f t="shared" si="0"/>
        <v>734.56388601223978</v>
      </c>
      <c r="K44">
        <f t="shared" si="1"/>
        <v>671.43611398776022</v>
      </c>
    </row>
    <row r="45" spans="1:11" x14ac:dyDescent="0.35">
      <c r="A45" s="1">
        <v>41785</v>
      </c>
      <c r="B45">
        <v>703</v>
      </c>
      <c r="C45">
        <v>703</v>
      </c>
      <c r="D45">
        <v>703</v>
      </c>
      <c r="E45" s="2">
        <v>703</v>
      </c>
      <c r="F45">
        <v>0</v>
      </c>
      <c r="G45">
        <v>702.28</v>
      </c>
      <c r="I45" s="2">
        <v>703</v>
      </c>
      <c r="J45">
        <f t="shared" si="0"/>
        <v>734.56388601223978</v>
      </c>
      <c r="K45">
        <f t="shared" si="1"/>
        <v>671.43611398776022</v>
      </c>
    </row>
    <row r="46" spans="1:11" x14ac:dyDescent="0.35">
      <c r="A46" s="1">
        <v>41786</v>
      </c>
      <c r="B46">
        <v>710.5</v>
      </c>
      <c r="C46">
        <v>714.5</v>
      </c>
      <c r="D46">
        <v>710.5</v>
      </c>
      <c r="E46" s="2">
        <v>712.13</v>
      </c>
      <c r="F46">
        <v>4000</v>
      </c>
      <c r="G46">
        <v>711.4</v>
      </c>
      <c r="I46" s="2">
        <v>712.13</v>
      </c>
      <c r="J46">
        <f t="shared" si="0"/>
        <v>743.69388601223977</v>
      </c>
      <c r="K46">
        <f t="shared" si="1"/>
        <v>680.56611398776022</v>
      </c>
    </row>
    <row r="47" spans="1:11" x14ac:dyDescent="0.35">
      <c r="A47" s="1">
        <v>41787</v>
      </c>
      <c r="B47">
        <v>712.5</v>
      </c>
      <c r="C47">
        <v>716</v>
      </c>
      <c r="D47">
        <v>712.3</v>
      </c>
      <c r="E47" s="2">
        <v>714.15</v>
      </c>
      <c r="F47">
        <v>187900</v>
      </c>
      <c r="G47">
        <v>713.42</v>
      </c>
      <c r="I47" s="2">
        <v>714.15</v>
      </c>
      <c r="J47">
        <f t="shared" si="0"/>
        <v>745.71388601223975</v>
      </c>
      <c r="K47">
        <f t="shared" si="1"/>
        <v>682.5861139877602</v>
      </c>
    </row>
    <row r="48" spans="1:11" x14ac:dyDescent="0.35">
      <c r="A48" s="1">
        <v>41788</v>
      </c>
      <c r="B48">
        <v>713</v>
      </c>
      <c r="C48">
        <v>714</v>
      </c>
      <c r="D48">
        <v>710</v>
      </c>
      <c r="E48" s="2">
        <v>710</v>
      </c>
      <c r="F48">
        <v>16800</v>
      </c>
      <c r="G48">
        <v>709.27</v>
      </c>
      <c r="I48" s="2">
        <v>710</v>
      </c>
      <c r="J48">
        <f t="shared" si="0"/>
        <v>741.56388601223978</v>
      </c>
      <c r="K48">
        <f t="shared" si="1"/>
        <v>678.43611398776022</v>
      </c>
    </row>
    <row r="49" spans="1:11" x14ac:dyDescent="0.35">
      <c r="A49" s="1">
        <v>41789</v>
      </c>
      <c r="B49">
        <v>710</v>
      </c>
      <c r="C49">
        <v>710</v>
      </c>
      <c r="D49">
        <v>710</v>
      </c>
      <c r="E49" s="2">
        <v>710</v>
      </c>
      <c r="F49">
        <v>0</v>
      </c>
      <c r="G49">
        <v>709.27</v>
      </c>
      <c r="I49" s="2">
        <v>710</v>
      </c>
      <c r="J49">
        <f t="shared" si="0"/>
        <v>741.56388601223978</v>
      </c>
      <c r="K49">
        <f t="shared" si="1"/>
        <v>678.43611398776022</v>
      </c>
    </row>
    <row r="50" spans="1:11" x14ac:dyDescent="0.35">
      <c r="A50" s="1">
        <v>41792</v>
      </c>
      <c r="B50">
        <v>715.9</v>
      </c>
      <c r="C50">
        <v>716.9</v>
      </c>
      <c r="D50">
        <v>714.79</v>
      </c>
      <c r="E50" s="2">
        <v>714.79</v>
      </c>
      <c r="F50">
        <v>2900</v>
      </c>
      <c r="G50">
        <v>714.06</v>
      </c>
      <c r="I50" s="2">
        <v>714.79</v>
      </c>
      <c r="J50">
        <f t="shared" si="0"/>
        <v>746.35388601223974</v>
      </c>
      <c r="K50">
        <f t="shared" si="1"/>
        <v>683.22611398776019</v>
      </c>
    </row>
    <row r="51" spans="1:11" x14ac:dyDescent="0.35">
      <c r="A51" s="1">
        <v>41793</v>
      </c>
      <c r="B51">
        <v>715</v>
      </c>
      <c r="C51">
        <v>720.5</v>
      </c>
      <c r="D51">
        <v>715</v>
      </c>
      <c r="E51" s="2">
        <v>720.5</v>
      </c>
      <c r="F51">
        <v>10300</v>
      </c>
      <c r="G51">
        <v>719.76</v>
      </c>
      <c r="I51" s="2">
        <v>720.5</v>
      </c>
      <c r="J51">
        <f t="shared" si="0"/>
        <v>752.06388601223978</v>
      </c>
      <c r="K51">
        <f t="shared" si="1"/>
        <v>688.93611398776022</v>
      </c>
    </row>
    <row r="52" spans="1:11" x14ac:dyDescent="0.35">
      <c r="A52" s="1">
        <v>41794</v>
      </c>
      <c r="B52">
        <v>718.3</v>
      </c>
      <c r="C52">
        <v>719.48</v>
      </c>
      <c r="D52">
        <v>718.3</v>
      </c>
      <c r="E52" s="2">
        <v>719.48</v>
      </c>
      <c r="F52">
        <v>600</v>
      </c>
      <c r="G52">
        <v>718.74</v>
      </c>
      <c r="I52" s="2">
        <v>719.48</v>
      </c>
      <c r="J52">
        <f t="shared" si="0"/>
        <v>751.0438860122398</v>
      </c>
      <c r="K52">
        <f t="shared" si="1"/>
        <v>687.91611398776024</v>
      </c>
    </row>
    <row r="53" spans="1:11" x14ac:dyDescent="0.35">
      <c r="A53" s="1">
        <v>41795</v>
      </c>
      <c r="B53">
        <v>719.48</v>
      </c>
      <c r="C53">
        <v>731.2</v>
      </c>
      <c r="D53">
        <v>719.48</v>
      </c>
      <c r="E53" s="2">
        <v>730</v>
      </c>
      <c r="F53">
        <v>14500</v>
      </c>
      <c r="G53">
        <v>729.25</v>
      </c>
      <c r="I53" s="2">
        <v>730</v>
      </c>
      <c r="J53">
        <f t="shared" si="0"/>
        <v>761.56388601223978</v>
      </c>
      <c r="K53">
        <f t="shared" si="1"/>
        <v>698.43611398776022</v>
      </c>
    </row>
    <row r="54" spans="1:11" x14ac:dyDescent="0.35">
      <c r="A54" s="1">
        <v>41796</v>
      </c>
      <c r="B54">
        <v>733.15</v>
      </c>
      <c r="C54">
        <v>737.6</v>
      </c>
      <c r="D54">
        <v>733</v>
      </c>
      <c r="E54" s="2">
        <v>736</v>
      </c>
      <c r="F54">
        <v>31500</v>
      </c>
      <c r="G54">
        <v>735.25</v>
      </c>
      <c r="I54" s="2">
        <v>736</v>
      </c>
      <c r="J54">
        <f t="shared" si="0"/>
        <v>767.56388601223978</v>
      </c>
      <c r="K54">
        <f t="shared" si="1"/>
        <v>704.43611398776022</v>
      </c>
    </row>
    <row r="55" spans="1:11" x14ac:dyDescent="0.35">
      <c r="A55" s="1">
        <v>41799</v>
      </c>
      <c r="B55">
        <v>745.91</v>
      </c>
      <c r="C55">
        <v>748.22</v>
      </c>
      <c r="D55">
        <v>745.91</v>
      </c>
      <c r="E55" s="2">
        <v>747.5</v>
      </c>
      <c r="F55">
        <v>9800</v>
      </c>
      <c r="G55">
        <v>746.73</v>
      </c>
      <c r="I55" s="2">
        <v>747.5</v>
      </c>
      <c r="J55">
        <f t="shared" si="0"/>
        <v>779.06388601223978</v>
      </c>
      <c r="K55">
        <f t="shared" si="1"/>
        <v>715.93611398776022</v>
      </c>
    </row>
    <row r="56" spans="1:11" x14ac:dyDescent="0.35">
      <c r="A56" s="1">
        <v>41800</v>
      </c>
      <c r="B56">
        <v>748.45</v>
      </c>
      <c r="C56">
        <v>752.4</v>
      </c>
      <c r="D56">
        <v>748.45</v>
      </c>
      <c r="E56" s="2">
        <v>752.4</v>
      </c>
      <c r="F56">
        <v>1200</v>
      </c>
      <c r="G56">
        <v>751.63</v>
      </c>
      <c r="I56" s="2">
        <v>752.4</v>
      </c>
      <c r="J56">
        <f t="shared" si="0"/>
        <v>783.96388601223975</v>
      </c>
      <c r="K56">
        <f t="shared" si="1"/>
        <v>720.8361139877602</v>
      </c>
    </row>
    <row r="57" spans="1:11" x14ac:dyDescent="0.35">
      <c r="A57" s="1">
        <v>41801</v>
      </c>
      <c r="B57">
        <v>747.8</v>
      </c>
      <c r="C57">
        <v>747.8</v>
      </c>
      <c r="D57">
        <v>742.53</v>
      </c>
      <c r="E57" s="2">
        <v>745.1</v>
      </c>
      <c r="F57">
        <v>11600</v>
      </c>
      <c r="G57">
        <v>744.34</v>
      </c>
      <c r="I57" s="2">
        <v>745.1</v>
      </c>
      <c r="J57">
        <f t="shared" si="0"/>
        <v>776.6638860122398</v>
      </c>
      <c r="K57">
        <f t="shared" si="1"/>
        <v>713.53611398776025</v>
      </c>
    </row>
    <row r="58" spans="1:11" x14ac:dyDescent="0.35">
      <c r="A58" s="1">
        <v>41802</v>
      </c>
      <c r="B58">
        <v>746</v>
      </c>
      <c r="C58">
        <v>746</v>
      </c>
      <c r="D58">
        <v>745.48</v>
      </c>
      <c r="E58" s="2">
        <v>745.48</v>
      </c>
      <c r="F58">
        <v>11000</v>
      </c>
      <c r="G58">
        <v>744.72</v>
      </c>
      <c r="I58" s="2">
        <v>745.48</v>
      </c>
      <c r="J58">
        <f t="shared" si="0"/>
        <v>777.0438860122398</v>
      </c>
      <c r="K58">
        <f t="shared" si="1"/>
        <v>713.91611398776024</v>
      </c>
    </row>
    <row r="59" spans="1:11" x14ac:dyDescent="0.35">
      <c r="A59" s="1">
        <v>41803</v>
      </c>
      <c r="B59">
        <v>745.5</v>
      </c>
      <c r="C59">
        <v>745.5</v>
      </c>
      <c r="D59">
        <v>745.5</v>
      </c>
      <c r="E59" s="2">
        <v>745.5</v>
      </c>
      <c r="F59">
        <v>800</v>
      </c>
      <c r="G59">
        <v>744.74</v>
      </c>
      <c r="I59" s="2">
        <v>745.5</v>
      </c>
      <c r="J59">
        <f t="shared" si="0"/>
        <v>777.06388601223978</v>
      </c>
      <c r="K59">
        <f t="shared" si="1"/>
        <v>713.93611398776022</v>
      </c>
    </row>
    <row r="60" spans="1:11" x14ac:dyDescent="0.35">
      <c r="A60" s="1">
        <v>41806</v>
      </c>
      <c r="B60">
        <v>742</v>
      </c>
      <c r="C60">
        <v>742</v>
      </c>
      <c r="D60">
        <v>741</v>
      </c>
      <c r="E60" s="2">
        <v>741</v>
      </c>
      <c r="F60">
        <v>5500</v>
      </c>
      <c r="G60">
        <v>740.24</v>
      </c>
      <c r="I60" s="2">
        <v>741</v>
      </c>
      <c r="J60">
        <f t="shared" si="0"/>
        <v>772.56388601223978</v>
      </c>
      <c r="K60">
        <f t="shared" si="1"/>
        <v>709.43611398776022</v>
      </c>
    </row>
    <row r="61" spans="1:11" x14ac:dyDescent="0.35">
      <c r="A61" s="1">
        <v>41807</v>
      </c>
      <c r="B61">
        <v>748.63</v>
      </c>
      <c r="C61">
        <v>755.11</v>
      </c>
      <c r="D61">
        <v>748</v>
      </c>
      <c r="E61" s="2">
        <v>754.69</v>
      </c>
      <c r="F61">
        <v>3000</v>
      </c>
      <c r="G61">
        <v>753.92</v>
      </c>
      <c r="I61" s="2">
        <v>754.69</v>
      </c>
      <c r="J61">
        <f t="shared" si="0"/>
        <v>786.25388601223983</v>
      </c>
      <c r="K61">
        <f t="shared" si="1"/>
        <v>723.12611398776028</v>
      </c>
    </row>
    <row r="62" spans="1:11" x14ac:dyDescent="0.35">
      <c r="A62" s="1">
        <v>41808</v>
      </c>
      <c r="B62">
        <v>749</v>
      </c>
      <c r="C62">
        <v>749</v>
      </c>
      <c r="D62">
        <v>745.97</v>
      </c>
      <c r="E62" s="2">
        <v>747.24</v>
      </c>
      <c r="F62">
        <v>48400</v>
      </c>
      <c r="G62">
        <v>746.47</v>
      </c>
      <c r="I62" s="2">
        <v>747.24</v>
      </c>
      <c r="J62">
        <f t="shared" si="0"/>
        <v>778.80388601223979</v>
      </c>
      <c r="K62">
        <f t="shared" si="1"/>
        <v>715.67611398776023</v>
      </c>
    </row>
    <row r="63" spans="1:11" x14ac:dyDescent="0.35">
      <c r="A63" s="1">
        <v>41809</v>
      </c>
      <c r="B63">
        <v>742.5</v>
      </c>
      <c r="C63">
        <v>745.5</v>
      </c>
      <c r="D63">
        <v>742.5</v>
      </c>
      <c r="E63" s="2">
        <v>745.5</v>
      </c>
      <c r="F63">
        <v>1000</v>
      </c>
      <c r="G63">
        <v>744.74</v>
      </c>
      <c r="I63" s="2">
        <v>745.5</v>
      </c>
      <c r="J63">
        <f t="shared" si="0"/>
        <v>777.06388601223978</v>
      </c>
      <c r="K63">
        <f t="shared" si="1"/>
        <v>713.93611398776022</v>
      </c>
    </row>
    <row r="64" spans="1:11" x14ac:dyDescent="0.35">
      <c r="A64" s="1">
        <v>41810</v>
      </c>
      <c r="B64">
        <v>748</v>
      </c>
      <c r="C64">
        <v>748</v>
      </c>
      <c r="D64">
        <v>748</v>
      </c>
      <c r="E64" s="2">
        <v>748</v>
      </c>
      <c r="F64">
        <v>1000</v>
      </c>
      <c r="G64">
        <v>747.23</v>
      </c>
      <c r="I64" s="2">
        <v>748</v>
      </c>
      <c r="J64">
        <f t="shared" si="0"/>
        <v>779.56388601223978</v>
      </c>
      <c r="K64">
        <f t="shared" si="1"/>
        <v>716.43611398776022</v>
      </c>
    </row>
    <row r="65" spans="1:11" x14ac:dyDescent="0.35">
      <c r="A65" s="1">
        <v>41813</v>
      </c>
      <c r="B65">
        <v>758.09</v>
      </c>
      <c r="C65">
        <v>758.09</v>
      </c>
      <c r="D65">
        <v>758.09</v>
      </c>
      <c r="E65" s="2">
        <v>758.09</v>
      </c>
      <c r="F65">
        <v>2400</v>
      </c>
      <c r="G65">
        <v>757.31</v>
      </c>
      <c r="I65" s="2">
        <v>758.09</v>
      </c>
      <c r="J65">
        <f t="shared" si="0"/>
        <v>789.65388601223981</v>
      </c>
      <c r="K65">
        <f t="shared" si="1"/>
        <v>726.52611398776025</v>
      </c>
    </row>
    <row r="66" spans="1:11" x14ac:dyDescent="0.35">
      <c r="A66" s="1">
        <v>41814</v>
      </c>
      <c r="B66">
        <v>753.8</v>
      </c>
      <c r="C66">
        <v>753.8</v>
      </c>
      <c r="D66">
        <v>753.8</v>
      </c>
      <c r="E66" s="2">
        <v>753.8</v>
      </c>
      <c r="F66">
        <v>100</v>
      </c>
      <c r="G66">
        <v>753.03</v>
      </c>
      <c r="I66" s="2">
        <v>753.8</v>
      </c>
      <c r="J66">
        <f t="shared" si="0"/>
        <v>785.36388601223973</v>
      </c>
      <c r="K66">
        <f t="shared" si="1"/>
        <v>722.23611398776018</v>
      </c>
    </row>
    <row r="67" spans="1:11" x14ac:dyDescent="0.35">
      <c r="A67" s="1">
        <v>41815</v>
      </c>
      <c r="B67">
        <v>750</v>
      </c>
      <c r="C67">
        <v>750</v>
      </c>
      <c r="D67">
        <v>750</v>
      </c>
      <c r="E67" s="2">
        <v>750</v>
      </c>
      <c r="F67">
        <v>7600</v>
      </c>
      <c r="G67">
        <v>749.23</v>
      </c>
      <c r="I67" s="2">
        <v>750</v>
      </c>
      <c r="J67">
        <f t="shared" ref="J67:J130" si="2">I67+$E$138</f>
        <v>781.56388601223978</v>
      </c>
      <c r="K67">
        <f t="shared" ref="K67:K130" si="3">I67-$E$138</f>
        <v>718.43611398776022</v>
      </c>
    </row>
    <row r="68" spans="1:11" x14ac:dyDescent="0.35">
      <c r="A68" s="1">
        <v>41816</v>
      </c>
      <c r="B68">
        <v>745</v>
      </c>
      <c r="C68">
        <v>745</v>
      </c>
      <c r="D68">
        <v>744</v>
      </c>
      <c r="E68" s="2">
        <v>744</v>
      </c>
      <c r="F68">
        <v>200</v>
      </c>
      <c r="G68">
        <v>743.24</v>
      </c>
      <c r="I68" s="2">
        <v>744</v>
      </c>
      <c r="J68">
        <f t="shared" si="2"/>
        <v>775.56388601223978</v>
      </c>
      <c r="K68">
        <f t="shared" si="3"/>
        <v>712.43611398776022</v>
      </c>
    </row>
    <row r="69" spans="1:11" x14ac:dyDescent="0.35">
      <c r="A69" s="1">
        <v>41817</v>
      </c>
      <c r="B69">
        <v>744</v>
      </c>
      <c r="C69">
        <v>746</v>
      </c>
      <c r="D69">
        <v>744</v>
      </c>
      <c r="E69" s="2">
        <v>746</v>
      </c>
      <c r="F69">
        <v>300</v>
      </c>
      <c r="G69">
        <v>745.24</v>
      </c>
      <c r="I69" s="2">
        <v>746</v>
      </c>
      <c r="J69">
        <f t="shared" si="2"/>
        <v>777.56388601223978</v>
      </c>
      <c r="K69">
        <f t="shared" si="3"/>
        <v>714.43611398776022</v>
      </c>
    </row>
    <row r="70" spans="1:11" x14ac:dyDescent="0.35">
      <c r="A70" s="1">
        <v>41820</v>
      </c>
      <c r="B70">
        <v>746</v>
      </c>
      <c r="C70">
        <v>749</v>
      </c>
      <c r="D70">
        <v>746</v>
      </c>
      <c r="E70" s="2">
        <v>749</v>
      </c>
      <c r="F70">
        <v>2400</v>
      </c>
      <c r="G70">
        <v>748.23</v>
      </c>
      <c r="I70" s="2">
        <v>749</v>
      </c>
      <c r="J70">
        <f t="shared" si="2"/>
        <v>780.56388601223978</v>
      </c>
      <c r="K70">
        <f t="shared" si="3"/>
        <v>717.43611398776022</v>
      </c>
    </row>
    <row r="71" spans="1:11" x14ac:dyDescent="0.35">
      <c r="A71" s="1">
        <v>41821</v>
      </c>
      <c r="B71">
        <v>749</v>
      </c>
      <c r="C71">
        <v>749</v>
      </c>
      <c r="D71">
        <v>746.83</v>
      </c>
      <c r="E71" s="2">
        <v>746.83</v>
      </c>
      <c r="F71">
        <v>700</v>
      </c>
      <c r="G71">
        <v>746.46</v>
      </c>
      <c r="I71" s="2">
        <v>746.83</v>
      </c>
      <c r="J71">
        <f t="shared" si="2"/>
        <v>778.39388601223982</v>
      </c>
      <c r="K71">
        <f t="shared" si="3"/>
        <v>715.26611398776026</v>
      </c>
    </row>
    <row r="72" spans="1:11" x14ac:dyDescent="0.35">
      <c r="A72" s="1">
        <v>41822</v>
      </c>
      <c r="B72">
        <v>740.13</v>
      </c>
      <c r="C72">
        <v>740.75</v>
      </c>
      <c r="D72">
        <v>736.31</v>
      </c>
      <c r="E72" s="2">
        <v>740.75</v>
      </c>
      <c r="F72">
        <v>5100</v>
      </c>
      <c r="G72">
        <v>740.39</v>
      </c>
      <c r="I72" s="2">
        <v>740.75</v>
      </c>
      <c r="J72">
        <f t="shared" si="2"/>
        <v>772.31388601223978</v>
      </c>
      <c r="K72">
        <f t="shared" si="3"/>
        <v>709.18611398776022</v>
      </c>
    </row>
    <row r="73" spans="1:11" x14ac:dyDescent="0.35">
      <c r="A73" s="1">
        <v>41823</v>
      </c>
      <c r="B73">
        <v>740</v>
      </c>
      <c r="C73">
        <v>741</v>
      </c>
      <c r="D73">
        <v>740</v>
      </c>
      <c r="E73" s="2">
        <v>740.83</v>
      </c>
      <c r="F73">
        <v>0</v>
      </c>
      <c r="G73">
        <v>740.47</v>
      </c>
      <c r="I73" s="2">
        <v>740.83</v>
      </c>
      <c r="J73">
        <f t="shared" si="2"/>
        <v>772.39388601223982</v>
      </c>
      <c r="K73">
        <f t="shared" si="3"/>
        <v>709.26611398776026</v>
      </c>
    </row>
    <row r="74" spans="1:11" x14ac:dyDescent="0.35">
      <c r="A74" s="1">
        <v>41824</v>
      </c>
      <c r="B74">
        <v>740.83</v>
      </c>
      <c r="C74">
        <v>740.83</v>
      </c>
      <c r="D74">
        <v>740.83</v>
      </c>
      <c r="E74" s="2">
        <v>740.83</v>
      </c>
      <c r="F74">
        <v>0</v>
      </c>
      <c r="G74">
        <v>740.47</v>
      </c>
      <c r="I74" s="2">
        <v>740.83</v>
      </c>
      <c r="J74">
        <f t="shared" si="2"/>
        <v>772.39388601223982</v>
      </c>
      <c r="K74">
        <f t="shared" si="3"/>
        <v>709.26611398776026</v>
      </c>
    </row>
    <row r="75" spans="1:11" x14ac:dyDescent="0.35">
      <c r="A75" s="1">
        <v>41827</v>
      </c>
      <c r="B75">
        <v>734.54</v>
      </c>
      <c r="C75">
        <v>736.45</v>
      </c>
      <c r="D75">
        <v>734.28</v>
      </c>
      <c r="E75" s="2">
        <v>736.45</v>
      </c>
      <c r="F75">
        <v>30300</v>
      </c>
      <c r="G75">
        <v>736.09</v>
      </c>
      <c r="I75" s="2">
        <v>736.45</v>
      </c>
      <c r="J75">
        <f t="shared" si="2"/>
        <v>768.01388601223982</v>
      </c>
      <c r="K75">
        <f t="shared" si="3"/>
        <v>704.88611398776027</v>
      </c>
    </row>
    <row r="76" spans="1:11" x14ac:dyDescent="0.35">
      <c r="A76" s="1">
        <v>41828</v>
      </c>
      <c r="B76">
        <v>726.98</v>
      </c>
      <c r="C76">
        <v>727.27</v>
      </c>
      <c r="D76">
        <v>724.1</v>
      </c>
      <c r="E76" s="2">
        <v>724.54</v>
      </c>
      <c r="F76">
        <v>8800</v>
      </c>
      <c r="G76">
        <v>724.18</v>
      </c>
      <c r="I76" s="2">
        <v>724.54</v>
      </c>
      <c r="J76">
        <f t="shared" si="2"/>
        <v>756.10388601223974</v>
      </c>
      <c r="K76">
        <f t="shared" si="3"/>
        <v>692.97611398776019</v>
      </c>
    </row>
    <row r="77" spans="1:11" x14ac:dyDescent="0.35">
      <c r="A77" s="1">
        <v>41829</v>
      </c>
      <c r="B77">
        <v>726.06</v>
      </c>
      <c r="C77">
        <v>728</v>
      </c>
      <c r="D77">
        <v>723</v>
      </c>
      <c r="E77" s="2">
        <v>728</v>
      </c>
      <c r="F77">
        <v>17200</v>
      </c>
      <c r="G77">
        <v>727.64</v>
      </c>
      <c r="I77" s="2">
        <v>728</v>
      </c>
      <c r="J77">
        <f t="shared" si="2"/>
        <v>759.56388601223978</v>
      </c>
      <c r="K77">
        <f t="shared" si="3"/>
        <v>696.43611398776022</v>
      </c>
    </row>
    <row r="78" spans="1:11" x14ac:dyDescent="0.35">
      <c r="A78" s="1">
        <v>41830</v>
      </c>
      <c r="B78">
        <v>722.8</v>
      </c>
      <c r="C78">
        <v>722.8</v>
      </c>
      <c r="D78">
        <v>722.8</v>
      </c>
      <c r="E78" s="2">
        <v>722.8</v>
      </c>
      <c r="F78">
        <v>200</v>
      </c>
      <c r="G78">
        <v>722.44</v>
      </c>
      <c r="I78" s="2">
        <v>722.8</v>
      </c>
      <c r="J78">
        <f t="shared" si="2"/>
        <v>754.36388601223973</v>
      </c>
      <c r="K78">
        <f t="shared" si="3"/>
        <v>691.23611398776018</v>
      </c>
    </row>
    <row r="79" spans="1:11" x14ac:dyDescent="0.35">
      <c r="A79" s="1">
        <v>41831</v>
      </c>
      <c r="B79">
        <v>718.5</v>
      </c>
      <c r="C79">
        <v>725.5</v>
      </c>
      <c r="D79">
        <v>718.5</v>
      </c>
      <c r="E79" s="2">
        <v>725.5</v>
      </c>
      <c r="F79">
        <v>24500</v>
      </c>
      <c r="G79">
        <v>725.14</v>
      </c>
      <c r="I79" s="2">
        <v>725.5</v>
      </c>
      <c r="J79">
        <f t="shared" si="2"/>
        <v>757.06388601223978</v>
      </c>
      <c r="K79">
        <f t="shared" si="3"/>
        <v>693.93611398776022</v>
      </c>
    </row>
    <row r="80" spans="1:11" x14ac:dyDescent="0.35">
      <c r="A80" s="1">
        <v>41834</v>
      </c>
      <c r="B80">
        <v>734.41</v>
      </c>
      <c r="C80">
        <v>734.41</v>
      </c>
      <c r="D80">
        <v>731.01</v>
      </c>
      <c r="E80" s="2">
        <v>731.01</v>
      </c>
      <c r="F80">
        <v>11400</v>
      </c>
      <c r="G80">
        <v>730.65</v>
      </c>
      <c r="I80" s="2">
        <v>731.01</v>
      </c>
      <c r="J80">
        <f t="shared" si="2"/>
        <v>762.57388601223977</v>
      </c>
      <c r="K80">
        <f t="shared" si="3"/>
        <v>699.44611398776021</v>
      </c>
    </row>
    <row r="81" spans="1:11" x14ac:dyDescent="0.35">
      <c r="A81" s="1">
        <v>41835</v>
      </c>
      <c r="B81">
        <v>743</v>
      </c>
      <c r="C81">
        <v>759.36</v>
      </c>
      <c r="D81">
        <v>743</v>
      </c>
      <c r="E81" s="2">
        <v>756.5</v>
      </c>
      <c r="F81">
        <v>3600</v>
      </c>
      <c r="G81">
        <v>756.13</v>
      </c>
      <c r="I81" s="2">
        <v>756.5</v>
      </c>
      <c r="J81">
        <f t="shared" si="2"/>
        <v>788.06388601223978</v>
      </c>
      <c r="K81">
        <f t="shared" si="3"/>
        <v>724.93611398776022</v>
      </c>
    </row>
    <row r="82" spans="1:11" x14ac:dyDescent="0.35">
      <c r="A82" s="1">
        <v>41836</v>
      </c>
      <c r="B82">
        <v>760</v>
      </c>
      <c r="C82">
        <v>760</v>
      </c>
      <c r="D82">
        <v>753</v>
      </c>
      <c r="E82" s="2">
        <v>759.4</v>
      </c>
      <c r="F82">
        <v>3500</v>
      </c>
      <c r="G82">
        <v>759.03</v>
      </c>
      <c r="I82" s="2">
        <v>759.4</v>
      </c>
      <c r="J82">
        <f t="shared" si="2"/>
        <v>790.96388601223975</v>
      </c>
      <c r="K82">
        <f t="shared" si="3"/>
        <v>727.8361139877602</v>
      </c>
    </row>
    <row r="83" spans="1:11" x14ac:dyDescent="0.35">
      <c r="A83" s="1">
        <v>41837</v>
      </c>
      <c r="B83">
        <v>754.32</v>
      </c>
      <c r="C83">
        <v>754.32</v>
      </c>
      <c r="D83">
        <v>754.32</v>
      </c>
      <c r="E83" s="2">
        <v>754.32</v>
      </c>
      <c r="F83">
        <v>7000</v>
      </c>
      <c r="G83">
        <v>753.95</v>
      </c>
      <c r="I83" s="2">
        <v>754.32</v>
      </c>
      <c r="J83">
        <f t="shared" si="2"/>
        <v>785.88388601223983</v>
      </c>
      <c r="K83">
        <f t="shared" si="3"/>
        <v>722.75611398776027</v>
      </c>
    </row>
    <row r="84" spans="1:11" x14ac:dyDescent="0.35">
      <c r="A84" s="1">
        <v>41838</v>
      </c>
      <c r="B84">
        <v>755</v>
      </c>
      <c r="C84">
        <v>755</v>
      </c>
      <c r="D84">
        <v>754</v>
      </c>
      <c r="E84" s="2">
        <v>754.08</v>
      </c>
      <c r="F84">
        <v>0</v>
      </c>
      <c r="G84">
        <v>753.71</v>
      </c>
      <c r="I84" s="2">
        <v>754.08</v>
      </c>
      <c r="J84">
        <f t="shared" si="2"/>
        <v>785.64388601223982</v>
      </c>
      <c r="K84">
        <f t="shared" si="3"/>
        <v>722.51611398776026</v>
      </c>
    </row>
    <row r="85" spans="1:11" x14ac:dyDescent="0.35">
      <c r="A85" s="1">
        <v>41841</v>
      </c>
      <c r="B85">
        <v>756.5</v>
      </c>
      <c r="C85">
        <v>756.5</v>
      </c>
      <c r="D85">
        <v>753.25</v>
      </c>
      <c r="E85" s="2">
        <v>756.01</v>
      </c>
      <c r="F85">
        <v>14700</v>
      </c>
      <c r="G85">
        <v>755.64</v>
      </c>
      <c r="I85" s="2">
        <v>756.01</v>
      </c>
      <c r="J85">
        <f t="shared" si="2"/>
        <v>787.57388601223977</v>
      </c>
      <c r="K85">
        <f t="shared" si="3"/>
        <v>724.44611398776021</v>
      </c>
    </row>
    <row r="86" spans="1:11" x14ac:dyDescent="0.35">
      <c r="A86" s="1">
        <v>41842</v>
      </c>
      <c r="B86">
        <v>760</v>
      </c>
      <c r="C86">
        <v>760.15</v>
      </c>
      <c r="D86">
        <v>760</v>
      </c>
      <c r="E86" s="2">
        <v>760.15</v>
      </c>
      <c r="F86">
        <v>2700</v>
      </c>
      <c r="G86">
        <v>759.78</v>
      </c>
      <c r="I86" s="2">
        <v>760.15</v>
      </c>
      <c r="J86">
        <f t="shared" si="2"/>
        <v>791.71388601223975</v>
      </c>
      <c r="K86">
        <f t="shared" si="3"/>
        <v>728.5861139877602</v>
      </c>
    </row>
    <row r="87" spans="1:11" x14ac:dyDescent="0.35">
      <c r="A87" s="1">
        <v>41843</v>
      </c>
      <c r="B87">
        <v>761.85</v>
      </c>
      <c r="C87">
        <v>765.75</v>
      </c>
      <c r="D87">
        <v>761.85</v>
      </c>
      <c r="E87" s="2">
        <v>762.78</v>
      </c>
      <c r="F87">
        <v>2300</v>
      </c>
      <c r="G87">
        <v>762.41</v>
      </c>
      <c r="I87" s="2">
        <v>762.78</v>
      </c>
      <c r="J87">
        <f t="shared" si="2"/>
        <v>794.34388601223975</v>
      </c>
      <c r="K87">
        <f t="shared" si="3"/>
        <v>731.2161139877602</v>
      </c>
    </row>
    <row r="88" spans="1:11" x14ac:dyDescent="0.35">
      <c r="A88" s="1">
        <v>41844</v>
      </c>
      <c r="B88">
        <v>767.61</v>
      </c>
      <c r="C88">
        <v>768.48</v>
      </c>
      <c r="D88">
        <v>767.61</v>
      </c>
      <c r="E88" s="2">
        <v>768.48</v>
      </c>
      <c r="F88">
        <v>1300</v>
      </c>
      <c r="G88">
        <v>768.1</v>
      </c>
      <c r="I88" s="2">
        <v>768.48</v>
      </c>
      <c r="J88">
        <f t="shared" si="2"/>
        <v>800.0438860122398</v>
      </c>
      <c r="K88">
        <f t="shared" si="3"/>
        <v>736.91611398776024</v>
      </c>
    </row>
    <row r="89" spans="1:11" x14ac:dyDescent="0.35">
      <c r="A89" s="1">
        <v>41845</v>
      </c>
      <c r="B89">
        <v>764.5</v>
      </c>
      <c r="C89">
        <v>764.5</v>
      </c>
      <c r="D89">
        <v>764</v>
      </c>
      <c r="E89" s="2">
        <v>764</v>
      </c>
      <c r="F89">
        <v>2200</v>
      </c>
      <c r="G89">
        <v>763.62</v>
      </c>
      <c r="I89" s="2">
        <v>764</v>
      </c>
      <c r="J89">
        <f t="shared" si="2"/>
        <v>795.56388601223978</v>
      </c>
      <c r="K89">
        <f t="shared" si="3"/>
        <v>732.43611398776022</v>
      </c>
    </row>
    <row r="90" spans="1:11" x14ac:dyDescent="0.35">
      <c r="A90" s="1">
        <v>41848</v>
      </c>
      <c r="B90">
        <v>768</v>
      </c>
      <c r="C90">
        <v>768.92</v>
      </c>
      <c r="D90">
        <v>768</v>
      </c>
      <c r="E90" s="2">
        <v>768.92</v>
      </c>
      <c r="F90">
        <v>1500</v>
      </c>
      <c r="G90">
        <v>768.54</v>
      </c>
      <c r="I90" s="2">
        <v>768.92</v>
      </c>
      <c r="J90">
        <f t="shared" si="2"/>
        <v>800.48388601223974</v>
      </c>
      <c r="K90">
        <f t="shared" si="3"/>
        <v>737.35611398776018</v>
      </c>
    </row>
    <row r="91" spans="1:11" x14ac:dyDescent="0.35">
      <c r="A91" s="1">
        <v>41849</v>
      </c>
      <c r="B91">
        <v>766</v>
      </c>
      <c r="C91">
        <v>768</v>
      </c>
      <c r="D91">
        <v>766</v>
      </c>
      <c r="E91" s="2">
        <v>768</v>
      </c>
      <c r="F91">
        <v>3300</v>
      </c>
      <c r="G91">
        <v>767.62</v>
      </c>
      <c r="I91" s="2">
        <v>768</v>
      </c>
      <c r="J91">
        <f t="shared" si="2"/>
        <v>799.56388601223978</v>
      </c>
      <c r="K91">
        <f t="shared" si="3"/>
        <v>736.43611398776022</v>
      </c>
    </row>
    <row r="92" spans="1:11" x14ac:dyDescent="0.35">
      <c r="A92" s="1">
        <v>41850</v>
      </c>
      <c r="B92">
        <v>774</v>
      </c>
      <c r="C92">
        <v>774.4</v>
      </c>
      <c r="D92">
        <v>768</v>
      </c>
      <c r="E92" s="2">
        <v>768</v>
      </c>
      <c r="F92">
        <v>600</v>
      </c>
      <c r="G92">
        <v>767.62</v>
      </c>
      <c r="I92" s="2">
        <v>768</v>
      </c>
      <c r="J92">
        <f t="shared" si="2"/>
        <v>799.56388601223978</v>
      </c>
      <c r="K92">
        <f t="shared" si="3"/>
        <v>736.43611398776022</v>
      </c>
    </row>
    <row r="93" spans="1:11" x14ac:dyDescent="0.35">
      <c r="A93" s="1">
        <v>41851</v>
      </c>
      <c r="B93">
        <v>770.65</v>
      </c>
      <c r="C93">
        <v>770.65</v>
      </c>
      <c r="D93">
        <v>767.5</v>
      </c>
      <c r="E93" s="2">
        <v>767.5</v>
      </c>
      <c r="F93">
        <v>12100</v>
      </c>
      <c r="G93">
        <v>767.12</v>
      </c>
      <c r="I93" s="2">
        <v>767.5</v>
      </c>
      <c r="J93">
        <f t="shared" si="2"/>
        <v>799.06388601223978</v>
      </c>
      <c r="K93">
        <f t="shared" si="3"/>
        <v>735.93611398776022</v>
      </c>
    </row>
    <row r="94" spans="1:11" x14ac:dyDescent="0.35">
      <c r="A94" s="1">
        <v>41852</v>
      </c>
      <c r="B94">
        <v>758.4</v>
      </c>
      <c r="C94">
        <v>758.4</v>
      </c>
      <c r="D94">
        <v>710.22</v>
      </c>
      <c r="E94" s="2">
        <v>748</v>
      </c>
      <c r="F94">
        <v>200</v>
      </c>
      <c r="G94">
        <v>747.63</v>
      </c>
      <c r="I94" s="2">
        <v>748</v>
      </c>
      <c r="J94">
        <f t="shared" si="2"/>
        <v>779.56388601223978</v>
      </c>
      <c r="K94">
        <f t="shared" si="3"/>
        <v>716.43611398776022</v>
      </c>
    </row>
    <row r="95" spans="1:11" x14ac:dyDescent="0.35">
      <c r="A95" s="1">
        <v>41855</v>
      </c>
      <c r="B95">
        <v>747.2</v>
      </c>
      <c r="C95">
        <v>748</v>
      </c>
      <c r="D95">
        <v>747.2</v>
      </c>
      <c r="E95" s="2">
        <v>748</v>
      </c>
      <c r="F95">
        <v>4800</v>
      </c>
      <c r="G95">
        <v>747.63</v>
      </c>
      <c r="I95" s="2">
        <v>748</v>
      </c>
      <c r="J95">
        <f t="shared" si="2"/>
        <v>779.56388601223978</v>
      </c>
      <c r="K95">
        <f t="shared" si="3"/>
        <v>716.43611398776022</v>
      </c>
    </row>
    <row r="96" spans="1:11" x14ac:dyDescent="0.35">
      <c r="A96" s="1">
        <v>41856</v>
      </c>
      <c r="B96">
        <v>748.5</v>
      </c>
      <c r="C96">
        <v>748.5</v>
      </c>
      <c r="D96">
        <v>745</v>
      </c>
      <c r="E96" s="2">
        <v>745</v>
      </c>
      <c r="F96">
        <v>14700</v>
      </c>
      <c r="G96">
        <v>744.63</v>
      </c>
      <c r="I96" s="2">
        <v>745</v>
      </c>
      <c r="J96">
        <f t="shared" si="2"/>
        <v>776.56388601223978</v>
      </c>
      <c r="K96">
        <f t="shared" si="3"/>
        <v>713.43611398776022</v>
      </c>
    </row>
    <row r="97" spans="1:11" x14ac:dyDescent="0.35">
      <c r="A97" s="1">
        <v>41857</v>
      </c>
      <c r="B97">
        <v>744</v>
      </c>
      <c r="C97">
        <v>745</v>
      </c>
      <c r="D97">
        <v>736.4</v>
      </c>
      <c r="E97" s="2">
        <v>736.4</v>
      </c>
      <c r="F97">
        <v>200</v>
      </c>
      <c r="G97">
        <v>736.04</v>
      </c>
      <c r="I97" s="2">
        <v>736.4</v>
      </c>
      <c r="J97">
        <f t="shared" si="2"/>
        <v>767.96388601223975</v>
      </c>
      <c r="K97">
        <f t="shared" si="3"/>
        <v>704.8361139877602</v>
      </c>
    </row>
    <row r="98" spans="1:11" x14ac:dyDescent="0.35">
      <c r="A98" s="1">
        <v>41858</v>
      </c>
      <c r="B98">
        <v>742</v>
      </c>
      <c r="C98">
        <v>742.22</v>
      </c>
      <c r="D98">
        <v>742</v>
      </c>
      <c r="E98" s="2">
        <v>742.22</v>
      </c>
      <c r="F98">
        <v>800</v>
      </c>
      <c r="G98">
        <v>741.86</v>
      </c>
      <c r="I98" s="2">
        <v>742.22</v>
      </c>
      <c r="J98">
        <f t="shared" si="2"/>
        <v>773.7838860122398</v>
      </c>
      <c r="K98">
        <f t="shared" si="3"/>
        <v>710.65611398776025</v>
      </c>
    </row>
    <row r="99" spans="1:11" x14ac:dyDescent="0.35">
      <c r="A99" s="1">
        <v>41859</v>
      </c>
      <c r="B99">
        <v>742.3</v>
      </c>
      <c r="C99">
        <v>744.5</v>
      </c>
      <c r="D99">
        <v>742.3</v>
      </c>
      <c r="E99" s="2">
        <v>744.5</v>
      </c>
      <c r="F99">
        <v>1000</v>
      </c>
      <c r="G99">
        <v>744.13</v>
      </c>
      <c r="I99" s="2">
        <v>744.5</v>
      </c>
      <c r="J99">
        <f t="shared" si="2"/>
        <v>776.06388601223978</v>
      </c>
      <c r="K99">
        <f t="shared" si="3"/>
        <v>712.93611398776022</v>
      </c>
    </row>
    <row r="100" spans="1:11" x14ac:dyDescent="0.35">
      <c r="A100" s="1">
        <v>41862</v>
      </c>
      <c r="B100">
        <v>745</v>
      </c>
      <c r="C100">
        <v>746</v>
      </c>
      <c r="D100">
        <v>745</v>
      </c>
      <c r="E100" s="2">
        <v>746</v>
      </c>
      <c r="F100">
        <v>1200</v>
      </c>
      <c r="G100">
        <v>745.63</v>
      </c>
      <c r="I100" s="2">
        <v>746</v>
      </c>
      <c r="J100">
        <f t="shared" si="2"/>
        <v>777.56388601223978</v>
      </c>
      <c r="K100">
        <f t="shared" si="3"/>
        <v>714.43611398776022</v>
      </c>
    </row>
    <row r="101" spans="1:11" x14ac:dyDescent="0.35">
      <c r="A101" s="1">
        <v>41863</v>
      </c>
      <c r="B101">
        <v>738</v>
      </c>
      <c r="C101">
        <v>741</v>
      </c>
      <c r="D101">
        <v>738</v>
      </c>
      <c r="E101" s="2">
        <v>741</v>
      </c>
      <c r="F101">
        <v>5800</v>
      </c>
      <c r="G101">
        <v>740.64</v>
      </c>
      <c r="I101" s="2">
        <v>741</v>
      </c>
      <c r="J101">
        <f t="shared" si="2"/>
        <v>772.56388601223978</v>
      </c>
      <c r="K101">
        <f t="shared" si="3"/>
        <v>709.43611398776022</v>
      </c>
    </row>
    <row r="102" spans="1:11" x14ac:dyDescent="0.35">
      <c r="A102" s="1">
        <v>41864</v>
      </c>
      <c r="B102">
        <v>744</v>
      </c>
      <c r="C102">
        <v>745</v>
      </c>
      <c r="D102">
        <v>743</v>
      </c>
      <c r="E102" s="2">
        <v>745</v>
      </c>
      <c r="F102">
        <v>25900</v>
      </c>
      <c r="G102">
        <v>744.63</v>
      </c>
      <c r="I102" s="2">
        <v>745</v>
      </c>
      <c r="J102">
        <f t="shared" si="2"/>
        <v>776.56388601223978</v>
      </c>
      <c r="K102">
        <f t="shared" si="3"/>
        <v>713.43611398776022</v>
      </c>
    </row>
    <row r="103" spans="1:11" x14ac:dyDescent="0.35">
      <c r="A103" s="1">
        <v>41865</v>
      </c>
      <c r="B103">
        <v>743</v>
      </c>
      <c r="C103">
        <v>745</v>
      </c>
      <c r="D103">
        <v>741</v>
      </c>
      <c r="E103" s="2">
        <v>744.95</v>
      </c>
      <c r="F103">
        <v>3200</v>
      </c>
      <c r="G103">
        <v>744.58</v>
      </c>
      <c r="I103" s="2">
        <v>744.95</v>
      </c>
      <c r="J103">
        <f t="shared" si="2"/>
        <v>776.51388601223982</v>
      </c>
      <c r="K103">
        <f t="shared" si="3"/>
        <v>713.38611398776027</v>
      </c>
    </row>
    <row r="104" spans="1:11" x14ac:dyDescent="0.35">
      <c r="A104" s="1">
        <v>41866</v>
      </c>
      <c r="B104">
        <v>740</v>
      </c>
      <c r="C104">
        <v>740</v>
      </c>
      <c r="D104">
        <v>740</v>
      </c>
      <c r="E104" s="2">
        <v>740</v>
      </c>
      <c r="F104">
        <v>200</v>
      </c>
      <c r="G104">
        <v>739.64</v>
      </c>
      <c r="I104" s="2">
        <v>740</v>
      </c>
      <c r="J104">
        <f t="shared" si="2"/>
        <v>771.56388601223978</v>
      </c>
      <c r="K104">
        <f t="shared" si="3"/>
        <v>708.43611398776022</v>
      </c>
    </row>
    <row r="105" spans="1:11" x14ac:dyDescent="0.35">
      <c r="A105" s="1">
        <v>41869</v>
      </c>
      <c r="B105">
        <v>749</v>
      </c>
      <c r="C105">
        <v>749</v>
      </c>
      <c r="D105">
        <v>747.9</v>
      </c>
      <c r="E105" s="2">
        <v>749</v>
      </c>
      <c r="F105">
        <v>5200</v>
      </c>
      <c r="G105">
        <v>748.63</v>
      </c>
      <c r="I105" s="2">
        <v>749</v>
      </c>
      <c r="J105">
        <f t="shared" si="2"/>
        <v>780.56388601223978</v>
      </c>
      <c r="K105">
        <f t="shared" si="3"/>
        <v>717.43611398776022</v>
      </c>
    </row>
    <row r="106" spans="1:11" x14ac:dyDescent="0.35">
      <c r="A106" s="1">
        <v>41870</v>
      </c>
      <c r="B106">
        <v>750.5</v>
      </c>
      <c r="C106">
        <v>751.79</v>
      </c>
      <c r="D106">
        <v>750</v>
      </c>
      <c r="E106" s="2">
        <v>751.79</v>
      </c>
      <c r="F106">
        <v>168000</v>
      </c>
      <c r="G106">
        <v>751.42</v>
      </c>
      <c r="I106" s="2">
        <v>751.79</v>
      </c>
      <c r="J106">
        <f t="shared" si="2"/>
        <v>783.35388601223974</v>
      </c>
      <c r="K106">
        <f t="shared" si="3"/>
        <v>720.22611398776019</v>
      </c>
    </row>
    <row r="107" spans="1:11" x14ac:dyDescent="0.35">
      <c r="A107" s="1">
        <v>41871</v>
      </c>
      <c r="B107">
        <v>752.39</v>
      </c>
      <c r="C107">
        <v>758.39</v>
      </c>
      <c r="D107">
        <v>752.39</v>
      </c>
      <c r="E107" s="2">
        <v>758.39</v>
      </c>
      <c r="F107">
        <v>27200</v>
      </c>
      <c r="G107">
        <v>758.02</v>
      </c>
      <c r="I107" s="2">
        <v>758.39</v>
      </c>
      <c r="J107">
        <f t="shared" si="2"/>
        <v>789.95388601223976</v>
      </c>
      <c r="K107">
        <f t="shared" si="3"/>
        <v>726.82611398776021</v>
      </c>
    </row>
    <row r="108" spans="1:11" x14ac:dyDescent="0.35">
      <c r="A108" s="1">
        <v>41872</v>
      </c>
      <c r="B108">
        <v>757.22</v>
      </c>
      <c r="C108">
        <v>762.5</v>
      </c>
      <c r="D108">
        <v>757.22</v>
      </c>
      <c r="E108" s="2">
        <v>762.5</v>
      </c>
      <c r="F108">
        <v>3500</v>
      </c>
      <c r="G108">
        <v>762.13</v>
      </c>
      <c r="I108" s="2">
        <v>762.5</v>
      </c>
      <c r="J108">
        <f t="shared" si="2"/>
        <v>794.06388601223978</v>
      </c>
      <c r="K108">
        <f t="shared" si="3"/>
        <v>730.93611398776022</v>
      </c>
    </row>
    <row r="109" spans="1:11" x14ac:dyDescent="0.35">
      <c r="A109" s="1">
        <v>41873</v>
      </c>
      <c r="B109">
        <v>771.1</v>
      </c>
      <c r="C109">
        <v>771.12</v>
      </c>
      <c r="D109">
        <v>768.2</v>
      </c>
      <c r="E109" s="2">
        <v>769.4</v>
      </c>
      <c r="F109">
        <v>10400</v>
      </c>
      <c r="G109">
        <v>769.02</v>
      </c>
      <c r="I109" s="2">
        <v>769.4</v>
      </c>
      <c r="J109">
        <f t="shared" si="2"/>
        <v>800.96388601223975</v>
      </c>
      <c r="K109">
        <f t="shared" si="3"/>
        <v>737.8361139877602</v>
      </c>
    </row>
    <row r="110" spans="1:11" x14ac:dyDescent="0.35">
      <c r="A110" s="1">
        <v>41876</v>
      </c>
      <c r="B110">
        <v>781.2</v>
      </c>
      <c r="C110">
        <v>781.2</v>
      </c>
      <c r="D110">
        <v>780</v>
      </c>
      <c r="E110" s="2">
        <v>780</v>
      </c>
      <c r="F110">
        <v>300</v>
      </c>
      <c r="G110">
        <v>779.62</v>
      </c>
      <c r="I110" s="2">
        <v>780</v>
      </c>
      <c r="J110">
        <f t="shared" si="2"/>
        <v>811.56388601223978</v>
      </c>
      <c r="K110">
        <f t="shared" si="3"/>
        <v>748.43611398776022</v>
      </c>
    </row>
    <row r="111" spans="1:11" x14ac:dyDescent="0.35">
      <c r="A111" s="1">
        <v>41877</v>
      </c>
      <c r="B111">
        <v>782.8</v>
      </c>
      <c r="C111">
        <v>782.8</v>
      </c>
      <c r="D111">
        <v>782.4</v>
      </c>
      <c r="E111" s="2">
        <v>782.8</v>
      </c>
      <c r="F111">
        <v>900</v>
      </c>
      <c r="G111">
        <v>782.42</v>
      </c>
      <c r="I111" s="2">
        <v>782.8</v>
      </c>
      <c r="J111">
        <f t="shared" si="2"/>
        <v>814.36388601223973</v>
      </c>
      <c r="K111">
        <f t="shared" si="3"/>
        <v>751.23611398776018</v>
      </c>
    </row>
    <row r="112" spans="1:11" x14ac:dyDescent="0.35">
      <c r="A112" s="1">
        <v>41878</v>
      </c>
      <c r="B112">
        <v>780.8</v>
      </c>
      <c r="C112">
        <v>782</v>
      </c>
      <c r="D112">
        <v>780.8</v>
      </c>
      <c r="E112" s="2">
        <v>781.8</v>
      </c>
      <c r="F112">
        <v>11100</v>
      </c>
      <c r="G112">
        <v>781.42</v>
      </c>
      <c r="I112" s="2">
        <v>781.8</v>
      </c>
      <c r="J112">
        <f t="shared" si="2"/>
        <v>813.36388601223973</v>
      </c>
      <c r="K112">
        <f t="shared" si="3"/>
        <v>750.23611398776018</v>
      </c>
    </row>
    <row r="113" spans="1:11" x14ac:dyDescent="0.35">
      <c r="A113" s="1">
        <v>41879</v>
      </c>
      <c r="B113">
        <v>776.8</v>
      </c>
      <c r="C113">
        <v>776.8</v>
      </c>
      <c r="D113">
        <v>772.75</v>
      </c>
      <c r="E113" s="2">
        <v>773.6</v>
      </c>
      <c r="F113">
        <v>3400</v>
      </c>
      <c r="G113">
        <v>773.22</v>
      </c>
      <c r="I113" s="2">
        <v>773.6</v>
      </c>
      <c r="J113">
        <f t="shared" si="2"/>
        <v>805.1638860122398</v>
      </c>
      <c r="K113">
        <f t="shared" si="3"/>
        <v>742.03611398776025</v>
      </c>
    </row>
    <row r="114" spans="1:11" x14ac:dyDescent="0.35">
      <c r="A114" s="1">
        <v>41880</v>
      </c>
      <c r="B114">
        <v>775.6</v>
      </c>
      <c r="C114">
        <v>777.14</v>
      </c>
      <c r="D114">
        <v>775</v>
      </c>
      <c r="E114" s="2">
        <v>775</v>
      </c>
      <c r="F114">
        <v>700</v>
      </c>
      <c r="G114">
        <v>774.62</v>
      </c>
      <c r="I114" s="2">
        <v>775</v>
      </c>
      <c r="J114">
        <f t="shared" si="2"/>
        <v>806.56388601223978</v>
      </c>
      <c r="K114">
        <f t="shared" si="3"/>
        <v>743.43611398776022</v>
      </c>
    </row>
    <row r="115" spans="1:11" x14ac:dyDescent="0.35">
      <c r="A115" s="1">
        <v>41883</v>
      </c>
      <c r="B115">
        <v>775</v>
      </c>
      <c r="C115">
        <v>775</v>
      </c>
      <c r="D115">
        <v>775</v>
      </c>
      <c r="E115" s="2">
        <v>775</v>
      </c>
      <c r="F115">
        <v>0</v>
      </c>
      <c r="G115">
        <v>774.62</v>
      </c>
      <c r="I115" s="2">
        <v>775</v>
      </c>
      <c r="J115">
        <f t="shared" si="2"/>
        <v>806.56388601223978</v>
      </c>
      <c r="K115">
        <f t="shared" si="3"/>
        <v>743.43611398776022</v>
      </c>
    </row>
    <row r="116" spans="1:11" x14ac:dyDescent="0.35">
      <c r="A116" s="1">
        <v>41884</v>
      </c>
      <c r="B116">
        <v>780.4</v>
      </c>
      <c r="C116">
        <v>782.19</v>
      </c>
      <c r="D116">
        <v>777</v>
      </c>
      <c r="E116" s="2">
        <v>782.19</v>
      </c>
      <c r="F116">
        <v>6800</v>
      </c>
      <c r="G116">
        <v>781.81</v>
      </c>
      <c r="I116" s="2">
        <v>782.19</v>
      </c>
      <c r="J116">
        <f t="shared" si="2"/>
        <v>813.75388601223983</v>
      </c>
      <c r="K116">
        <f t="shared" si="3"/>
        <v>750.62611398776028</v>
      </c>
    </row>
    <row r="117" spans="1:11" x14ac:dyDescent="0.35">
      <c r="A117" s="1">
        <v>41885</v>
      </c>
      <c r="B117">
        <v>784.4</v>
      </c>
      <c r="C117">
        <v>784.4</v>
      </c>
      <c r="D117">
        <v>780.7</v>
      </c>
      <c r="E117" s="2">
        <v>781.2</v>
      </c>
      <c r="F117">
        <v>6700</v>
      </c>
      <c r="G117">
        <v>780.82</v>
      </c>
      <c r="I117" s="2">
        <v>781.2</v>
      </c>
      <c r="J117">
        <f t="shared" si="2"/>
        <v>812.76388601223982</v>
      </c>
      <c r="K117">
        <f t="shared" si="3"/>
        <v>749.63611398776027</v>
      </c>
    </row>
    <row r="118" spans="1:11" x14ac:dyDescent="0.35">
      <c r="A118" s="1">
        <v>41886</v>
      </c>
      <c r="B118">
        <v>786.5</v>
      </c>
      <c r="C118">
        <v>786.5</v>
      </c>
      <c r="D118">
        <v>785</v>
      </c>
      <c r="E118" s="2">
        <v>786.2</v>
      </c>
      <c r="F118">
        <v>6700</v>
      </c>
      <c r="G118">
        <v>785.81</v>
      </c>
      <c r="I118" s="2">
        <v>786.2</v>
      </c>
      <c r="J118">
        <f t="shared" si="2"/>
        <v>817.76388601223982</v>
      </c>
      <c r="K118">
        <f t="shared" si="3"/>
        <v>754.63611398776027</v>
      </c>
    </row>
    <row r="119" spans="1:11" x14ac:dyDescent="0.35">
      <c r="A119" s="1">
        <v>41887</v>
      </c>
      <c r="B119">
        <v>775.9</v>
      </c>
      <c r="C119">
        <v>779.6</v>
      </c>
      <c r="D119">
        <v>775.9</v>
      </c>
      <c r="E119" s="2">
        <v>779.6</v>
      </c>
      <c r="F119">
        <v>5700</v>
      </c>
      <c r="G119">
        <v>779.22</v>
      </c>
      <c r="I119" s="2">
        <v>779.6</v>
      </c>
      <c r="J119">
        <f t="shared" si="2"/>
        <v>811.1638860122398</v>
      </c>
      <c r="K119">
        <f t="shared" si="3"/>
        <v>748.03611398776025</v>
      </c>
    </row>
    <row r="120" spans="1:11" x14ac:dyDescent="0.35">
      <c r="A120" s="1">
        <v>41890</v>
      </c>
      <c r="B120">
        <v>786.4</v>
      </c>
      <c r="C120">
        <v>786.4</v>
      </c>
      <c r="D120">
        <v>786.4</v>
      </c>
      <c r="E120" s="2">
        <v>786.4</v>
      </c>
      <c r="F120">
        <v>100</v>
      </c>
      <c r="G120">
        <v>786.01</v>
      </c>
      <c r="I120" s="2">
        <v>786.4</v>
      </c>
      <c r="J120">
        <f t="shared" si="2"/>
        <v>817.96388601223975</v>
      </c>
      <c r="K120">
        <f t="shared" si="3"/>
        <v>754.8361139877602</v>
      </c>
    </row>
    <row r="121" spans="1:11" x14ac:dyDescent="0.35">
      <c r="A121" s="1">
        <v>41891</v>
      </c>
      <c r="B121">
        <v>782.26</v>
      </c>
      <c r="C121">
        <v>782.65</v>
      </c>
      <c r="D121">
        <v>781.4</v>
      </c>
      <c r="E121" s="2">
        <v>781.4</v>
      </c>
      <c r="F121">
        <v>9900</v>
      </c>
      <c r="G121">
        <v>781.02</v>
      </c>
      <c r="I121" s="2">
        <v>781.4</v>
      </c>
      <c r="J121">
        <f t="shared" si="2"/>
        <v>812.96388601223975</v>
      </c>
      <c r="K121">
        <f t="shared" si="3"/>
        <v>749.8361139877602</v>
      </c>
    </row>
    <row r="122" spans="1:11" x14ac:dyDescent="0.35">
      <c r="A122" s="1">
        <v>41892</v>
      </c>
      <c r="B122">
        <v>784.6</v>
      </c>
      <c r="C122">
        <v>784.6</v>
      </c>
      <c r="D122">
        <v>782.6</v>
      </c>
      <c r="E122" s="2">
        <v>782.6</v>
      </c>
      <c r="F122">
        <v>2500</v>
      </c>
      <c r="G122">
        <v>782.22</v>
      </c>
      <c r="I122" s="2">
        <v>782.6</v>
      </c>
      <c r="J122">
        <f t="shared" si="2"/>
        <v>814.1638860122398</v>
      </c>
      <c r="K122">
        <f t="shared" si="3"/>
        <v>751.03611398776025</v>
      </c>
    </row>
    <row r="123" spans="1:11" x14ac:dyDescent="0.35">
      <c r="A123" s="1">
        <v>41893</v>
      </c>
      <c r="B123">
        <v>784.8</v>
      </c>
      <c r="C123">
        <v>789</v>
      </c>
      <c r="D123">
        <v>784.8</v>
      </c>
      <c r="E123" s="2">
        <v>789</v>
      </c>
      <c r="F123">
        <v>67100</v>
      </c>
      <c r="G123">
        <v>788.61</v>
      </c>
      <c r="I123" s="2">
        <v>789</v>
      </c>
      <c r="J123">
        <f t="shared" si="2"/>
        <v>820.56388601223978</v>
      </c>
      <c r="K123">
        <f t="shared" si="3"/>
        <v>757.43611398776022</v>
      </c>
    </row>
    <row r="124" spans="1:11" x14ac:dyDescent="0.35">
      <c r="A124" s="1">
        <v>41894</v>
      </c>
      <c r="B124">
        <v>801.5</v>
      </c>
      <c r="C124">
        <v>801.5</v>
      </c>
      <c r="D124">
        <v>795.8</v>
      </c>
      <c r="E124" s="2">
        <v>795.8</v>
      </c>
      <c r="F124">
        <v>4500</v>
      </c>
      <c r="G124">
        <v>795.41</v>
      </c>
      <c r="I124" s="2">
        <v>795.8</v>
      </c>
      <c r="J124">
        <f t="shared" si="2"/>
        <v>827.36388601223973</v>
      </c>
      <c r="K124">
        <f t="shared" si="3"/>
        <v>764.23611398776018</v>
      </c>
    </row>
    <row r="125" spans="1:11" x14ac:dyDescent="0.35">
      <c r="A125" s="1">
        <v>41897</v>
      </c>
      <c r="B125">
        <v>790.2</v>
      </c>
      <c r="C125">
        <v>793.8</v>
      </c>
      <c r="D125">
        <v>790.2</v>
      </c>
      <c r="E125" s="2">
        <v>793.8</v>
      </c>
      <c r="F125">
        <v>12000</v>
      </c>
      <c r="G125">
        <v>793.41</v>
      </c>
      <c r="I125" s="2">
        <v>793.8</v>
      </c>
      <c r="J125">
        <f t="shared" si="2"/>
        <v>825.36388601223973</v>
      </c>
      <c r="K125">
        <f t="shared" si="3"/>
        <v>762.23611398776018</v>
      </c>
    </row>
    <row r="126" spans="1:11" x14ac:dyDescent="0.35">
      <c r="A126" s="1">
        <v>41898</v>
      </c>
      <c r="B126">
        <v>793.8</v>
      </c>
      <c r="C126">
        <v>793.8</v>
      </c>
      <c r="D126">
        <v>793.8</v>
      </c>
      <c r="E126" s="2">
        <v>793.8</v>
      </c>
      <c r="F126">
        <v>0</v>
      </c>
      <c r="G126">
        <v>793.41</v>
      </c>
      <c r="I126" s="2">
        <v>793.8</v>
      </c>
      <c r="J126">
        <f t="shared" si="2"/>
        <v>825.36388601223973</v>
      </c>
      <c r="K126">
        <f t="shared" si="3"/>
        <v>762.23611398776018</v>
      </c>
    </row>
    <row r="127" spans="1:11" x14ac:dyDescent="0.35">
      <c r="A127" s="1">
        <v>41899</v>
      </c>
      <c r="B127">
        <v>792.4</v>
      </c>
      <c r="C127">
        <v>800</v>
      </c>
      <c r="D127">
        <v>792.4</v>
      </c>
      <c r="E127" s="2">
        <v>798.6</v>
      </c>
      <c r="F127">
        <v>56300</v>
      </c>
      <c r="G127">
        <v>798.21</v>
      </c>
      <c r="I127" s="2">
        <v>798.6</v>
      </c>
      <c r="J127">
        <f t="shared" si="2"/>
        <v>830.1638860122398</v>
      </c>
      <c r="K127">
        <f t="shared" si="3"/>
        <v>767.03611398776025</v>
      </c>
    </row>
    <row r="128" spans="1:11" x14ac:dyDescent="0.35">
      <c r="A128" s="1">
        <v>41900</v>
      </c>
      <c r="B128">
        <v>800</v>
      </c>
      <c r="C128">
        <v>811.8</v>
      </c>
      <c r="D128">
        <v>800</v>
      </c>
      <c r="E128" s="2">
        <v>811.8</v>
      </c>
      <c r="F128">
        <v>64800</v>
      </c>
      <c r="G128">
        <v>811.4</v>
      </c>
      <c r="I128" s="2">
        <v>811.8</v>
      </c>
      <c r="J128">
        <f t="shared" si="2"/>
        <v>843.36388601223973</v>
      </c>
      <c r="K128">
        <f t="shared" si="3"/>
        <v>780.23611398776018</v>
      </c>
    </row>
    <row r="129" spans="1:11" x14ac:dyDescent="0.35">
      <c r="A129" s="1">
        <v>41901</v>
      </c>
      <c r="B129">
        <v>811.8</v>
      </c>
      <c r="C129">
        <v>811.8</v>
      </c>
      <c r="D129">
        <v>809.8</v>
      </c>
      <c r="E129" s="2">
        <v>809.8</v>
      </c>
      <c r="F129">
        <v>3800</v>
      </c>
      <c r="G129">
        <v>809.4</v>
      </c>
      <c r="I129" s="2">
        <v>809.8</v>
      </c>
      <c r="J129">
        <f t="shared" si="2"/>
        <v>841.36388601223973</v>
      </c>
      <c r="K129">
        <f t="shared" si="3"/>
        <v>778.23611398776018</v>
      </c>
    </row>
    <row r="130" spans="1:11" x14ac:dyDescent="0.35">
      <c r="A130" s="1">
        <v>41904</v>
      </c>
      <c r="B130">
        <v>811.2</v>
      </c>
      <c r="C130">
        <v>811.2</v>
      </c>
      <c r="D130">
        <v>809.6</v>
      </c>
      <c r="E130" s="2">
        <v>809.6</v>
      </c>
      <c r="F130">
        <v>400</v>
      </c>
      <c r="G130">
        <v>809.2</v>
      </c>
      <c r="I130" s="2">
        <v>809.6</v>
      </c>
      <c r="J130">
        <f t="shared" si="2"/>
        <v>841.1638860122398</v>
      </c>
      <c r="K130">
        <f t="shared" si="3"/>
        <v>778.03611398776025</v>
      </c>
    </row>
    <row r="131" spans="1:11" x14ac:dyDescent="0.35">
      <c r="A131" s="1">
        <v>41905</v>
      </c>
      <c r="B131">
        <v>810.4</v>
      </c>
      <c r="C131">
        <v>816</v>
      </c>
      <c r="D131">
        <v>810.4</v>
      </c>
      <c r="E131" s="2">
        <v>812.92</v>
      </c>
      <c r="F131">
        <v>12800</v>
      </c>
      <c r="G131">
        <v>812.52</v>
      </c>
      <c r="I131" s="2">
        <v>812.92</v>
      </c>
      <c r="J131">
        <f t="shared" ref="J131:J134" si="4">I131+$E$138</f>
        <v>844.48388601223974</v>
      </c>
      <c r="K131">
        <f t="shared" ref="K131:K134" si="5">I131-$E$138</f>
        <v>781.35611398776018</v>
      </c>
    </row>
    <row r="132" spans="1:11" x14ac:dyDescent="0.35">
      <c r="A132" s="1">
        <v>41906</v>
      </c>
      <c r="B132">
        <v>816</v>
      </c>
      <c r="C132">
        <v>818</v>
      </c>
      <c r="D132">
        <v>815</v>
      </c>
      <c r="E132" s="2">
        <v>816.41</v>
      </c>
      <c r="F132">
        <v>1200</v>
      </c>
      <c r="G132">
        <v>816.01</v>
      </c>
      <c r="I132" s="2">
        <v>816.41</v>
      </c>
      <c r="J132">
        <f t="shared" si="4"/>
        <v>847.97388601223975</v>
      </c>
      <c r="K132">
        <f t="shared" si="5"/>
        <v>784.84611398776019</v>
      </c>
    </row>
    <row r="133" spans="1:11" x14ac:dyDescent="0.35">
      <c r="A133" s="1">
        <v>41907</v>
      </c>
      <c r="B133">
        <v>819.6</v>
      </c>
      <c r="C133">
        <v>819.6</v>
      </c>
      <c r="D133">
        <v>808</v>
      </c>
      <c r="E133" s="2">
        <v>808</v>
      </c>
      <c r="F133">
        <v>3100</v>
      </c>
      <c r="G133">
        <v>807.6</v>
      </c>
      <c r="I133" s="2">
        <v>808</v>
      </c>
      <c r="J133">
        <f t="shared" si="4"/>
        <v>839.56388601223978</v>
      </c>
      <c r="K133">
        <f t="shared" si="5"/>
        <v>776.43611398776022</v>
      </c>
    </row>
    <row r="134" spans="1:11" x14ac:dyDescent="0.35">
      <c r="A134" s="1">
        <v>41908</v>
      </c>
      <c r="B134">
        <v>813.2</v>
      </c>
      <c r="C134">
        <v>813.6</v>
      </c>
      <c r="D134">
        <v>813.2</v>
      </c>
      <c r="E134" s="2">
        <v>813.6</v>
      </c>
      <c r="F134">
        <v>700</v>
      </c>
      <c r="G134">
        <v>813.2</v>
      </c>
      <c r="I134" s="2">
        <v>813.6</v>
      </c>
      <c r="J134">
        <f t="shared" si="4"/>
        <v>845.1638860122398</v>
      </c>
      <c r="K134">
        <f t="shared" si="5"/>
        <v>782.03611398776025</v>
      </c>
    </row>
    <row r="136" spans="1:11" x14ac:dyDescent="0.35">
      <c r="D136" t="s">
        <v>9</v>
      </c>
      <c r="E136">
        <f>AVERAGEA(E2:E134)</f>
        <v>749.48586466165443</v>
      </c>
    </row>
    <row r="137" spans="1:11" x14ac:dyDescent="0.35">
      <c r="D137" t="s">
        <v>10</v>
      </c>
      <c r="E137">
        <f>VAR(E2:E134)</f>
        <v>996.27890019366589</v>
      </c>
    </row>
    <row r="138" spans="1:11" x14ac:dyDescent="0.35">
      <c r="D138" t="s">
        <v>11</v>
      </c>
      <c r="E138">
        <f>STDEV(E2:E134)</f>
        <v>31.563886012239777</v>
      </c>
    </row>
    <row r="139" spans="1:11" x14ac:dyDescent="0.35">
      <c r="D139" t="s">
        <v>12</v>
      </c>
      <c r="E139">
        <f>(E2+E134)/E2</f>
        <v>2.0324873096446701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5" max="5" width="12" bestFit="1" customWidth="1"/>
    <col min="6" max="6" width="9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55</v>
      </c>
      <c r="F1" t="s">
        <v>5</v>
      </c>
      <c r="G1" t="s">
        <v>6</v>
      </c>
      <c r="I1" s="2" t="s">
        <v>55</v>
      </c>
      <c r="J1" t="s">
        <v>7</v>
      </c>
      <c r="K1" t="s">
        <v>8</v>
      </c>
    </row>
    <row r="2" spans="1:11" x14ac:dyDescent="0.35">
      <c r="A2" s="1">
        <v>41724</v>
      </c>
      <c r="B2">
        <v>35.35</v>
      </c>
      <c r="C2">
        <v>35.5</v>
      </c>
      <c r="D2">
        <v>34.17</v>
      </c>
      <c r="E2" s="2">
        <v>34.61</v>
      </c>
      <c r="F2">
        <v>4630800</v>
      </c>
      <c r="G2">
        <v>33.200000000000003</v>
      </c>
      <c r="I2" s="2">
        <v>34.61</v>
      </c>
      <c r="J2">
        <f>I2+$E$137</f>
        <v>35.832401817744469</v>
      </c>
      <c r="K2">
        <f>I2-$E$137</f>
        <v>33.38759818225553</v>
      </c>
    </row>
    <row r="3" spans="1:11" x14ac:dyDescent="0.35">
      <c r="A3" s="1">
        <v>41725</v>
      </c>
      <c r="B3">
        <v>34.89</v>
      </c>
      <c r="C3">
        <v>35.200000000000003</v>
      </c>
      <c r="D3">
        <v>34.18</v>
      </c>
      <c r="E3" s="2">
        <v>34.380000000000003</v>
      </c>
      <c r="F3">
        <v>4025100</v>
      </c>
      <c r="G3">
        <v>32.979999999999997</v>
      </c>
      <c r="I3" s="2">
        <v>34.380000000000003</v>
      </c>
      <c r="J3">
        <f t="shared" ref="J3:J66" si="0">I3+$E$137</f>
        <v>35.602401817744472</v>
      </c>
      <c r="K3">
        <f t="shared" ref="K3:K66" si="1">I3-$E$137</f>
        <v>33.157598182255533</v>
      </c>
    </row>
    <row r="4" spans="1:11" x14ac:dyDescent="0.35">
      <c r="A4" s="1">
        <v>41726</v>
      </c>
      <c r="B4">
        <v>34.549999999999997</v>
      </c>
      <c r="C4">
        <v>35.44</v>
      </c>
      <c r="D4">
        <v>34.549999999999997</v>
      </c>
      <c r="E4" s="2">
        <v>34.74</v>
      </c>
      <c r="F4">
        <v>3480800</v>
      </c>
      <c r="G4">
        <v>33.32</v>
      </c>
      <c r="I4" s="2">
        <v>34.74</v>
      </c>
      <c r="J4">
        <f t="shared" si="0"/>
        <v>35.962401817744471</v>
      </c>
      <c r="K4">
        <f t="shared" si="1"/>
        <v>33.517598182255533</v>
      </c>
    </row>
    <row r="5" spans="1:11" x14ac:dyDescent="0.35">
      <c r="A5" s="1">
        <v>41729</v>
      </c>
      <c r="B5">
        <v>34.99</v>
      </c>
      <c r="C5">
        <v>35.42</v>
      </c>
      <c r="D5">
        <v>34.85</v>
      </c>
      <c r="E5" s="2">
        <v>34.96</v>
      </c>
      <c r="F5">
        <v>3746300</v>
      </c>
      <c r="G5">
        <v>33.880000000000003</v>
      </c>
      <c r="I5" s="2">
        <v>34.96</v>
      </c>
      <c r="J5">
        <f t="shared" si="0"/>
        <v>36.18240181774447</v>
      </c>
      <c r="K5">
        <f t="shared" si="1"/>
        <v>33.737598182255532</v>
      </c>
    </row>
    <row r="6" spans="1:11" x14ac:dyDescent="0.35">
      <c r="A6" s="1">
        <v>41730</v>
      </c>
      <c r="B6">
        <v>35.049999999999997</v>
      </c>
      <c r="C6">
        <v>35.5</v>
      </c>
      <c r="D6">
        <v>34.799999999999997</v>
      </c>
      <c r="E6" s="2">
        <v>35</v>
      </c>
      <c r="F6">
        <v>4581800</v>
      </c>
      <c r="G6">
        <v>33.92</v>
      </c>
      <c r="I6" s="2">
        <v>35</v>
      </c>
      <c r="J6">
        <f t="shared" si="0"/>
        <v>36.222401817744469</v>
      </c>
      <c r="K6">
        <f t="shared" si="1"/>
        <v>33.777598182255531</v>
      </c>
    </row>
    <row r="7" spans="1:11" x14ac:dyDescent="0.35">
      <c r="A7" s="1">
        <v>41731</v>
      </c>
      <c r="B7">
        <v>35.15</v>
      </c>
      <c r="C7">
        <v>35.25</v>
      </c>
      <c r="D7">
        <v>34.799999999999997</v>
      </c>
      <c r="E7" s="2">
        <v>35.119999999999997</v>
      </c>
      <c r="F7">
        <v>3163300</v>
      </c>
      <c r="G7">
        <v>34.03</v>
      </c>
      <c r="I7" s="2">
        <v>35.119999999999997</v>
      </c>
      <c r="J7">
        <f t="shared" si="0"/>
        <v>36.342401817744467</v>
      </c>
      <c r="K7">
        <f t="shared" si="1"/>
        <v>33.897598182255528</v>
      </c>
    </row>
    <row r="8" spans="1:11" x14ac:dyDescent="0.35">
      <c r="A8" s="1">
        <v>41732</v>
      </c>
      <c r="B8">
        <v>35.15</v>
      </c>
      <c r="C8">
        <v>35.9</v>
      </c>
      <c r="D8">
        <v>35</v>
      </c>
      <c r="E8" s="2">
        <v>35.590000000000003</v>
      </c>
      <c r="F8">
        <v>3652000</v>
      </c>
      <c r="G8">
        <v>34.49</v>
      </c>
      <c r="I8" s="2">
        <v>35.590000000000003</v>
      </c>
      <c r="J8">
        <f t="shared" si="0"/>
        <v>36.812401817744473</v>
      </c>
      <c r="K8">
        <f t="shared" si="1"/>
        <v>34.367598182255534</v>
      </c>
    </row>
    <row r="9" spans="1:11" x14ac:dyDescent="0.35">
      <c r="A9" s="1">
        <v>41733</v>
      </c>
      <c r="B9">
        <v>35.65</v>
      </c>
      <c r="C9">
        <v>36.75</v>
      </c>
      <c r="D9">
        <v>35.049999999999997</v>
      </c>
      <c r="E9" s="2">
        <v>36.49</v>
      </c>
      <c r="F9">
        <v>5544100</v>
      </c>
      <c r="G9">
        <v>35.36</v>
      </c>
      <c r="I9" s="2">
        <v>36.49</v>
      </c>
      <c r="J9">
        <f t="shared" si="0"/>
        <v>37.712401817744471</v>
      </c>
      <c r="K9">
        <f t="shared" si="1"/>
        <v>35.267598182255533</v>
      </c>
    </row>
    <row r="10" spans="1:11" x14ac:dyDescent="0.35">
      <c r="A10" s="1">
        <v>41736</v>
      </c>
      <c r="B10">
        <v>36.700000000000003</v>
      </c>
      <c r="C10">
        <v>36.880000000000003</v>
      </c>
      <c r="D10">
        <v>36.15</v>
      </c>
      <c r="E10" s="2">
        <v>36.71</v>
      </c>
      <c r="F10">
        <v>2881500</v>
      </c>
      <c r="G10">
        <v>35.57</v>
      </c>
      <c r="I10" s="2">
        <v>36.71</v>
      </c>
      <c r="J10">
        <f t="shared" si="0"/>
        <v>37.93240181774447</v>
      </c>
      <c r="K10">
        <f t="shared" si="1"/>
        <v>35.487598182255532</v>
      </c>
    </row>
    <row r="11" spans="1:11" x14ac:dyDescent="0.35">
      <c r="A11" s="1">
        <v>41737</v>
      </c>
      <c r="B11">
        <v>36.5</v>
      </c>
      <c r="C11">
        <v>37</v>
      </c>
      <c r="D11">
        <v>35.64</v>
      </c>
      <c r="E11" s="2">
        <v>35.99</v>
      </c>
      <c r="F11">
        <v>3973300</v>
      </c>
      <c r="G11">
        <v>34.880000000000003</v>
      </c>
      <c r="I11" s="2">
        <v>35.99</v>
      </c>
      <c r="J11">
        <f t="shared" si="0"/>
        <v>37.212401817744471</v>
      </c>
      <c r="K11">
        <f t="shared" si="1"/>
        <v>34.767598182255533</v>
      </c>
    </row>
    <row r="12" spans="1:11" x14ac:dyDescent="0.35">
      <c r="A12" s="1">
        <v>41738</v>
      </c>
      <c r="B12">
        <v>36.08</v>
      </c>
      <c r="C12">
        <v>36.4</v>
      </c>
      <c r="D12">
        <v>35.81</v>
      </c>
      <c r="E12" s="2">
        <v>36.08</v>
      </c>
      <c r="F12">
        <v>5745400</v>
      </c>
      <c r="G12">
        <v>34.96</v>
      </c>
      <c r="I12" s="2">
        <v>36.08</v>
      </c>
      <c r="J12">
        <f t="shared" si="0"/>
        <v>37.302401817744467</v>
      </c>
      <c r="K12">
        <f t="shared" si="1"/>
        <v>34.857598182255529</v>
      </c>
    </row>
    <row r="13" spans="1:11" x14ac:dyDescent="0.35">
      <c r="A13" s="1">
        <v>41739</v>
      </c>
      <c r="B13">
        <v>36.380000000000003</v>
      </c>
      <c r="C13">
        <v>36.79</v>
      </c>
      <c r="D13">
        <v>35.93</v>
      </c>
      <c r="E13" s="2">
        <v>36.229999999999997</v>
      </c>
      <c r="F13">
        <v>2431800</v>
      </c>
      <c r="G13">
        <v>35.11</v>
      </c>
      <c r="I13" s="2">
        <v>36.229999999999997</v>
      </c>
      <c r="J13">
        <f t="shared" si="0"/>
        <v>37.452401817744466</v>
      </c>
      <c r="K13">
        <f t="shared" si="1"/>
        <v>35.007598182255528</v>
      </c>
    </row>
    <row r="14" spans="1:11" x14ac:dyDescent="0.35">
      <c r="A14" s="1">
        <v>41740</v>
      </c>
      <c r="B14">
        <v>36.200000000000003</v>
      </c>
      <c r="C14">
        <v>36.619999999999997</v>
      </c>
      <c r="D14">
        <v>35.57</v>
      </c>
      <c r="E14" s="2">
        <v>36.07</v>
      </c>
      <c r="F14">
        <v>3424900</v>
      </c>
      <c r="G14">
        <v>34.950000000000003</v>
      </c>
      <c r="I14" s="2">
        <v>36.07</v>
      </c>
      <c r="J14">
        <f t="shared" si="0"/>
        <v>37.292401817744469</v>
      </c>
      <c r="K14">
        <f t="shared" si="1"/>
        <v>34.847598182255531</v>
      </c>
    </row>
    <row r="15" spans="1:11" x14ac:dyDescent="0.35">
      <c r="A15" s="1">
        <v>41743</v>
      </c>
      <c r="B15">
        <v>36.07</v>
      </c>
      <c r="C15">
        <v>36.65</v>
      </c>
      <c r="D15">
        <v>35.69</v>
      </c>
      <c r="E15" s="2">
        <v>36.380000000000003</v>
      </c>
      <c r="F15">
        <v>2068800</v>
      </c>
      <c r="G15">
        <v>35.25</v>
      </c>
      <c r="I15" s="2">
        <v>36.380000000000003</v>
      </c>
      <c r="J15">
        <f t="shared" si="0"/>
        <v>37.602401817744472</v>
      </c>
      <c r="K15">
        <f t="shared" si="1"/>
        <v>35.157598182255533</v>
      </c>
    </row>
    <row r="16" spans="1:11" x14ac:dyDescent="0.35">
      <c r="A16" s="1">
        <v>41744</v>
      </c>
      <c r="B16">
        <v>36.369999999999997</v>
      </c>
      <c r="C16">
        <v>36.369999999999997</v>
      </c>
      <c r="D16">
        <v>34.81</v>
      </c>
      <c r="E16" s="2">
        <v>35.409999999999997</v>
      </c>
      <c r="F16">
        <v>3596200</v>
      </c>
      <c r="G16">
        <v>34.31</v>
      </c>
      <c r="I16" s="2">
        <v>35.409999999999997</v>
      </c>
      <c r="J16">
        <f t="shared" si="0"/>
        <v>36.632401817744466</v>
      </c>
      <c r="K16">
        <f t="shared" si="1"/>
        <v>34.187598182255527</v>
      </c>
    </row>
    <row r="17" spans="1:11" x14ac:dyDescent="0.35">
      <c r="A17" s="1">
        <v>41745</v>
      </c>
      <c r="B17">
        <v>35.299999999999997</v>
      </c>
      <c r="C17">
        <v>36.35</v>
      </c>
      <c r="D17">
        <v>35.229999999999997</v>
      </c>
      <c r="E17" s="2">
        <v>36.04</v>
      </c>
      <c r="F17">
        <v>3770200</v>
      </c>
      <c r="G17">
        <v>34.92</v>
      </c>
      <c r="I17" s="2">
        <v>36.04</v>
      </c>
      <c r="J17">
        <f t="shared" si="0"/>
        <v>37.262401817744468</v>
      </c>
      <c r="K17">
        <f t="shared" si="1"/>
        <v>34.81759818225553</v>
      </c>
    </row>
    <row r="18" spans="1:11" x14ac:dyDescent="0.35">
      <c r="A18" s="1">
        <v>41746</v>
      </c>
      <c r="B18">
        <v>36.04</v>
      </c>
      <c r="C18">
        <v>36.04</v>
      </c>
      <c r="D18">
        <v>36.04</v>
      </c>
      <c r="E18" s="2">
        <v>36.04</v>
      </c>
      <c r="F18">
        <v>0</v>
      </c>
      <c r="G18">
        <v>34.92</v>
      </c>
      <c r="I18" s="2">
        <v>36.04</v>
      </c>
      <c r="J18">
        <f t="shared" si="0"/>
        <v>37.262401817744468</v>
      </c>
      <c r="K18">
        <f t="shared" si="1"/>
        <v>34.81759818225553</v>
      </c>
    </row>
    <row r="19" spans="1:11" x14ac:dyDescent="0.35">
      <c r="A19" s="1">
        <v>41747</v>
      </c>
      <c r="B19">
        <v>36.04</v>
      </c>
      <c r="C19">
        <v>36.04</v>
      </c>
      <c r="D19">
        <v>36.04</v>
      </c>
      <c r="E19" s="2">
        <v>36.04</v>
      </c>
      <c r="F19">
        <v>0</v>
      </c>
      <c r="G19">
        <v>34.92</v>
      </c>
      <c r="I19" s="2">
        <v>36.04</v>
      </c>
      <c r="J19">
        <f t="shared" si="0"/>
        <v>37.262401817744468</v>
      </c>
      <c r="K19">
        <f t="shared" si="1"/>
        <v>34.81759818225553</v>
      </c>
    </row>
    <row r="20" spans="1:11" x14ac:dyDescent="0.35">
      <c r="A20" s="1">
        <v>41750</v>
      </c>
      <c r="B20">
        <v>36.299999999999997</v>
      </c>
      <c r="C20">
        <v>36.36</v>
      </c>
      <c r="D20">
        <v>35.36</v>
      </c>
      <c r="E20" s="2">
        <v>35.54</v>
      </c>
      <c r="F20">
        <v>669800</v>
      </c>
      <c r="G20">
        <v>34.44</v>
      </c>
      <c r="I20" s="2">
        <v>35.54</v>
      </c>
      <c r="J20">
        <f t="shared" si="0"/>
        <v>36.762401817744468</v>
      </c>
      <c r="K20">
        <f t="shared" si="1"/>
        <v>34.31759818225553</v>
      </c>
    </row>
    <row r="21" spans="1:11" x14ac:dyDescent="0.35">
      <c r="A21" s="1">
        <v>41751</v>
      </c>
      <c r="B21">
        <v>35.33</v>
      </c>
      <c r="C21">
        <v>35.79</v>
      </c>
      <c r="D21">
        <v>34.82</v>
      </c>
      <c r="E21" s="2">
        <v>34.950000000000003</v>
      </c>
      <c r="F21">
        <v>2887700</v>
      </c>
      <c r="G21">
        <v>33.869999999999997</v>
      </c>
      <c r="I21" s="2">
        <v>34.950000000000003</v>
      </c>
      <c r="J21">
        <f t="shared" si="0"/>
        <v>36.172401817744472</v>
      </c>
      <c r="K21">
        <f t="shared" si="1"/>
        <v>33.727598182255534</v>
      </c>
    </row>
    <row r="22" spans="1:11" x14ac:dyDescent="0.35">
      <c r="A22" s="1">
        <v>41752</v>
      </c>
      <c r="B22">
        <v>35.1</v>
      </c>
      <c r="C22">
        <v>35.14</v>
      </c>
      <c r="D22">
        <v>34.5</v>
      </c>
      <c r="E22" s="2">
        <v>34.590000000000003</v>
      </c>
      <c r="F22">
        <v>4506200</v>
      </c>
      <c r="G22">
        <v>33.520000000000003</v>
      </c>
      <c r="I22" s="2">
        <v>34.590000000000003</v>
      </c>
      <c r="J22">
        <f t="shared" si="0"/>
        <v>35.812401817744473</v>
      </c>
      <c r="K22">
        <f t="shared" si="1"/>
        <v>33.367598182255534</v>
      </c>
    </row>
    <row r="23" spans="1:11" x14ac:dyDescent="0.35">
      <c r="A23" s="1">
        <v>41753</v>
      </c>
      <c r="B23">
        <v>34.6</v>
      </c>
      <c r="C23">
        <v>34.97</v>
      </c>
      <c r="D23">
        <v>34.520000000000003</v>
      </c>
      <c r="E23" s="2">
        <v>34.700000000000003</v>
      </c>
      <c r="F23">
        <v>3737700</v>
      </c>
      <c r="G23">
        <v>33.619999999999997</v>
      </c>
      <c r="I23" s="2">
        <v>34.700000000000003</v>
      </c>
      <c r="J23">
        <f t="shared" si="0"/>
        <v>35.922401817744472</v>
      </c>
      <c r="K23">
        <f t="shared" si="1"/>
        <v>33.477598182255534</v>
      </c>
    </row>
    <row r="24" spans="1:11" x14ac:dyDescent="0.35">
      <c r="A24" s="1">
        <v>41754</v>
      </c>
      <c r="B24">
        <v>34.590000000000003</v>
      </c>
      <c r="C24">
        <v>34.79</v>
      </c>
      <c r="D24">
        <v>34.200000000000003</v>
      </c>
      <c r="E24" s="2">
        <v>34.46</v>
      </c>
      <c r="F24">
        <v>3917200</v>
      </c>
      <c r="G24">
        <v>33.39</v>
      </c>
      <c r="I24" s="2">
        <v>34.46</v>
      </c>
      <c r="J24">
        <f t="shared" si="0"/>
        <v>35.68240181774447</v>
      </c>
      <c r="K24">
        <f t="shared" si="1"/>
        <v>33.237598182255532</v>
      </c>
    </row>
    <row r="25" spans="1:11" x14ac:dyDescent="0.35">
      <c r="A25" s="1">
        <v>41757</v>
      </c>
      <c r="B25">
        <v>34.450000000000003</v>
      </c>
      <c r="C25">
        <v>34.450000000000003</v>
      </c>
      <c r="D25">
        <v>33.15</v>
      </c>
      <c r="E25" s="2">
        <v>33.799999999999997</v>
      </c>
      <c r="F25">
        <v>4439400</v>
      </c>
      <c r="G25">
        <v>32.75</v>
      </c>
      <c r="I25" s="2">
        <v>33.799999999999997</v>
      </c>
      <c r="J25">
        <f t="shared" si="0"/>
        <v>35.022401817744466</v>
      </c>
      <c r="K25">
        <f t="shared" si="1"/>
        <v>32.577598182255528</v>
      </c>
    </row>
    <row r="26" spans="1:11" x14ac:dyDescent="0.35">
      <c r="A26" s="1">
        <v>41758</v>
      </c>
      <c r="B26">
        <v>33.76</v>
      </c>
      <c r="C26">
        <v>34.15</v>
      </c>
      <c r="D26">
        <v>33.47</v>
      </c>
      <c r="E26" s="2">
        <v>33.6</v>
      </c>
      <c r="F26">
        <v>3692800</v>
      </c>
      <c r="G26">
        <v>32.56</v>
      </c>
      <c r="I26" s="2">
        <v>33.6</v>
      </c>
      <c r="J26">
        <f t="shared" si="0"/>
        <v>34.822401817744471</v>
      </c>
      <c r="K26">
        <f t="shared" si="1"/>
        <v>32.377598182255532</v>
      </c>
    </row>
    <row r="27" spans="1:11" x14ac:dyDescent="0.35">
      <c r="A27" s="1">
        <v>41759</v>
      </c>
      <c r="B27">
        <v>33.69</v>
      </c>
      <c r="C27">
        <v>34.44</v>
      </c>
      <c r="D27">
        <v>33.520000000000003</v>
      </c>
      <c r="E27" s="2">
        <v>34.01</v>
      </c>
      <c r="F27">
        <v>9097000</v>
      </c>
      <c r="G27">
        <v>32.96</v>
      </c>
      <c r="I27" s="2">
        <v>34.01</v>
      </c>
      <c r="J27">
        <f t="shared" si="0"/>
        <v>35.232401817744467</v>
      </c>
      <c r="K27">
        <f t="shared" si="1"/>
        <v>32.787598182255529</v>
      </c>
    </row>
    <row r="28" spans="1:11" x14ac:dyDescent="0.35">
      <c r="A28" s="1">
        <v>41760</v>
      </c>
      <c r="B28">
        <v>34.01</v>
      </c>
      <c r="C28">
        <v>34.01</v>
      </c>
      <c r="D28">
        <v>34.01</v>
      </c>
      <c r="E28" s="2">
        <v>34.01</v>
      </c>
      <c r="F28">
        <v>0</v>
      </c>
      <c r="G28">
        <v>32.96</v>
      </c>
      <c r="I28" s="2">
        <v>34.01</v>
      </c>
      <c r="J28">
        <f t="shared" si="0"/>
        <v>35.232401817744467</v>
      </c>
      <c r="K28">
        <f t="shared" si="1"/>
        <v>32.787598182255529</v>
      </c>
    </row>
    <row r="29" spans="1:11" x14ac:dyDescent="0.35">
      <c r="A29" s="1">
        <v>41761</v>
      </c>
      <c r="B29">
        <v>34.450000000000003</v>
      </c>
      <c r="C29">
        <v>34.58</v>
      </c>
      <c r="D29">
        <v>33.909999999999997</v>
      </c>
      <c r="E29" s="2">
        <v>34.47</v>
      </c>
      <c r="F29">
        <v>3491500</v>
      </c>
      <c r="G29">
        <v>33.4</v>
      </c>
      <c r="I29" s="2">
        <v>34.47</v>
      </c>
      <c r="J29">
        <f t="shared" si="0"/>
        <v>35.692401817744468</v>
      </c>
      <c r="K29">
        <f t="shared" si="1"/>
        <v>33.24759818225553</v>
      </c>
    </row>
    <row r="30" spans="1:11" x14ac:dyDescent="0.35">
      <c r="A30" s="1">
        <v>41764</v>
      </c>
      <c r="B30">
        <v>34.17</v>
      </c>
      <c r="C30">
        <v>34.71</v>
      </c>
      <c r="D30">
        <v>34.08</v>
      </c>
      <c r="E30" s="2">
        <v>34.35</v>
      </c>
      <c r="F30">
        <v>1929700</v>
      </c>
      <c r="G30">
        <v>33.29</v>
      </c>
      <c r="I30" s="2">
        <v>34.35</v>
      </c>
      <c r="J30">
        <f t="shared" si="0"/>
        <v>35.572401817744471</v>
      </c>
      <c r="K30">
        <f t="shared" si="1"/>
        <v>33.127598182255532</v>
      </c>
    </row>
    <row r="31" spans="1:11" x14ac:dyDescent="0.35">
      <c r="A31" s="1">
        <v>41765</v>
      </c>
      <c r="B31">
        <v>34.6</v>
      </c>
      <c r="C31">
        <v>34.89</v>
      </c>
      <c r="D31">
        <v>34.200000000000003</v>
      </c>
      <c r="E31" s="2">
        <v>34.56</v>
      </c>
      <c r="F31">
        <v>2926200</v>
      </c>
      <c r="G31">
        <v>33.49</v>
      </c>
      <c r="I31" s="2">
        <v>34.56</v>
      </c>
      <c r="J31">
        <f t="shared" si="0"/>
        <v>35.782401817744471</v>
      </c>
      <c r="K31">
        <f t="shared" si="1"/>
        <v>33.337598182255533</v>
      </c>
    </row>
    <row r="32" spans="1:11" x14ac:dyDescent="0.35">
      <c r="A32" s="1">
        <v>41766</v>
      </c>
      <c r="B32">
        <v>34.450000000000003</v>
      </c>
      <c r="C32">
        <v>35.28</v>
      </c>
      <c r="D32">
        <v>34.21</v>
      </c>
      <c r="E32" s="2">
        <v>35.04</v>
      </c>
      <c r="F32">
        <v>3449400</v>
      </c>
      <c r="G32">
        <v>33.950000000000003</v>
      </c>
      <c r="I32" s="2">
        <v>35.04</v>
      </c>
      <c r="J32">
        <f t="shared" si="0"/>
        <v>36.262401817744468</v>
      </c>
      <c r="K32">
        <f t="shared" si="1"/>
        <v>33.81759818225553</v>
      </c>
    </row>
    <row r="33" spans="1:11" x14ac:dyDescent="0.35">
      <c r="A33" s="1">
        <v>41767</v>
      </c>
      <c r="B33">
        <v>35.03</v>
      </c>
      <c r="C33">
        <v>35.5</v>
      </c>
      <c r="D33">
        <v>34.799999999999997</v>
      </c>
      <c r="E33" s="2">
        <v>35.03</v>
      </c>
      <c r="F33">
        <v>2663100</v>
      </c>
      <c r="G33">
        <v>33.94</v>
      </c>
      <c r="I33" s="2">
        <v>35.03</v>
      </c>
      <c r="J33">
        <f t="shared" si="0"/>
        <v>36.25240181774447</v>
      </c>
      <c r="K33">
        <f t="shared" si="1"/>
        <v>33.807598182255532</v>
      </c>
    </row>
    <row r="34" spans="1:11" x14ac:dyDescent="0.35">
      <c r="A34" s="1">
        <v>41768</v>
      </c>
      <c r="B34">
        <v>35.21</v>
      </c>
      <c r="C34">
        <v>35.25</v>
      </c>
      <c r="D34">
        <v>34.5</v>
      </c>
      <c r="E34" s="2">
        <v>34.72</v>
      </c>
      <c r="F34">
        <v>3467400</v>
      </c>
      <c r="G34">
        <v>33.64</v>
      </c>
      <c r="I34" s="2">
        <v>34.72</v>
      </c>
      <c r="J34">
        <f t="shared" si="0"/>
        <v>35.942401817744468</v>
      </c>
      <c r="K34">
        <f t="shared" si="1"/>
        <v>33.49759818225553</v>
      </c>
    </row>
    <row r="35" spans="1:11" x14ac:dyDescent="0.35">
      <c r="A35" s="1">
        <v>41771</v>
      </c>
      <c r="B35">
        <v>35.22</v>
      </c>
      <c r="C35">
        <v>35.5</v>
      </c>
      <c r="D35">
        <v>34.92</v>
      </c>
      <c r="E35" s="2">
        <v>35.46</v>
      </c>
      <c r="F35">
        <v>1626100</v>
      </c>
      <c r="G35">
        <v>34.36</v>
      </c>
      <c r="I35" s="2">
        <v>35.46</v>
      </c>
      <c r="J35">
        <f t="shared" si="0"/>
        <v>36.68240181774447</v>
      </c>
      <c r="K35">
        <f t="shared" si="1"/>
        <v>34.237598182255532</v>
      </c>
    </row>
    <row r="36" spans="1:11" x14ac:dyDescent="0.35">
      <c r="A36" s="1">
        <v>41772</v>
      </c>
      <c r="B36">
        <v>35.46</v>
      </c>
      <c r="C36">
        <v>35.950000000000003</v>
      </c>
      <c r="D36">
        <v>35.049999999999997</v>
      </c>
      <c r="E36" s="2">
        <v>35.18</v>
      </c>
      <c r="F36">
        <v>4845800</v>
      </c>
      <c r="G36">
        <v>34.090000000000003</v>
      </c>
      <c r="I36" s="2">
        <v>35.18</v>
      </c>
      <c r="J36">
        <f t="shared" si="0"/>
        <v>36.402401817744469</v>
      </c>
      <c r="K36">
        <f t="shared" si="1"/>
        <v>33.957598182255531</v>
      </c>
    </row>
    <row r="37" spans="1:11" x14ac:dyDescent="0.35">
      <c r="A37" s="1">
        <v>41773</v>
      </c>
      <c r="B37">
        <v>35.18</v>
      </c>
      <c r="C37">
        <v>36.07</v>
      </c>
      <c r="D37">
        <v>34.950000000000003</v>
      </c>
      <c r="E37" s="2">
        <v>35.880000000000003</v>
      </c>
      <c r="F37">
        <v>2440000</v>
      </c>
      <c r="G37">
        <v>34.770000000000003</v>
      </c>
      <c r="I37" s="2">
        <v>35.880000000000003</v>
      </c>
      <c r="J37">
        <f t="shared" si="0"/>
        <v>37.102401817744472</v>
      </c>
      <c r="K37">
        <f t="shared" si="1"/>
        <v>34.657598182255533</v>
      </c>
    </row>
    <row r="38" spans="1:11" x14ac:dyDescent="0.35">
      <c r="A38" s="1">
        <v>41774</v>
      </c>
      <c r="B38">
        <v>35.880000000000003</v>
      </c>
      <c r="C38">
        <v>35.880000000000003</v>
      </c>
      <c r="D38">
        <v>35</v>
      </c>
      <c r="E38" s="2">
        <v>35.43</v>
      </c>
      <c r="F38">
        <v>2070500</v>
      </c>
      <c r="G38">
        <v>34.33</v>
      </c>
      <c r="I38" s="2">
        <v>35.43</v>
      </c>
      <c r="J38">
        <f t="shared" si="0"/>
        <v>36.652401817744469</v>
      </c>
      <c r="K38">
        <f t="shared" si="1"/>
        <v>34.207598182255531</v>
      </c>
    </row>
    <row r="39" spans="1:11" x14ac:dyDescent="0.35">
      <c r="A39" s="1">
        <v>41775</v>
      </c>
      <c r="B39">
        <v>35.43</v>
      </c>
      <c r="C39">
        <v>36.049999999999997</v>
      </c>
      <c r="D39">
        <v>35.130000000000003</v>
      </c>
      <c r="E39" s="2">
        <v>35.65</v>
      </c>
      <c r="F39">
        <v>3311300</v>
      </c>
      <c r="G39">
        <v>34.549999999999997</v>
      </c>
      <c r="I39" s="2">
        <v>35.65</v>
      </c>
      <c r="J39">
        <f t="shared" si="0"/>
        <v>36.872401817744468</v>
      </c>
      <c r="K39">
        <f t="shared" si="1"/>
        <v>34.427598182255529</v>
      </c>
    </row>
    <row r="40" spans="1:11" x14ac:dyDescent="0.35">
      <c r="A40" s="1">
        <v>41778</v>
      </c>
      <c r="B40">
        <v>35.6</v>
      </c>
      <c r="C40">
        <v>37</v>
      </c>
      <c r="D40">
        <v>35.6</v>
      </c>
      <c r="E40" s="2">
        <v>36.92</v>
      </c>
      <c r="F40">
        <v>3291700</v>
      </c>
      <c r="G40">
        <v>35.78</v>
      </c>
      <c r="I40" s="2">
        <v>36.92</v>
      </c>
      <c r="J40">
        <f t="shared" si="0"/>
        <v>38.142401817744471</v>
      </c>
      <c r="K40">
        <f t="shared" si="1"/>
        <v>35.697598182255533</v>
      </c>
    </row>
    <row r="41" spans="1:11" x14ac:dyDescent="0.35">
      <c r="A41" s="1">
        <v>41779</v>
      </c>
      <c r="B41">
        <v>36.96</v>
      </c>
      <c r="C41">
        <v>36.97</v>
      </c>
      <c r="D41">
        <v>36.11</v>
      </c>
      <c r="E41" s="2">
        <v>36.4</v>
      </c>
      <c r="F41">
        <v>2871900</v>
      </c>
      <c r="G41">
        <v>35.270000000000003</v>
      </c>
      <c r="I41" s="2">
        <v>36.4</v>
      </c>
      <c r="J41">
        <f t="shared" si="0"/>
        <v>37.622401817744468</v>
      </c>
      <c r="K41">
        <f t="shared" si="1"/>
        <v>35.177598182255529</v>
      </c>
    </row>
    <row r="42" spans="1:11" x14ac:dyDescent="0.35">
      <c r="A42" s="1">
        <v>41780</v>
      </c>
      <c r="B42">
        <v>36.1</v>
      </c>
      <c r="C42">
        <v>36.590000000000003</v>
      </c>
      <c r="D42">
        <v>36.1</v>
      </c>
      <c r="E42" s="2">
        <v>36.29</v>
      </c>
      <c r="F42">
        <v>2697100</v>
      </c>
      <c r="G42">
        <v>35.17</v>
      </c>
      <c r="I42" s="2">
        <v>36.29</v>
      </c>
      <c r="J42">
        <f t="shared" si="0"/>
        <v>37.512401817744468</v>
      </c>
      <c r="K42">
        <f t="shared" si="1"/>
        <v>35.06759818225553</v>
      </c>
    </row>
    <row r="43" spans="1:11" x14ac:dyDescent="0.35">
      <c r="A43" s="1">
        <v>41781</v>
      </c>
      <c r="B43">
        <v>36.450000000000003</v>
      </c>
      <c r="C43">
        <v>36.549999999999997</v>
      </c>
      <c r="D43">
        <v>35.67</v>
      </c>
      <c r="E43" s="2">
        <v>35.79</v>
      </c>
      <c r="F43">
        <v>3595100</v>
      </c>
      <c r="G43">
        <v>34.68</v>
      </c>
      <c r="I43" s="2">
        <v>35.79</v>
      </c>
      <c r="J43">
        <f t="shared" si="0"/>
        <v>37.012401817744468</v>
      </c>
      <c r="K43">
        <f t="shared" si="1"/>
        <v>34.56759818225553</v>
      </c>
    </row>
    <row r="44" spans="1:11" x14ac:dyDescent="0.35">
      <c r="A44" s="1">
        <v>41782</v>
      </c>
      <c r="B44">
        <v>35.79</v>
      </c>
      <c r="C44">
        <v>36.119999999999997</v>
      </c>
      <c r="D44">
        <v>35.61</v>
      </c>
      <c r="E44" s="2">
        <v>35.82</v>
      </c>
      <c r="F44">
        <v>1912300</v>
      </c>
      <c r="G44">
        <v>34.71</v>
      </c>
      <c r="I44" s="2">
        <v>35.82</v>
      </c>
      <c r="J44">
        <f t="shared" si="0"/>
        <v>37.042401817744469</v>
      </c>
      <c r="K44">
        <f t="shared" si="1"/>
        <v>34.597598182255531</v>
      </c>
    </row>
    <row r="45" spans="1:11" x14ac:dyDescent="0.35">
      <c r="A45" s="1">
        <v>41785</v>
      </c>
      <c r="B45">
        <v>35.89</v>
      </c>
      <c r="C45">
        <v>35.89</v>
      </c>
      <c r="D45">
        <v>35.26</v>
      </c>
      <c r="E45" s="2">
        <v>35.47</v>
      </c>
      <c r="F45">
        <v>992000</v>
      </c>
      <c r="G45">
        <v>34.369999999999997</v>
      </c>
      <c r="I45" s="2">
        <v>35.47</v>
      </c>
      <c r="J45">
        <f t="shared" si="0"/>
        <v>36.692401817744468</v>
      </c>
      <c r="K45">
        <f t="shared" si="1"/>
        <v>34.24759818225553</v>
      </c>
    </row>
    <row r="46" spans="1:11" x14ac:dyDescent="0.35">
      <c r="A46" s="1">
        <v>41786</v>
      </c>
      <c r="B46">
        <v>35.369999999999997</v>
      </c>
      <c r="C46">
        <v>35.659999999999997</v>
      </c>
      <c r="D46">
        <v>35</v>
      </c>
      <c r="E46" s="2">
        <v>35.270000000000003</v>
      </c>
      <c r="F46">
        <v>3179600</v>
      </c>
      <c r="G46">
        <v>34.18</v>
      </c>
      <c r="I46" s="2">
        <v>35.270000000000003</v>
      </c>
      <c r="J46">
        <f t="shared" si="0"/>
        <v>36.492401817744472</v>
      </c>
      <c r="K46">
        <f t="shared" si="1"/>
        <v>34.047598182255534</v>
      </c>
    </row>
    <row r="47" spans="1:11" x14ac:dyDescent="0.35">
      <c r="A47" s="1">
        <v>41787</v>
      </c>
      <c r="B47">
        <v>35.28</v>
      </c>
      <c r="C47">
        <v>35.799999999999997</v>
      </c>
      <c r="D47">
        <v>35.28</v>
      </c>
      <c r="E47" s="2">
        <v>35.520000000000003</v>
      </c>
      <c r="F47">
        <v>2379500</v>
      </c>
      <c r="G47">
        <v>34.42</v>
      </c>
      <c r="I47" s="2">
        <v>35.520000000000003</v>
      </c>
      <c r="J47">
        <f t="shared" si="0"/>
        <v>36.742401817744472</v>
      </c>
      <c r="K47">
        <f t="shared" si="1"/>
        <v>34.297598182255534</v>
      </c>
    </row>
    <row r="48" spans="1:11" x14ac:dyDescent="0.35">
      <c r="A48" s="1">
        <v>41788</v>
      </c>
      <c r="B48">
        <v>35.450000000000003</v>
      </c>
      <c r="C48">
        <v>35.53</v>
      </c>
      <c r="D48">
        <v>35.020000000000003</v>
      </c>
      <c r="E48" s="2">
        <v>35.340000000000003</v>
      </c>
      <c r="F48">
        <v>2373600</v>
      </c>
      <c r="G48">
        <v>34.25</v>
      </c>
      <c r="I48" s="2">
        <v>35.340000000000003</v>
      </c>
      <c r="J48">
        <f t="shared" si="0"/>
        <v>36.562401817744473</v>
      </c>
      <c r="K48">
        <f t="shared" si="1"/>
        <v>34.117598182255534</v>
      </c>
    </row>
    <row r="49" spans="1:11" x14ac:dyDescent="0.35">
      <c r="A49" s="1">
        <v>41789</v>
      </c>
      <c r="B49">
        <v>35.46</v>
      </c>
      <c r="C49">
        <v>35.46</v>
      </c>
      <c r="D49">
        <v>34.15</v>
      </c>
      <c r="E49" s="2">
        <v>34.369999999999997</v>
      </c>
      <c r="F49">
        <v>10466000</v>
      </c>
      <c r="G49">
        <v>33.31</v>
      </c>
      <c r="I49" s="2">
        <v>34.369999999999997</v>
      </c>
      <c r="J49">
        <f t="shared" si="0"/>
        <v>35.592401817744467</v>
      </c>
      <c r="K49">
        <f t="shared" si="1"/>
        <v>33.147598182255528</v>
      </c>
    </row>
    <row r="50" spans="1:11" x14ac:dyDescent="0.35">
      <c r="A50" s="1">
        <v>41792</v>
      </c>
      <c r="B50">
        <v>34.5</v>
      </c>
      <c r="C50">
        <v>35</v>
      </c>
      <c r="D50">
        <v>34.409999999999997</v>
      </c>
      <c r="E50" s="2">
        <v>34.909999999999997</v>
      </c>
      <c r="F50">
        <v>1287600</v>
      </c>
      <c r="G50">
        <v>33.83</v>
      </c>
      <c r="I50" s="2">
        <v>34.909999999999997</v>
      </c>
      <c r="J50">
        <f t="shared" si="0"/>
        <v>36.132401817744466</v>
      </c>
      <c r="K50">
        <f t="shared" si="1"/>
        <v>33.687598182255527</v>
      </c>
    </row>
    <row r="51" spans="1:11" x14ac:dyDescent="0.35">
      <c r="A51" s="1">
        <v>41793</v>
      </c>
      <c r="B51">
        <v>34.909999999999997</v>
      </c>
      <c r="C51">
        <v>35.19</v>
      </c>
      <c r="D51">
        <v>34.51</v>
      </c>
      <c r="E51" s="2">
        <v>35.03</v>
      </c>
      <c r="F51">
        <v>5925100</v>
      </c>
      <c r="G51">
        <v>33.94</v>
      </c>
      <c r="I51" s="2">
        <v>35.03</v>
      </c>
      <c r="J51">
        <f t="shared" si="0"/>
        <v>36.25240181774447</v>
      </c>
      <c r="K51">
        <f t="shared" si="1"/>
        <v>33.807598182255532</v>
      </c>
    </row>
    <row r="52" spans="1:11" x14ac:dyDescent="0.35">
      <c r="A52" s="1">
        <v>41794</v>
      </c>
      <c r="B52">
        <v>35.03</v>
      </c>
      <c r="C52">
        <v>35.549999999999997</v>
      </c>
      <c r="D52">
        <v>34.659999999999997</v>
      </c>
      <c r="E52" s="2">
        <v>35.33</v>
      </c>
      <c r="F52">
        <v>1984200</v>
      </c>
      <c r="G52">
        <v>34.24</v>
      </c>
      <c r="I52" s="2">
        <v>35.33</v>
      </c>
      <c r="J52">
        <f t="shared" si="0"/>
        <v>36.552401817744467</v>
      </c>
      <c r="K52">
        <f t="shared" si="1"/>
        <v>34.107598182255529</v>
      </c>
    </row>
    <row r="53" spans="1:11" x14ac:dyDescent="0.35">
      <c r="A53" s="1">
        <v>41795</v>
      </c>
      <c r="B53">
        <v>35.24</v>
      </c>
      <c r="C53">
        <v>35.630000000000003</v>
      </c>
      <c r="D53">
        <v>35.119999999999997</v>
      </c>
      <c r="E53" s="2">
        <v>35.46</v>
      </c>
      <c r="F53">
        <v>3346000</v>
      </c>
      <c r="G53">
        <v>34.36</v>
      </c>
      <c r="I53" s="2">
        <v>35.46</v>
      </c>
      <c r="J53">
        <f t="shared" si="0"/>
        <v>36.68240181774447</v>
      </c>
      <c r="K53">
        <f t="shared" si="1"/>
        <v>34.237598182255532</v>
      </c>
    </row>
    <row r="54" spans="1:11" x14ac:dyDescent="0.35">
      <c r="A54" s="1">
        <v>41796</v>
      </c>
      <c r="B54">
        <v>35.28</v>
      </c>
      <c r="C54">
        <v>36.590000000000003</v>
      </c>
      <c r="D54">
        <v>35.28</v>
      </c>
      <c r="E54" s="2">
        <v>36.49</v>
      </c>
      <c r="F54">
        <v>4798700</v>
      </c>
      <c r="G54">
        <v>35.36</v>
      </c>
      <c r="I54" s="2">
        <v>36.49</v>
      </c>
      <c r="J54">
        <f t="shared" si="0"/>
        <v>37.712401817744471</v>
      </c>
      <c r="K54">
        <f t="shared" si="1"/>
        <v>35.267598182255533</v>
      </c>
    </row>
    <row r="55" spans="1:11" x14ac:dyDescent="0.35">
      <c r="A55" s="1">
        <v>41799</v>
      </c>
      <c r="B55">
        <v>36.450000000000003</v>
      </c>
      <c r="C55">
        <v>36.6</v>
      </c>
      <c r="D55">
        <v>36.21</v>
      </c>
      <c r="E55" s="2">
        <v>36.5</v>
      </c>
      <c r="F55">
        <v>3769300</v>
      </c>
      <c r="G55">
        <v>35.369999999999997</v>
      </c>
      <c r="I55" s="2">
        <v>36.5</v>
      </c>
      <c r="J55">
        <f t="shared" si="0"/>
        <v>37.722401817744469</v>
      </c>
      <c r="K55">
        <f t="shared" si="1"/>
        <v>35.277598182255531</v>
      </c>
    </row>
    <row r="56" spans="1:11" x14ac:dyDescent="0.35">
      <c r="A56" s="1">
        <v>41800</v>
      </c>
      <c r="B56">
        <v>36.21</v>
      </c>
      <c r="C56">
        <v>36.950000000000003</v>
      </c>
      <c r="D56">
        <v>35.71</v>
      </c>
      <c r="E56" s="2">
        <v>36.869999999999997</v>
      </c>
      <c r="F56">
        <v>4165500</v>
      </c>
      <c r="G56">
        <v>35.729999999999997</v>
      </c>
      <c r="I56" s="2">
        <v>36.869999999999997</v>
      </c>
      <c r="J56">
        <f t="shared" si="0"/>
        <v>38.092401817744467</v>
      </c>
      <c r="K56">
        <f t="shared" si="1"/>
        <v>35.647598182255528</v>
      </c>
    </row>
    <row r="57" spans="1:11" x14ac:dyDescent="0.35">
      <c r="A57" s="1">
        <v>41801</v>
      </c>
      <c r="B57">
        <v>36.200000000000003</v>
      </c>
      <c r="C57">
        <v>37.200000000000003</v>
      </c>
      <c r="D57">
        <v>36.200000000000003</v>
      </c>
      <c r="E57" s="2">
        <v>36.93</v>
      </c>
      <c r="F57">
        <v>3912100</v>
      </c>
      <c r="G57">
        <v>35.79</v>
      </c>
      <c r="I57" s="2">
        <v>36.93</v>
      </c>
      <c r="J57">
        <f t="shared" si="0"/>
        <v>38.152401817744469</v>
      </c>
      <c r="K57">
        <f t="shared" si="1"/>
        <v>35.707598182255531</v>
      </c>
    </row>
    <row r="58" spans="1:11" x14ac:dyDescent="0.35">
      <c r="A58" s="1">
        <v>41802</v>
      </c>
      <c r="B58">
        <v>36.97</v>
      </c>
      <c r="C58">
        <v>37.33</v>
      </c>
      <c r="D58">
        <v>36.4</v>
      </c>
      <c r="E58" s="2">
        <v>36.950000000000003</v>
      </c>
      <c r="F58">
        <v>3116300</v>
      </c>
      <c r="G58">
        <v>35.81</v>
      </c>
      <c r="I58" s="2">
        <v>36.950000000000003</v>
      </c>
      <c r="J58">
        <f t="shared" si="0"/>
        <v>38.172401817744472</v>
      </c>
      <c r="K58">
        <f t="shared" si="1"/>
        <v>35.727598182255534</v>
      </c>
    </row>
    <row r="59" spans="1:11" x14ac:dyDescent="0.35">
      <c r="A59" s="1">
        <v>41803</v>
      </c>
      <c r="B59">
        <v>37</v>
      </c>
      <c r="C59">
        <v>37.15</v>
      </c>
      <c r="D59">
        <v>36.04</v>
      </c>
      <c r="E59" s="2">
        <v>36.33</v>
      </c>
      <c r="F59">
        <v>3594800</v>
      </c>
      <c r="G59">
        <v>35.200000000000003</v>
      </c>
      <c r="I59" s="2">
        <v>36.33</v>
      </c>
      <c r="J59">
        <f t="shared" si="0"/>
        <v>37.552401817744467</v>
      </c>
      <c r="K59">
        <f t="shared" si="1"/>
        <v>35.107598182255529</v>
      </c>
    </row>
    <row r="60" spans="1:11" x14ac:dyDescent="0.35">
      <c r="A60" s="1">
        <v>41806</v>
      </c>
      <c r="B60">
        <v>36.78</v>
      </c>
      <c r="C60">
        <v>37.1</v>
      </c>
      <c r="D60">
        <v>35.81</v>
      </c>
      <c r="E60" s="2">
        <v>36.369999999999997</v>
      </c>
      <c r="F60">
        <v>1647900</v>
      </c>
      <c r="G60">
        <v>35.24</v>
      </c>
      <c r="I60" s="2">
        <v>36.369999999999997</v>
      </c>
      <c r="J60">
        <f t="shared" si="0"/>
        <v>37.592401817744467</v>
      </c>
      <c r="K60">
        <f t="shared" si="1"/>
        <v>35.147598182255528</v>
      </c>
    </row>
    <row r="61" spans="1:11" x14ac:dyDescent="0.35">
      <c r="A61" s="1">
        <v>41807</v>
      </c>
      <c r="B61">
        <v>36.369999999999997</v>
      </c>
      <c r="C61">
        <v>36.700000000000003</v>
      </c>
      <c r="D61">
        <v>36.049999999999997</v>
      </c>
      <c r="E61" s="2">
        <v>36.630000000000003</v>
      </c>
      <c r="F61">
        <v>1434100</v>
      </c>
      <c r="G61">
        <v>35.5</v>
      </c>
      <c r="I61" s="2">
        <v>36.630000000000003</v>
      </c>
      <c r="J61">
        <f t="shared" si="0"/>
        <v>37.852401817744472</v>
      </c>
      <c r="K61">
        <f t="shared" si="1"/>
        <v>35.407598182255533</v>
      </c>
    </row>
    <row r="62" spans="1:11" x14ac:dyDescent="0.35">
      <c r="A62" s="1">
        <v>41808</v>
      </c>
      <c r="B62">
        <v>36.520000000000003</v>
      </c>
      <c r="C62">
        <v>37.200000000000003</v>
      </c>
      <c r="D62">
        <v>36.32</v>
      </c>
      <c r="E62" s="2">
        <v>37.01</v>
      </c>
      <c r="F62">
        <v>2913600</v>
      </c>
      <c r="G62">
        <v>35.86</v>
      </c>
      <c r="I62" s="2">
        <v>37.01</v>
      </c>
      <c r="J62">
        <f t="shared" si="0"/>
        <v>38.232401817744467</v>
      </c>
      <c r="K62">
        <f t="shared" si="1"/>
        <v>35.787598182255529</v>
      </c>
    </row>
    <row r="63" spans="1:11" x14ac:dyDescent="0.35">
      <c r="A63" s="1">
        <v>41809</v>
      </c>
      <c r="B63">
        <v>37.01</v>
      </c>
      <c r="C63">
        <v>37.15</v>
      </c>
      <c r="D63">
        <v>36.75</v>
      </c>
      <c r="E63" s="2">
        <v>37.03</v>
      </c>
      <c r="F63">
        <v>931400</v>
      </c>
      <c r="G63">
        <v>35.880000000000003</v>
      </c>
      <c r="I63" s="2">
        <v>37.03</v>
      </c>
      <c r="J63">
        <f t="shared" si="0"/>
        <v>38.25240181774447</v>
      </c>
      <c r="K63">
        <f t="shared" si="1"/>
        <v>35.807598182255532</v>
      </c>
    </row>
    <row r="64" spans="1:11" x14ac:dyDescent="0.35">
      <c r="A64" s="1">
        <v>41810</v>
      </c>
      <c r="B64">
        <v>37</v>
      </c>
      <c r="C64">
        <v>37.1</v>
      </c>
      <c r="D64">
        <v>36.369999999999997</v>
      </c>
      <c r="E64" s="2">
        <v>36.68</v>
      </c>
      <c r="F64">
        <v>7883900</v>
      </c>
      <c r="G64">
        <v>35.54</v>
      </c>
      <c r="I64" s="2">
        <v>36.68</v>
      </c>
      <c r="J64">
        <f t="shared" si="0"/>
        <v>37.902401817744469</v>
      </c>
      <c r="K64">
        <f t="shared" si="1"/>
        <v>35.457598182255531</v>
      </c>
    </row>
    <row r="65" spans="1:11" x14ac:dyDescent="0.35">
      <c r="A65" s="1">
        <v>41813</v>
      </c>
      <c r="B65">
        <v>36.68</v>
      </c>
      <c r="C65">
        <v>36.880000000000003</v>
      </c>
      <c r="D65">
        <v>36</v>
      </c>
      <c r="E65" s="2">
        <v>36.21</v>
      </c>
      <c r="F65">
        <v>2067200</v>
      </c>
      <c r="G65">
        <v>35.090000000000003</v>
      </c>
      <c r="I65" s="2">
        <v>36.21</v>
      </c>
      <c r="J65">
        <f t="shared" si="0"/>
        <v>37.43240181774447</v>
      </c>
      <c r="K65">
        <f t="shared" si="1"/>
        <v>34.987598182255532</v>
      </c>
    </row>
    <row r="66" spans="1:11" x14ac:dyDescent="0.35">
      <c r="A66" s="1">
        <v>41814</v>
      </c>
      <c r="B66">
        <v>36.1</v>
      </c>
      <c r="C66">
        <v>36.44</v>
      </c>
      <c r="D66">
        <v>35.630000000000003</v>
      </c>
      <c r="E66" s="2">
        <v>35.78</v>
      </c>
      <c r="F66">
        <v>3602100</v>
      </c>
      <c r="G66">
        <v>34.67</v>
      </c>
      <c r="I66" s="2">
        <v>35.78</v>
      </c>
      <c r="J66">
        <f t="shared" si="0"/>
        <v>37.00240181774447</v>
      </c>
      <c r="K66">
        <f t="shared" si="1"/>
        <v>34.557598182255532</v>
      </c>
    </row>
    <row r="67" spans="1:11" x14ac:dyDescent="0.35">
      <c r="A67" s="1">
        <v>41815</v>
      </c>
      <c r="B67">
        <v>35.81</v>
      </c>
      <c r="C67">
        <v>36</v>
      </c>
      <c r="D67">
        <v>35.5</v>
      </c>
      <c r="E67" s="2">
        <v>35.86</v>
      </c>
      <c r="F67">
        <v>2891200</v>
      </c>
      <c r="G67">
        <v>34.75</v>
      </c>
      <c r="I67" s="2">
        <v>35.86</v>
      </c>
      <c r="J67">
        <f t="shared" ref="J67:J130" si="2">I67+$E$137</f>
        <v>37.082401817744469</v>
      </c>
      <c r="K67">
        <f t="shared" ref="K67:K130" si="3">I67-$E$137</f>
        <v>34.63759818225553</v>
      </c>
    </row>
    <row r="68" spans="1:11" x14ac:dyDescent="0.35">
      <c r="A68" s="1">
        <v>41816</v>
      </c>
      <c r="B68">
        <v>35.99</v>
      </c>
      <c r="C68">
        <v>36.770000000000003</v>
      </c>
      <c r="D68">
        <v>35.81</v>
      </c>
      <c r="E68" s="2">
        <v>36.299999999999997</v>
      </c>
      <c r="F68">
        <v>2586700</v>
      </c>
      <c r="G68">
        <v>35.18</v>
      </c>
      <c r="I68" s="2">
        <v>36.299999999999997</v>
      </c>
      <c r="J68">
        <f t="shared" si="2"/>
        <v>37.522401817744466</v>
      </c>
      <c r="K68">
        <f t="shared" si="3"/>
        <v>35.077598182255528</v>
      </c>
    </row>
    <row r="69" spans="1:11" x14ac:dyDescent="0.35">
      <c r="A69" s="1">
        <v>41817</v>
      </c>
      <c r="B69">
        <v>36.200000000000003</v>
      </c>
      <c r="C69">
        <v>36.54</v>
      </c>
      <c r="D69">
        <v>35.94</v>
      </c>
      <c r="E69" s="2">
        <v>36.08</v>
      </c>
      <c r="F69">
        <v>2078200</v>
      </c>
      <c r="G69">
        <v>34.96</v>
      </c>
      <c r="I69" s="2">
        <v>36.08</v>
      </c>
      <c r="J69">
        <f t="shared" si="2"/>
        <v>37.302401817744467</v>
      </c>
      <c r="K69">
        <f t="shared" si="3"/>
        <v>34.857598182255529</v>
      </c>
    </row>
    <row r="70" spans="1:11" x14ac:dyDescent="0.35">
      <c r="A70" s="1">
        <v>41820</v>
      </c>
      <c r="B70">
        <v>36.1</v>
      </c>
      <c r="C70">
        <v>36.43</v>
      </c>
      <c r="D70">
        <v>35.9</v>
      </c>
      <c r="E70" s="2">
        <v>36.31</v>
      </c>
      <c r="F70">
        <v>3478300</v>
      </c>
      <c r="G70">
        <v>35.53</v>
      </c>
      <c r="I70" s="2">
        <v>36.31</v>
      </c>
      <c r="J70">
        <f t="shared" si="2"/>
        <v>37.532401817744471</v>
      </c>
      <c r="K70">
        <f t="shared" si="3"/>
        <v>35.087598182255533</v>
      </c>
    </row>
    <row r="71" spans="1:11" x14ac:dyDescent="0.35">
      <c r="A71" s="1">
        <v>41821</v>
      </c>
      <c r="B71">
        <v>36.31</v>
      </c>
      <c r="C71">
        <v>36.619999999999997</v>
      </c>
      <c r="D71">
        <v>36.159999999999997</v>
      </c>
      <c r="E71" s="2">
        <v>36.5</v>
      </c>
      <c r="F71">
        <v>2184800</v>
      </c>
      <c r="G71">
        <v>35.72</v>
      </c>
      <c r="I71" s="2">
        <v>36.5</v>
      </c>
      <c r="J71">
        <f t="shared" si="2"/>
        <v>37.722401817744469</v>
      </c>
      <c r="K71">
        <f t="shared" si="3"/>
        <v>35.277598182255531</v>
      </c>
    </row>
    <row r="72" spans="1:11" x14ac:dyDescent="0.35">
      <c r="A72" s="1">
        <v>41822</v>
      </c>
      <c r="B72">
        <v>36.5</v>
      </c>
      <c r="C72">
        <v>36.51</v>
      </c>
      <c r="D72">
        <v>35.99</v>
      </c>
      <c r="E72" s="2">
        <v>36.32</v>
      </c>
      <c r="F72">
        <v>3024300</v>
      </c>
      <c r="G72">
        <v>35.54</v>
      </c>
      <c r="I72" s="2">
        <v>36.32</v>
      </c>
      <c r="J72">
        <f t="shared" si="2"/>
        <v>37.542401817744469</v>
      </c>
      <c r="K72">
        <f t="shared" si="3"/>
        <v>35.097598182255531</v>
      </c>
    </row>
    <row r="73" spans="1:11" x14ac:dyDescent="0.35">
      <c r="A73" s="1">
        <v>41823</v>
      </c>
      <c r="B73">
        <v>36.33</v>
      </c>
      <c r="C73">
        <v>36.729999999999997</v>
      </c>
      <c r="D73">
        <v>36.229999999999997</v>
      </c>
      <c r="E73" s="2">
        <v>36.479999999999997</v>
      </c>
      <c r="F73">
        <v>3000100</v>
      </c>
      <c r="G73">
        <v>35.700000000000003</v>
      </c>
      <c r="I73" s="2">
        <v>36.479999999999997</v>
      </c>
      <c r="J73">
        <f t="shared" si="2"/>
        <v>37.702401817744466</v>
      </c>
      <c r="K73">
        <f t="shared" si="3"/>
        <v>35.257598182255528</v>
      </c>
    </row>
    <row r="74" spans="1:11" x14ac:dyDescent="0.35">
      <c r="A74" s="1">
        <v>41824</v>
      </c>
      <c r="B74">
        <v>36.5</v>
      </c>
      <c r="C74">
        <v>36.61</v>
      </c>
      <c r="D74">
        <v>36.299999999999997</v>
      </c>
      <c r="E74" s="2">
        <v>36.35</v>
      </c>
      <c r="F74">
        <v>560100</v>
      </c>
      <c r="G74">
        <v>35.57</v>
      </c>
      <c r="I74" s="2">
        <v>36.35</v>
      </c>
      <c r="J74">
        <f t="shared" si="2"/>
        <v>37.572401817744471</v>
      </c>
      <c r="K74">
        <f t="shared" si="3"/>
        <v>35.127598182255532</v>
      </c>
    </row>
    <row r="75" spans="1:11" x14ac:dyDescent="0.35">
      <c r="A75" s="1">
        <v>41827</v>
      </c>
      <c r="B75">
        <v>36.630000000000003</v>
      </c>
      <c r="C75">
        <v>36.700000000000003</v>
      </c>
      <c r="D75">
        <v>36.380000000000003</v>
      </c>
      <c r="E75" s="2">
        <v>36.64</v>
      </c>
      <c r="F75">
        <v>3278300</v>
      </c>
      <c r="G75">
        <v>35.85</v>
      </c>
      <c r="I75" s="2">
        <v>36.64</v>
      </c>
      <c r="J75">
        <f t="shared" si="2"/>
        <v>37.86240181774447</v>
      </c>
      <c r="K75">
        <f t="shared" si="3"/>
        <v>35.417598182255531</v>
      </c>
    </row>
    <row r="76" spans="1:11" x14ac:dyDescent="0.35">
      <c r="A76" s="1">
        <v>41828</v>
      </c>
      <c r="B76">
        <v>36.43</v>
      </c>
      <c r="C76">
        <v>36.57</v>
      </c>
      <c r="D76">
        <v>36</v>
      </c>
      <c r="E76" s="2">
        <v>36.32</v>
      </c>
      <c r="F76">
        <v>2310600</v>
      </c>
      <c r="G76">
        <v>35.54</v>
      </c>
      <c r="I76" s="2">
        <v>36.32</v>
      </c>
      <c r="J76">
        <f t="shared" si="2"/>
        <v>37.542401817744469</v>
      </c>
      <c r="K76">
        <f t="shared" si="3"/>
        <v>35.097598182255531</v>
      </c>
    </row>
    <row r="77" spans="1:11" x14ac:dyDescent="0.35">
      <c r="A77" s="1">
        <v>41829</v>
      </c>
      <c r="B77">
        <v>36.56</v>
      </c>
      <c r="C77">
        <v>36.590000000000003</v>
      </c>
      <c r="D77">
        <v>35.21</v>
      </c>
      <c r="E77" s="2">
        <v>35.35</v>
      </c>
      <c r="F77">
        <v>4726500</v>
      </c>
      <c r="G77">
        <v>34.590000000000003</v>
      </c>
      <c r="I77" s="2">
        <v>35.35</v>
      </c>
      <c r="J77">
        <f t="shared" si="2"/>
        <v>36.572401817744471</v>
      </c>
      <c r="K77">
        <f t="shared" si="3"/>
        <v>34.127598182255532</v>
      </c>
    </row>
    <row r="78" spans="1:11" x14ac:dyDescent="0.35">
      <c r="A78" s="1">
        <v>41830</v>
      </c>
      <c r="B78">
        <v>35.380000000000003</v>
      </c>
      <c r="C78">
        <v>35.56</v>
      </c>
      <c r="D78">
        <v>34.53</v>
      </c>
      <c r="E78" s="2">
        <v>34.71</v>
      </c>
      <c r="F78">
        <v>5326100</v>
      </c>
      <c r="G78">
        <v>33.96</v>
      </c>
      <c r="I78" s="2">
        <v>34.71</v>
      </c>
      <c r="J78">
        <f t="shared" si="2"/>
        <v>35.93240181774447</v>
      </c>
      <c r="K78">
        <f t="shared" si="3"/>
        <v>33.487598182255532</v>
      </c>
    </row>
    <row r="79" spans="1:11" x14ac:dyDescent="0.35">
      <c r="A79" s="1">
        <v>41831</v>
      </c>
      <c r="B79">
        <v>34.71</v>
      </c>
      <c r="C79">
        <v>34.99</v>
      </c>
      <c r="D79">
        <v>34.51</v>
      </c>
      <c r="E79" s="2">
        <v>34.86</v>
      </c>
      <c r="F79">
        <v>1986700</v>
      </c>
      <c r="G79">
        <v>34.11</v>
      </c>
      <c r="I79" s="2">
        <v>34.86</v>
      </c>
      <c r="J79">
        <f t="shared" si="2"/>
        <v>36.082401817744469</v>
      </c>
      <c r="K79">
        <f t="shared" si="3"/>
        <v>33.63759818225553</v>
      </c>
    </row>
    <row r="80" spans="1:11" x14ac:dyDescent="0.35">
      <c r="A80" s="1">
        <v>41834</v>
      </c>
      <c r="B80">
        <v>34.799999999999997</v>
      </c>
      <c r="C80">
        <v>35.19</v>
      </c>
      <c r="D80">
        <v>34.65</v>
      </c>
      <c r="E80" s="2">
        <v>34.950000000000003</v>
      </c>
      <c r="F80">
        <v>2546800</v>
      </c>
      <c r="G80">
        <v>34.200000000000003</v>
      </c>
      <c r="I80" s="2">
        <v>34.950000000000003</v>
      </c>
      <c r="J80">
        <f t="shared" si="2"/>
        <v>36.172401817744472</v>
      </c>
      <c r="K80">
        <f t="shared" si="3"/>
        <v>33.727598182255534</v>
      </c>
    </row>
    <row r="81" spans="1:11" x14ac:dyDescent="0.35">
      <c r="A81" s="1">
        <v>41835</v>
      </c>
      <c r="B81">
        <v>35.15</v>
      </c>
      <c r="C81">
        <v>35.15</v>
      </c>
      <c r="D81">
        <v>33.81</v>
      </c>
      <c r="E81" s="2">
        <v>34.18</v>
      </c>
      <c r="F81">
        <v>8499300</v>
      </c>
      <c r="G81">
        <v>33.450000000000003</v>
      </c>
      <c r="I81" s="2">
        <v>34.18</v>
      </c>
      <c r="J81">
        <f t="shared" si="2"/>
        <v>35.402401817744469</v>
      </c>
      <c r="K81">
        <f t="shared" si="3"/>
        <v>32.957598182255531</v>
      </c>
    </row>
    <row r="82" spans="1:11" x14ac:dyDescent="0.35">
      <c r="A82" s="1">
        <v>41836</v>
      </c>
      <c r="B82">
        <v>34.18</v>
      </c>
      <c r="C82">
        <v>34.479999999999997</v>
      </c>
      <c r="D82">
        <v>34.01</v>
      </c>
      <c r="E82" s="2">
        <v>34.090000000000003</v>
      </c>
      <c r="F82">
        <v>3511800</v>
      </c>
      <c r="G82">
        <v>33.36</v>
      </c>
      <c r="I82" s="2">
        <v>34.090000000000003</v>
      </c>
      <c r="J82">
        <f t="shared" si="2"/>
        <v>35.312401817744473</v>
      </c>
      <c r="K82">
        <f t="shared" si="3"/>
        <v>32.867598182255534</v>
      </c>
    </row>
    <row r="83" spans="1:11" x14ac:dyDescent="0.35">
      <c r="A83" s="1">
        <v>41837</v>
      </c>
      <c r="B83">
        <v>34.090000000000003</v>
      </c>
      <c r="C83">
        <v>34.409999999999997</v>
      </c>
      <c r="D83">
        <v>33.46</v>
      </c>
      <c r="E83" s="2">
        <v>33.590000000000003</v>
      </c>
      <c r="F83">
        <v>3277900</v>
      </c>
      <c r="G83">
        <v>32.869999999999997</v>
      </c>
      <c r="I83" s="2">
        <v>33.590000000000003</v>
      </c>
      <c r="J83">
        <f t="shared" si="2"/>
        <v>34.812401817744473</v>
      </c>
      <c r="K83">
        <f t="shared" si="3"/>
        <v>32.367598182255534</v>
      </c>
    </row>
    <row r="84" spans="1:11" x14ac:dyDescent="0.35">
      <c r="A84" s="1">
        <v>41838</v>
      </c>
      <c r="B84">
        <v>33.4</v>
      </c>
      <c r="C84">
        <v>33.96</v>
      </c>
      <c r="D84">
        <v>33.1</v>
      </c>
      <c r="E84" s="2">
        <v>33.659999999999997</v>
      </c>
      <c r="F84">
        <v>4970400</v>
      </c>
      <c r="G84">
        <v>32.94</v>
      </c>
      <c r="I84" s="2">
        <v>33.659999999999997</v>
      </c>
      <c r="J84">
        <f t="shared" si="2"/>
        <v>34.882401817744466</v>
      </c>
      <c r="K84">
        <f t="shared" si="3"/>
        <v>32.437598182255527</v>
      </c>
    </row>
    <row r="85" spans="1:11" x14ac:dyDescent="0.35">
      <c r="A85" s="1">
        <v>41841</v>
      </c>
      <c r="B85">
        <v>33.729999999999997</v>
      </c>
      <c r="C85">
        <v>33.99</v>
      </c>
      <c r="D85">
        <v>33.200000000000003</v>
      </c>
      <c r="E85" s="2">
        <v>33.299999999999997</v>
      </c>
      <c r="F85">
        <v>4269500</v>
      </c>
      <c r="G85">
        <v>32.58</v>
      </c>
      <c r="I85" s="2">
        <v>33.299999999999997</v>
      </c>
      <c r="J85">
        <f t="shared" si="2"/>
        <v>34.522401817744466</v>
      </c>
      <c r="K85">
        <f t="shared" si="3"/>
        <v>32.077598182255528</v>
      </c>
    </row>
    <row r="86" spans="1:11" x14ac:dyDescent="0.35">
      <c r="A86" s="1">
        <v>41842</v>
      </c>
      <c r="B86">
        <v>33.51</v>
      </c>
      <c r="C86">
        <v>33.93</v>
      </c>
      <c r="D86">
        <v>33.36</v>
      </c>
      <c r="E86" s="2">
        <v>33.68</v>
      </c>
      <c r="F86">
        <v>4631300</v>
      </c>
      <c r="G86">
        <v>32.96</v>
      </c>
      <c r="I86" s="2">
        <v>33.68</v>
      </c>
      <c r="J86">
        <f t="shared" si="2"/>
        <v>34.902401817744469</v>
      </c>
      <c r="K86">
        <f t="shared" si="3"/>
        <v>32.457598182255531</v>
      </c>
    </row>
    <row r="87" spans="1:11" x14ac:dyDescent="0.35">
      <c r="A87" s="1">
        <v>41843</v>
      </c>
      <c r="B87">
        <v>33.9</v>
      </c>
      <c r="C87">
        <v>33.9</v>
      </c>
      <c r="D87">
        <v>33.119999999999997</v>
      </c>
      <c r="E87" s="2">
        <v>33.229999999999997</v>
      </c>
      <c r="F87">
        <v>4121100</v>
      </c>
      <c r="G87">
        <v>32.520000000000003</v>
      </c>
      <c r="I87" s="2">
        <v>33.229999999999997</v>
      </c>
      <c r="J87">
        <f t="shared" si="2"/>
        <v>34.452401817744466</v>
      </c>
      <c r="K87">
        <f t="shared" si="3"/>
        <v>32.007598182255528</v>
      </c>
    </row>
    <row r="88" spans="1:11" x14ac:dyDescent="0.35">
      <c r="A88" s="1">
        <v>41844</v>
      </c>
      <c r="B88">
        <v>33.57</v>
      </c>
      <c r="C88">
        <v>33.89</v>
      </c>
      <c r="D88">
        <v>33.450000000000003</v>
      </c>
      <c r="E88" s="2">
        <v>33.83</v>
      </c>
      <c r="F88">
        <v>3196300</v>
      </c>
      <c r="G88">
        <v>33.1</v>
      </c>
      <c r="I88" s="2">
        <v>33.83</v>
      </c>
      <c r="J88">
        <f t="shared" si="2"/>
        <v>35.052401817744467</v>
      </c>
      <c r="K88">
        <f t="shared" si="3"/>
        <v>32.607598182255529</v>
      </c>
    </row>
    <row r="89" spans="1:11" x14ac:dyDescent="0.35">
      <c r="A89" s="1">
        <v>41845</v>
      </c>
      <c r="B89">
        <v>33.950000000000003</v>
      </c>
      <c r="C89">
        <v>34.6</v>
      </c>
      <c r="D89">
        <v>33.51</v>
      </c>
      <c r="E89" s="2">
        <v>34.39</v>
      </c>
      <c r="F89">
        <v>3413100</v>
      </c>
      <c r="G89">
        <v>33.65</v>
      </c>
      <c r="I89" s="2">
        <v>34.39</v>
      </c>
      <c r="J89">
        <f t="shared" si="2"/>
        <v>35.61240181774447</v>
      </c>
      <c r="K89">
        <f t="shared" si="3"/>
        <v>33.167598182255531</v>
      </c>
    </row>
    <row r="90" spans="1:11" x14ac:dyDescent="0.35">
      <c r="A90" s="1">
        <v>41848</v>
      </c>
      <c r="B90">
        <v>34.619999999999997</v>
      </c>
      <c r="C90">
        <v>35</v>
      </c>
      <c r="D90">
        <v>34.409999999999997</v>
      </c>
      <c r="E90" s="2">
        <v>34.93</v>
      </c>
      <c r="F90">
        <v>3788200</v>
      </c>
      <c r="G90">
        <v>34.18</v>
      </c>
      <c r="I90" s="2">
        <v>34.93</v>
      </c>
      <c r="J90">
        <f t="shared" si="2"/>
        <v>36.152401817744469</v>
      </c>
      <c r="K90">
        <f t="shared" si="3"/>
        <v>33.707598182255531</v>
      </c>
    </row>
    <row r="91" spans="1:11" x14ac:dyDescent="0.35">
      <c r="A91" s="1">
        <v>41849</v>
      </c>
      <c r="B91">
        <v>34.97</v>
      </c>
      <c r="C91">
        <v>35</v>
      </c>
      <c r="D91">
        <v>34.25</v>
      </c>
      <c r="E91" s="2">
        <v>34.380000000000003</v>
      </c>
      <c r="F91">
        <v>995300</v>
      </c>
      <c r="G91">
        <v>33.64</v>
      </c>
      <c r="I91" s="2">
        <v>34.380000000000003</v>
      </c>
      <c r="J91">
        <f t="shared" si="2"/>
        <v>35.602401817744472</v>
      </c>
      <c r="K91">
        <f t="shared" si="3"/>
        <v>33.157598182255533</v>
      </c>
    </row>
    <row r="92" spans="1:11" x14ac:dyDescent="0.35">
      <c r="A92" s="1">
        <v>41850</v>
      </c>
      <c r="B92">
        <v>34.53</v>
      </c>
      <c r="C92">
        <v>34.79</v>
      </c>
      <c r="D92">
        <v>33.76</v>
      </c>
      <c r="E92" s="2">
        <v>33.92</v>
      </c>
      <c r="F92">
        <v>1306700</v>
      </c>
      <c r="G92">
        <v>33.19</v>
      </c>
      <c r="I92" s="2">
        <v>33.92</v>
      </c>
      <c r="J92">
        <f t="shared" si="2"/>
        <v>35.142401817744471</v>
      </c>
      <c r="K92">
        <f t="shared" si="3"/>
        <v>32.697598182255533</v>
      </c>
    </row>
    <row r="93" spans="1:11" x14ac:dyDescent="0.35">
      <c r="A93" s="1">
        <v>41851</v>
      </c>
      <c r="B93">
        <v>33.79</v>
      </c>
      <c r="C93">
        <v>33.96</v>
      </c>
      <c r="D93">
        <v>33.25</v>
      </c>
      <c r="E93" s="2">
        <v>33.61</v>
      </c>
      <c r="F93">
        <v>3130400</v>
      </c>
      <c r="G93">
        <v>32.89</v>
      </c>
      <c r="I93" s="2">
        <v>33.61</v>
      </c>
      <c r="J93">
        <f t="shared" si="2"/>
        <v>34.832401817744469</v>
      </c>
      <c r="K93">
        <f t="shared" si="3"/>
        <v>32.38759818225553</v>
      </c>
    </row>
    <row r="94" spans="1:11" x14ac:dyDescent="0.35">
      <c r="A94" s="1">
        <v>41852</v>
      </c>
      <c r="B94">
        <v>33.85</v>
      </c>
      <c r="C94">
        <v>33.97</v>
      </c>
      <c r="D94">
        <v>33.590000000000003</v>
      </c>
      <c r="E94" s="2">
        <v>33.9</v>
      </c>
      <c r="F94">
        <v>2235500</v>
      </c>
      <c r="G94">
        <v>33.17</v>
      </c>
      <c r="I94" s="2">
        <v>33.9</v>
      </c>
      <c r="J94">
        <f t="shared" si="2"/>
        <v>35.122401817744468</v>
      </c>
      <c r="K94">
        <f t="shared" si="3"/>
        <v>32.677598182255529</v>
      </c>
    </row>
    <row r="95" spans="1:11" x14ac:dyDescent="0.35">
      <c r="A95" s="1">
        <v>41855</v>
      </c>
      <c r="B95">
        <v>33.9</v>
      </c>
      <c r="C95">
        <v>34.39</v>
      </c>
      <c r="D95">
        <v>33.520000000000003</v>
      </c>
      <c r="E95" s="2">
        <v>33.700000000000003</v>
      </c>
      <c r="F95">
        <v>2413400</v>
      </c>
      <c r="G95">
        <v>32.979999999999997</v>
      </c>
      <c r="I95" s="2">
        <v>33.700000000000003</v>
      </c>
      <c r="J95">
        <f t="shared" si="2"/>
        <v>34.922401817744472</v>
      </c>
      <c r="K95">
        <f t="shared" si="3"/>
        <v>32.477598182255534</v>
      </c>
    </row>
    <row r="96" spans="1:11" x14ac:dyDescent="0.35">
      <c r="A96" s="1">
        <v>41856</v>
      </c>
      <c r="B96">
        <v>33.81</v>
      </c>
      <c r="C96">
        <v>34.24</v>
      </c>
      <c r="D96">
        <v>33.5</v>
      </c>
      <c r="E96" s="2">
        <v>34.17</v>
      </c>
      <c r="F96">
        <v>1552900</v>
      </c>
      <c r="G96">
        <v>33.44</v>
      </c>
      <c r="I96" s="2">
        <v>34.17</v>
      </c>
      <c r="J96">
        <f t="shared" si="2"/>
        <v>35.392401817744471</v>
      </c>
      <c r="K96">
        <f t="shared" si="3"/>
        <v>32.947598182255533</v>
      </c>
    </row>
    <row r="97" spans="1:11" x14ac:dyDescent="0.35">
      <c r="A97" s="1">
        <v>41857</v>
      </c>
      <c r="B97">
        <v>34.22</v>
      </c>
      <c r="C97">
        <v>34.43</v>
      </c>
      <c r="D97">
        <v>33.950000000000003</v>
      </c>
      <c r="E97" s="2">
        <v>34.200000000000003</v>
      </c>
      <c r="F97">
        <v>2424300</v>
      </c>
      <c r="G97">
        <v>33.47</v>
      </c>
      <c r="I97" s="2">
        <v>34.200000000000003</v>
      </c>
      <c r="J97">
        <f t="shared" si="2"/>
        <v>35.422401817744472</v>
      </c>
      <c r="K97">
        <f t="shared" si="3"/>
        <v>32.977598182255534</v>
      </c>
    </row>
    <row r="98" spans="1:11" x14ac:dyDescent="0.35">
      <c r="A98" s="1">
        <v>41858</v>
      </c>
      <c r="B98">
        <v>34.35</v>
      </c>
      <c r="C98">
        <v>34.4</v>
      </c>
      <c r="D98">
        <v>34.07</v>
      </c>
      <c r="E98" s="2">
        <v>34.21</v>
      </c>
      <c r="F98">
        <v>2466300</v>
      </c>
      <c r="G98">
        <v>33.47</v>
      </c>
      <c r="I98" s="2">
        <v>34.21</v>
      </c>
      <c r="J98">
        <f t="shared" si="2"/>
        <v>35.43240181774447</v>
      </c>
      <c r="K98">
        <f t="shared" si="3"/>
        <v>32.987598182255532</v>
      </c>
    </row>
    <row r="99" spans="1:11" x14ac:dyDescent="0.35">
      <c r="A99" s="1">
        <v>41859</v>
      </c>
      <c r="B99">
        <v>34.47</v>
      </c>
      <c r="C99">
        <v>34.6</v>
      </c>
      <c r="D99">
        <v>33.54</v>
      </c>
      <c r="E99" s="2">
        <v>34.07</v>
      </c>
      <c r="F99">
        <v>2736100</v>
      </c>
      <c r="G99">
        <v>33.340000000000003</v>
      </c>
      <c r="I99" s="2">
        <v>34.07</v>
      </c>
      <c r="J99">
        <f t="shared" si="2"/>
        <v>35.292401817744469</v>
      </c>
      <c r="K99">
        <f t="shared" si="3"/>
        <v>32.847598182255531</v>
      </c>
    </row>
    <row r="100" spans="1:11" x14ac:dyDescent="0.35">
      <c r="A100" s="1">
        <v>41862</v>
      </c>
      <c r="B100">
        <v>33.89</v>
      </c>
      <c r="C100">
        <v>34.25</v>
      </c>
      <c r="D100">
        <v>33.75</v>
      </c>
      <c r="E100" s="2">
        <v>33.83</v>
      </c>
      <c r="F100">
        <v>2737800</v>
      </c>
      <c r="G100">
        <v>33.1</v>
      </c>
      <c r="I100" s="2">
        <v>33.83</v>
      </c>
      <c r="J100">
        <f t="shared" si="2"/>
        <v>35.052401817744467</v>
      </c>
      <c r="K100">
        <f t="shared" si="3"/>
        <v>32.607598182255529</v>
      </c>
    </row>
    <row r="101" spans="1:11" x14ac:dyDescent="0.35">
      <c r="A101" s="1">
        <v>41863</v>
      </c>
      <c r="B101">
        <v>33.979999999999997</v>
      </c>
      <c r="C101">
        <v>34.4</v>
      </c>
      <c r="D101">
        <v>33.94</v>
      </c>
      <c r="E101" s="2">
        <v>34.020000000000003</v>
      </c>
      <c r="F101">
        <v>2559400</v>
      </c>
      <c r="G101">
        <v>33.29</v>
      </c>
      <c r="I101" s="2">
        <v>34.020000000000003</v>
      </c>
      <c r="J101">
        <f t="shared" si="2"/>
        <v>35.242401817744472</v>
      </c>
      <c r="K101">
        <f t="shared" si="3"/>
        <v>32.797598182255534</v>
      </c>
    </row>
    <row r="102" spans="1:11" x14ac:dyDescent="0.35">
      <c r="A102" s="1">
        <v>41864</v>
      </c>
      <c r="B102">
        <v>34.200000000000003</v>
      </c>
      <c r="C102">
        <v>34.49</v>
      </c>
      <c r="D102">
        <v>33.799999999999997</v>
      </c>
      <c r="E102" s="2">
        <v>34</v>
      </c>
      <c r="F102">
        <v>2454900</v>
      </c>
      <c r="G102">
        <v>33.270000000000003</v>
      </c>
      <c r="I102" s="2">
        <v>34</v>
      </c>
      <c r="J102">
        <f t="shared" si="2"/>
        <v>35.222401817744469</v>
      </c>
      <c r="K102">
        <f t="shared" si="3"/>
        <v>32.777598182255531</v>
      </c>
    </row>
    <row r="103" spans="1:11" x14ac:dyDescent="0.35">
      <c r="A103" s="1">
        <v>41865</v>
      </c>
      <c r="B103">
        <v>34.29</v>
      </c>
      <c r="C103">
        <v>34.94</v>
      </c>
      <c r="D103">
        <v>34.06</v>
      </c>
      <c r="E103" s="2">
        <v>34.82</v>
      </c>
      <c r="F103">
        <v>3109800</v>
      </c>
      <c r="G103">
        <v>34.07</v>
      </c>
      <c r="I103" s="2">
        <v>34.82</v>
      </c>
      <c r="J103">
        <f t="shared" si="2"/>
        <v>36.042401817744469</v>
      </c>
      <c r="K103">
        <f t="shared" si="3"/>
        <v>33.597598182255531</v>
      </c>
    </row>
    <row r="104" spans="1:11" x14ac:dyDescent="0.35">
      <c r="A104" s="1">
        <v>41866</v>
      </c>
      <c r="B104">
        <v>34.81</v>
      </c>
      <c r="C104">
        <v>34.9</v>
      </c>
      <c r="D104">
        <v>34.450000000000003</v>
      </c>
      <c r="E104" s="2">
        <v>34.549999999999997</v>
      </c>
      <c r="F104">
        <v>2528700</v>
      </c>
      <c r="G104">
        <v>33.81</v>
      </c>
      <c r="I104" s="2">
        <v>34.549999999999997</v>
      </c>
      <c r="J104">
        <f t="shared" si="2"/>
        <v>35.772401817744466</v>
      </c>
      <c r="K104">
        <f t="shared" si="3"/>
        <v>33.327598182255528</v>
      </c>
    </row>
    <row r="105" spans="1:11" x14ac:dyDescent="0.35">
      <c r="A105" s="1">
        <v>41869</v>
      </c>
      <c r="B105">
        <v>34.700000000000003</v>
      </c>
      <c r="C105">
        <v>34.700000000000003</v>
      </c>
      <c r="D105">
        <v>34.26</v>
      </c>
      <c r="E105" s="2">
        <v>34.53</v>
      </c>
      <c r="F105">
        <v>2458100</v>
      </c>
      <c r="G105">
        <v>33.79</v>
      </c>
      <c r="I105" s="2">
        <v>34.53</v>
      </c>
      <c r="J105">
        <f t="shared" si="2"/>
        <v>35.75240181774447</v>
      </c>
      <c r="K105">
        <f t="shared" si="3"/>
        <v>33.307598182255532</v>
      </c>
    </row>
    <row r="106" spans="1:11" x14ac:dyDescent="0.35">
      <c r="A106" s="1">
        <v>41870</v>
      </c>
      <c r="B106">
        <v>34.590000000000003</v>
      </c>
      <c r="C106">
        <v>34.97</v>
      </c>
      <c r="D106">
        <v>34.1</v>
      </c>
      <c r="E106" s="2">
        <v>34.92</v>
      </c>
      <c r="F106">
        <v>2670300</v>
      </c>
      <c r="G106">
        <v>34.17</v>
      </c>
      <c r="I106" s="2">
        <v>34.92</v>
      </c>
      <c r="J106">
        <f t="shared" si="2"/>
        <v>36.142401817744471</v>
      </c>
      <c r="K106">
        <f t="shared" si="3"/>
        <v>33.697598182255533</v>
      </c>
    </row>
    <row r="107" spans="1:11" x14ac:dyDescent="0.35">
      <c r="A107" s="1">
        <v>41871</v>
      </c>
      <c r="B107">
        <v>34.94</v>
      </c>
      <c r="C107">
        <v>35</v>
      </c>
      <c r="D107">
        <v>34.299999999999997</v>
      </c>
      <c r="E107" s="2">
        <v>34.75</v>
      </c>
      <c r="F107">
        <v>2054300</v>
      </c>
      <c r="G107">
        <v>34</v>
      </c>
      <c r="I107" s="2">
        <v>34.75</v>
      </c>
      <c r="J107">
        <f t="shared" si="2"/>
        <v>35.972401817744469</v>
      </c>
      <c r="K107">
        <f t="shared" si="3"/>
        <v>33.527598182255531</v>
      </c>
    </row>
    <row r="108" spans="1:11" x14ac:dyDescent="0.35">
      <c r="A108" s="1">
        <v>41872</v>
      </c>
      <c r="B108">
        <v>34.74</v>
      </c>
      <c r="C108">
        <v>35.299999999999997</v>
      </c>
      <c r="D108">
        <v>34.46</v>
      </c>
      <c r="E108" s="2">
        <v>35.1</v>
      </c>
      <c r="F108">
        <v>4364700</v>
      </c>
      <c r="G108">
        <v>34.35</v>
      </c>
      <c r="I108" s="2">
        <v>35.1</v>
      </c>
      <c r="J108">
        <f t="shared" si="2"/>
        <v>36.322401817744471</v>
      </c>
      <c r="K108">
        <f t="shared" si="3"/>
        <v>33.877598182255532</v>
      </c>
    </row>
    <row r="109" spans="1:11" x14ac:dyDescent="0.35">
      <c r="A109" s="1">
        <v>41873</v>
      </c>
      <c r="B109">
        <v>35.1</v>
      </c>
      <c r="C109">
        <v>35.36</v>
      </c>
      <c r="D109">
        <v>35</v>
      </c>
      <c r="E109" s="2">
        <v>35.21</v>
      </c>
      <c r="F109">
        <v>2803000</v>
      </c>
      <c r="G109">
        <v>34.450000000000003</v>
      </c>
      <c r="I109" s="2">
        <v>35.21</v>
      </c>
      <c r="J109">
        <f t="shared" si="2"/>
        <v>36.43240181774447</v>
      </c>
      <c r="K109">
        <f t="shared" si="3"/>
        <v>33.987598182255532</v>
      </c>
    </row>
    <row r="110" spans="1:11" x14ac:dyDescent="0.35">
      <c r="A110" s="1">
        <v>41876</v>
      </c>
      <c r="B110">
        <v>35.200000000000003</v>
      </c>
      <c r="C110">
        <v>35.380000000000003</v>
      </c>
      <c r="D110">
        <v>35.049999999999997</v>
      </c>
      <c r="E110" s="2">
        <v>35.26</v>
      </c>
      <c r="F110">
        <v>1546900</v>
      </c>
      <c r="G110">
        <v>34.5</v>
      </c>
      <c r="I110" s="2">
        <v>35.26</v>
      </c>
      <c r="J110">
        <f t="shared" si="2"/>
        <v>36.482401817744467</v>
      </c>
      <c r="K110">
        <f t="shared" si="3"/>
        <v>34.037598182255529</v>
      </c>
    </row>
    <row r="111" spans="1:11" x14ac:dyDescent="0.35">
      <c r="A111" s="1">
        <v>41877</v>
      </c>
      <c r="B111">
        <v>35.35</v>
      </c>
      <c r="C111">
        <v>35.35</v>
      </c>
      <c r="D111">
        <v>34.94</v>
      </c>
      <c r="E111" s="2">
        <v>35.07</v>
      </c>
      <c r="F111">
        <v>4206700</v>
      </c>
      <c r="G111">
        <v>34.32</v>
      </c>
      <c r="I111" s="2">
        <v>35.07</v>
      </c>
      <c r="J111">
        <f t="shared" si="2"/>
        <v>36.292401817744469</v>
      </c>
      <c r="K111">
        <f t="shared" si="3"/>
        <v>33.847598182255531</v>
      </c>
    </row>
    <row r="112" spans="1:11" x14ac:dyDescent="0.35">
      <c r="A112" s="1">
        <v>41878</v>
      </c>
      <c r="B112">
        <v>35.200000000000003</v>
      </c>
      <c r="C112">
        <v>35.299999999999997</v>
      </c>
      <c r="D112">
        <v>34.9</v>
      </c>
      <c r="E112" s="2">
        <v>35.15</v>
      </c>
      <c r="F112">
        <v>1575200</v>
      </c>
      <c r="G112">
        <v>34.39</v>
      </c>
      <c r="I112" s="2">
        <v>35.15</v>
      </c>
      <c r="J112">
        <f t="shared" si="2"/>
        <v>36.372401817744468</v>
      </c>
      <c r="K112">
        <f t="shared" si="3"/>
        <v>33.927598182255529</v>
      </c>
    </row>
    <row r="113" spans="1:11" x14ac:dyDescent="0.35">
      <c r="A113" s="1">
        <v>41879</v>
      </c>
      <c r="B113">
        <v>34.97</v>
      </c>
      <c r="C113">
        <v>35.659999999999997</v>
      </c>
      <c r="D113">
        <v>34.97</v>
      </c>
      <c r="E113" s="2">
        <v>35.56</v>
      </c>
      <c r="F113">
        <v>3984600</v>
      </c>
      <c r="G113">
        <v>34.799999999999997</v>
      </c>
      <c r="I113" s="2">
        <v>35.56</v>
      </c>
      <c r="J113">
        <f t="shared" si="2"/>
        <v>36.782401817744471</v>
      </c>
      <c r="K113">
        <f t="shared" si="3"/>
        <v>34.337598182255533</v>
      </c>
    </row>
    <row r="114" spans="1:11" x14ac:dyDescent="0.35">
      <c r="A114" s="1">
        <v>41880</v>
      </c>
      <c r="B114">
        <v>35.5</v>
      </c>
      <c r="C114">
        <v>35.630000000000003</v>
      </c>
      <c r="D114">
        <v>34.64</v>
      </c>
      <c r="E114" s="2">
        <v>34.89</v>
      </c>
      <c r="F114">
        <v>6591300</v>
      </c>
      <c r="G114">
        <v>34.14</v>
      </c>
      <c r="I114" s="2">
        <v>34.89</v>
      </c>
      <c r="J114">
        <f t="shared" si="2"/>
        <v>36.11240181774447</v>
      </c>
      <c r="K114">
        <f t="shared" si="3"/>
        <v>33.667598182255531</v>
      </c>
    </row>
    <row r="115" spans="1:11" x14ac:dyDescent="0.35">
      <c r="A115" s="1">
        <v>41883</v>
      </c>
      <c r="B115">
        <v>35.1</v>
      </c>
      <c r="C115">
        <v>35.159999999999997</v>
      </c>
      <c r="D115">
        <v>34.04</v>
      </c>
      <c r="E115" s="2">
        <v>34.11</v>
      </c>
      <c r="F115">
        <v>2015300</v>
      </c>
      <c r="G115">
        <v>33.380000000000003</v>
      </c>
      <c r="I115" s="2">
        <v>34.11</v>
      </c>
      <c r="J115">
        <f t="shared" si="2"/>
        <v>35.332401817744469</v>
      </c>
      <c r="K115">
        <f t="shared" si="3"/>
        <v>32.88759818225553</v>
      </c>
    </row>
    <row r="116" spans="1:11" x14ac:dyDescent="0.35">
      <c r="A116" s="1">
        <v>41884</v>
      </c>
      <c r="B116">
        <v>34.39</v>
      </c>
      <c r="C116">
        <v>34.43</v>
      </c>
      <c r="D116">
        <v>33.659999999999997</v>
      </c>
      <c r="E116" s="2">
        <v>33.97</v>
      </c>
      <c r="F116">
        <v>4300400</v>
      </c>
      <c r="G116">
        <v>33.24</v>
      </c>
      <c r="I116" s="2">
        <v>33.97</v>
      </c>
      <c r="J116">
        <f t="shared" si="2"/>
        <v>35.192401817744468</v>
      </c>
      <c r="K116">
        <f t="shared" si="3"/>
        <v>32.74759818225553</v>
      </c>
    </row>
    <row r="117" spans="1:11" x14ac:dyDescent="0.35">
      <c r="A117" s="1">
        <v>41885</v>
      </c>
      <c r="B117">
        <v>33.96</v>
      </c>
      <c r="C117">
        <v>34.39</v>
      </c>
      <c r="D117">
        <v>33.9</v>
      </c>
      <c r="E117" s="2">
        <v>34.15</v>
      </c>
      <c r="F117">
        <v>8312700</v>
      </c>
      <c r="G117">
        <v>33.42</v>
      </c>
      <c r="I117" s="2">
        <v>34.15</v>
      </c>
      <c r="J117">
        <f t="shared" si="2"/>
        <v>35.372401817744468</v>
      </c>
      <c r="K117">
        <f t="shared" si="3"/>
        <v>32.927598182255529</v>
      </c>
    </row>
    <row r="118" spans="1:11" x14ac:dyDescent="0.35">
      <c r="A118" s="1">
        <v>41886</v>
      </c>
      <c r="B118">
        <v>34.25</v>
      </c>
      <c r="C118">
        <v>34.74</v>
      </c>
      <c r="D118">
        <v>34.159999999999997</v>
      </c>
      <c r="E118" s="2">
        <v>34.549999999999997</v>
      </c>
      <c r="F118">
        <v>3572000</v>
      </c>
      <c r="G118">
        <v>33.81</v>
      </c>
      <c r="I118" s="2">
        <v>34.549999999999997</v>
      </c>
      <c r="J118">
        <f t="shared" si="2"/>
        <v>35.772401817744466</v>
      </c>
      <c r="K118">
        <f t="shared" si="3"/>
        <v>33.327598182255528</v>
      </c>
    </row>
    <row r="119" spans="1:11" x14ac:dyDescent="0.35">
      <c r="A119" s="1">
        <v>41887</v>
      </c>
      <c r="B119">
        <v>34.299999999999997</v>
      </c>
      <c r="C119">
        <v>34.75</v>
      </c>
      <c r="D119">
        <v>34.299999999999997</v>
      </c>
      <c r="E119" s="2">
        <v>34.700000000000003</v>
      </c>
      <c r="F119">
        <v>6255200</v>
      </c>
      <c r="G119">
        <v>33.950000000000003</v>
      </c>
      <c r="I119" s="2">
        <v>34.700000000000003</v>
      </c>
      <c r="J119">
        <f t="shared" si="2"/>
        <v>35.922401817744472</v>
      </c>
      <c r="K119">
        <f t="shared" si="3"/>
        <v>33.477598182255534</v>
      </c>
    </row>
    <row r="120" spans="1:11" x14ac:dyDescent="0.35">
      <c r="A120" s="1">
        <v>41890</v>
      </c>
      <c r="B120">
        <v>34.49</v>
      </c>
      <c r="C120">
        <v>35</v>
      </c>
      <c r="D120">
        <v>34.450000000000003</v>
      </c>
      <c r="E120" s="2">
        <v>34.6</v>
      </c>
      <c r="F120">
        <v>1942700</v>
      </c>
      <c r="G120">
        <v>33.86</v>
      </c>
      <c r="I120" s="2">
        <v>34.6</v>
      </c>
      <c r="J120">
        <f t="shared" si="2"/>
        <v>35.822401817744471</v>
      </c>
      <c r="K120">
        <f t="shared" si="3"/>
        <v>33.377598182255532</v>
      </c>
    </row>
    <row r="121" spans="1:11" x14ac:dyDescent="0.35">
      <c r="A121" s="1">
        <v>41891</v>
      </c>
      <c r="B121">
        <v>34.6</v>
      </c>
      <c r="C121">
        <v>34.75</v>
      </c>
      <c r="D121">
        <v>33.81</v>
      </c>
      <c r="E121" s="2">
        <v>34.119999999999997</v>
      </c>
      <c r="F121">
        <v>2630600</v>
      </c>
      <c r="G121">
        <v>33.39</v>
      </c>
      <c r="I121" s="2">
        <v>34.119999999999997</v>
      </c>
      <c r="J121">
        <f t="shared" si="2"/>
        <v>35.342401817744467</v>
      </c>
      <c r="K121">
        <f t="shared" si="3"/>
        <v>32.897598182255528</v>
      </c>
    </row>
    <row r="122" spans="1:11" x14ac:dyDescent="0.35">
      <c r="A122" s="1">
        <v>41892</v>
      </c>
      <c r="B122">
        <v>34.299999999999997</v>
      </c>
      <c r="C122">
        <v>34.299999999999997</v>
      </c>
      <c r="D122">
        <v>33.51</v>
      </c>
      <c r="E122" s="2">
        <v>33.56</v>
      </c>
      <c r="F122">
        <v>3557700</v>
      </c>
      <c r="G122">
        <v>32.840000000000003</v>
      </c>
      <c r="I122" s="2">
        <v>33.56</v>
      </c>
      <c r="J122">
        <f t="shared" si="2"/>
        <v>34.782401817744471</v>
      </c>
      <c r="K122">
        <f t="shared" si="3"/>
        <v>32.337598182255533</v>
      </c>
    </row>
    <row r="123" spans="1:11" x14ac:dyDescent="0.35">
      <c r="A123" s="1">
        <v>41893</v>
      </c>
      <c r="B123">
        <v>33.5</v>
      </c>
      <c r="C123">
        <v>33.67</v>
      </c>
      <c r="D123">
        <v>33.200000000000003</v>
      </c>
      <c r="E123" s="2">
        <v>33.26</v>
      </c>
      <c r="F123">
        <v>3156000</v>
      </c>
      <c r="G123">
        <v>32.549999999999997</v>
      </c>
      <c r="I123" s="2">
        <v>33.26</v>
      </c>
      <c r="J123">
        <f t="shared" si="2"/>
        <v>34.482401817744467</v>
      </c>
      <c r="K123">
        <f t="shared" si="3"/>
        <v>32.037598182255529</v>
      </c>
    </row>
    <row r="124" spans="1:11" x14ac:dyDescent="0.35">
      <c r="A124" s="1">
        <v>41894</v>
      </c>
      <c r="B124">
        <v>33.24</v>
      </c>
      <c r="C124">
        <v>33.24</v>
      </c>
      <c r="D124">
        <v>32.6</v>
      </c>
      <c r="E124" s="2">
        <v>32.659999999999997</v>
      </c>
      <c r="F124">
        <v>2655500</v>
      </c>
      <c r="G124">
        <v>31.96</v>
      </c>
      <c r="I124" s="2">
        <v>32.659999999999997</v>
      </c>
      <c r="J124">
        <f t="shared" si="2"/>
        <v>33.882401817744466</v>
      </c>
      <c r="K124">
        <f t="shared" si="3"/>
        <v>31.437598182255527</v>
      </c>
    </row>
    <row r="125" spans="1:11" x14ac:dyDescent="0.35">
      <c r="A125" s="1">
        <v>41897</v>
      </c>
      <c r="B125">
        <v>32.700000000000003</v>
      </c>
      <c r="C125">
        <v>33.299999999999997</v>
      </c>
      <c r="D125">
        <v>32.61</v>
      </c>
      <c r="E125" s="2">
        <v>33.020000000000003</v>
      </c>
      <c r="F125">
        <v>1952700</v>
      </c>
      <c r="G125">
        <v>32.31</v>
      </c>
      <c r="I125" s="2">
        <v>33.020000000000003</v>
      </c>
      <c r="J125">
        <f t="shared" si="2"/>
        <v>34.242401817744472</v>
      </c>
      <c r="K125">
        <f t="shared" si="3"/>
        <v>31.797598182255534</v>
      </c>
    </row>
    <row r="126" spans="1:11" x14ac:dyDescent="0.35">
      <c r="A126" s="1">
        <v>41898</v>
      </c>
      <c r="B126">
        <v>33.020000000000003</v>
      </c>
      <c r="C126">
        <v>33.020000000000003</v>
      </c>
      <c r="D126">
        <v>33.020000000000003</v>
      </c>
      <c r="E126" s="2">
        <v>33.020000000000003</v>
      </c>
      <c r="F126">
        <v>0</v>
      </c>
      <c r="G126">
        <v>32.31</v>
      </c>
      <c r="I126" s="2">
        <v>33.020000000000003</v>
      </c>
      <c r="J126">
        <f t="shared" si="2"/>
        <v>34.242401817744472</v>
      </c>
      <c r="K126">
        <f t="shared" si="3"/>
        <v>31.797598182255534</v>
      </c>
    </row>
    <row r="127" spans="1:11" x14ac:dyDescent="0.35">
      <c r="A127" s="1">
        <v>41899</v>
      </c>
      <c r="B127">
        <v>32.83</v>
      </c>
      <c r="C127">
        <v>33.020000000000003</v>
      </c>
      <c r="D127">
        <v>32.5</v>
      </c>
      <c r="E127" s="2">
        <v>32.72</v>
      </c>
      <c r="F127">
        <v>3885200</v>
      </c>
      <c r="G127">
        <v>32.020000000000003</v>
      </c>
      <c r="I127" s="2">
        <v>32.72</v>
      </c>
      <c r="J127">
        <f t="shared" si="2"/>
        <v>33.942401817744468</v>
      </c>
      <c r="K127">
        <f t="shared" si="3"/>
        <v>31.49759818225553</v>
      </c>
    </row>
    <row r="128" spans="1:11" x14ac:dyDescent="0.35">
      <c r="A128" s="1">
        <v>41900</v>
      </c>
      <c r="B128">
        <v>32.94</v>
      </c>
      <c r="C128">
        <v>32.94</v>
      </c>
      <c r="D128">
        <v>32.020000000000003</v>
      </c>
      <c r="E128" s="2">
        <v>32.1</v>
      </c>
      <c r="F128">
        <v>7550700</v>
      </c>
      <c r="G128">
        <v>31.41</v>
      </c>
      <c r="I128" s="2">
        <v>32.1</v>
      </c>
      <c r="J128">
        <f t="shared" si="2"/>
        <v>33.322401817744471</v>
      </c>
      <c r="K128">
        <f t="shared" si="3"/>
        <v>30.877598182255532</v>
      </c>
    </row>
    <row r="129" spans="1:11" x14ac:dyDescent="0.35">
      <c r="A129" s="1">
        <v>41901</v>
      </c>
      <c r="B129">
        <v>32.24</v>
      </c>
      <c r="C129">
        <v>32.24</v>
      </c>
      <c r="D129">
        <v>31.85</v>
      </c>
      <c r="E129" s="2">
        <v>32.06</v>
      </c>
      <c r="F129">
        <v>5857300</v>
      </c>
      <c r="G129">
        <v>31.37</v>
      </c>
      <c r="I129" s="2">
        <v>32.06</v>
      </c>
      <c r="J129">
        <f t="shared" si="2"/>
        <v>33.282401817744471</v>
      </c>
      <c r="K129">
        <f t="shared" si="3"/>
        <v>30.837598182255533</v>
      </c>
    </row>
    <row r="130" spans="1:11" x14ac:dyDescent="0.35">
      <c r="A130" s="1">
        <v>41904</v>
      </c>
      <c r="B130">
        <v>32.159999999999997</v>
      </c>
      <c r="C130">
        <v>32.29</v>
      </c>
      <c r="D130">
        <v>31.4</v>
      </c>
      <c r="E130" s="2">
        <v>31.71</v>
      </c>
      <c r="F130">
        <v>5512700</v>
      </c>
      <c r="G130">
        <v>31.03</v>
      </c>
      <c r="I130" s="2">
        <v>31.71</v>
      </c>
      <c r="J130">
        <f t="shared" si="2"/>
        <v>32.93240181774447</v>
      </c>
      <c r="K130">
        <f t="shared" si="3"/>
        <v>30.487598182255532</v>
      </c>
    </row>
    <row r="131" spans="1:11" x14ac:dyDescent="0.35">
      <c r="A131" s="1">
        <v>41905</v>
      </c>
      <c r="B131">
        <v>31.71</v>
      </c>
      <c r="C131">
        <v>31.83</v>
      </c>
      <c r="D131">
        <v>31.44</v>
      </c>
      <c r="E131" s="2">
        <v>31.69</v>
      </c>
      <c r="F131">
        <v>5379300</v>
      </c>
      <c r="G131">
        <v>31.01</v>
      </c>
      <c r="I131" s="2">
        <v>31.69</v>
      </c>
      <c r="J131">
        <f t="shared" ref="J131:J133" si="4">I131+$E$137</f>
        <v>32.912401817744474</v>
      </c>
      <c r="K131">
        <f t="shared" ref="K131:K133" si="5">I131-$E$137</f>
        <v>30.467598182255532</v>
      </c>
    </row>
    <row r="132" spans="1:11" x14ac:dyDescent="0.35">
      <c r="A132" s="1">
        <v>41907</v>
      </c>
      <c r="B132">
        <v>32.42</v>
      </c>
      <c r="C132">
        <v>32.49</v>
      </c>
      <c r="D132">
        <v>32</v>
      </c>
      <c r="E132" s="2">
        <v>32.340000000000003</v>
      </c>
      <c r="F132">
        <v>4857600</v>
      </c>
      <c r="G132">
        <v>31.65</v>
      </c>
      <c r="I132" s="2">
        <v>32.340000000000003</v>
      </c>
      <c r="J132">
        <f t="shared" si="4"/>
        <v>33.562401817744473</v>
      </c>
      <c r="K132">
        <f t="shared" si="5"/>
        <v>31.117598182255534</v>
      </c>
    </row>
    <row r="133" spans="1:11" x14ac:dyDescent="0.35">
      <c r="A133" s="1">
        <v>41908</v>
      </c>
      <c r="B133">
        <v>32.5</v>
      </c>
      <c r="C133">
        <v>32.5</v>
      </c>
      <c r="D133">
        <v>32.06</v>
      </c>
      <c r="E133" s="2">
        <v>32.4</v>
      </c>
      <c r="F133">
        <v>1444700</v>
      </c>
      <c r="G133">
        <v>31.7</v>
      </c>
      <c r="I133" s="2">
        <v>32.4</v>
      </c>
      <c r="J133">
        <f t="shared" si="4"/>
        <v>33.622401817744468</v>
      </c>
      <c r="K133">
        <f t="shared" si="5"/>
        <v>31.177598182255529</v>
      </c>
    </row>
    <row r="135" spans="1:11" x14ac:dyDescent="0.35">
      <c r="D135" t="s">
        <v>9</v>
      </c>
      <c r="E135">
        <f>AVERAGEA(E2:E133)</f>
        <v>34.935454545454569</v>
      </c>
    </row>
    <row r="136" spans="1:11" x14ac:dyDescent="0.35">
      <c r="D136" t="s">
        <v>10</v>
      </c>
      <c r="E136">
        <f>VAR(E2:E133)</f>
        <v>1.494266204024983</v>
      </c>
    </row>
    <row r="137" spans="1:11" x14ac:dyDescent="0.35">
      <c r="D137" t="s">
        <v>11</v>
      </c>
      <c r="E137">
        <f>STDEV(E2:E133)</f>
        <v>1.2224018177444693</v>
      </c>
    </row>
    <row r="138" spans="1:11" x14ac:dyDescent="0.35">
      <c r="D138" t="s">
        <v>12</v>
      </c>
      <c r="E138">
        <f>(E2+E133)/E2</f>
        <v>1.9361456226524123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  <col min="5" max="5" width="12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56</v>
      </c>
      <c r="F1" t="s">
        <v>5</v>
      </c>
      <c r="G1" t="s">
        <v>6</v>
      </c>
      <c r="I1" s="2" t="s">
        <v>56</v>
      </c>
      <c r="J1" t="s">
        <v>7</v>
      </c>
      <c r="K1" t="s">
        <v>8</v>
      </c>
    </row>
    <row r="2" spans="1:11" x14ac:dyDescent="0.35">
      <c r="A2" s="1">
        <v>41724</v>
      </c>
      <c r="B2">
        <v>133.9</v>
      </c>
      <c r="C2">
        <v>135</v>
      </c>
      <c r="D2">
        <v>132.53</v>
      </c>
      <c r="E2" s="2">
        <v>133.26</v>
      </c>
      <c r="F2">
        <v>399800</v>
      </c>
      <c r="G2">
        <v>130.47</v>
      </c>
      <c r="I2" s="2">
        <v>133.26</v>
      </c>
      <c r="J2">
        <f>I2+$E$137</f>
        <v>138.74073739743258</v>
      </c>
      <c r="K2">
        <f>I2-$E$137</f>
        <v>127.77926260256741</v>
      </c>
    </row>
    <row r="3" spans="1:11" x14ac:dyDescent="0.35">
      <c r="A3" s="1">
        <v>41725</v>
      </c>
      <c r="B3">
        <v>133.16</v>
      </c>
      <c r="C3">
        <v>135</v>
      </c>
      <c r="D3">
        <v>132.5</v>
      </c>
      <c r="E3" s="2">
        <v>133.97</v>
      </c>
      <c r="F3">
        <v>469700</v>
      </c>
      <c r="G3">
        <v>131.16</v>
      </c>
      <c r="I3" s="2">
        <v>133.97</v>
      </c>
      <c r="J3">
        <f t="shared" ref="J3:J66" si="0">I3+$E$137</f>
        <v>139.45073739743259</v>
      </c>
      <c r="K3">
        <f t="shared" ref="K3:K66" si="1">I3-$E$137</f>
        <v>128.48926260256741</v>
      </c>
    </row>
    <row r="4" spans="1:11" x14ac:dyDescent="0.35">
      <c r="A4" s="1">
        <v>41726</v>
      </c>
      <c r="B4">
        <v>134.07</v>
      </c>
      <c r="C4">
        <v>137.80000000000001</v>
      </c>
      <c r="D4">
        <v>134.07</v>
      </c>
      <c r="E4" s="2">
        <v>137.02000000000001</v>
      </c>
      <c r="F4">
        <v>810300</v>
      </c>
      <c r="G4">
        <v>134.15</v>
      </c>
      <c r="I4" s="2">
        <v>137.02000000000001</v>
      </c>
      <c r="J4">
        <f t="shared" si="0"/>
        <v>142.5007373974326</v>
      </c>
      <c r="K4">
        <f t="shared" si="1"/>
        <v>131.53926260256742</v>
      </c>
    </row>
    <row r="5" spans="1:11" x14ac:dyDescent="0.35">
      <c r="A5" s="1">
        <v>41729</v>
      </c>
      <c r="B5">
        <v>136.99</v>
      </c>
      <c r="C5">
        <v>138.25</v>
      </c>
      <c r="D5">
        <v>135.1</v>
      </c>
      <c r="E5" s="2">
        <v>137.38</v>
      </c>
      <c r="F5">
        <v>960700</v>
      </c>
      <c r="G5">
        <v>134.5</v>
      </c>
      <c r="I5" s="2">
        <v>137.38</v>
      </c>
      <c r="J5">
        <f t="shared" si="0"/>
        <v>142.86073739743259</v>
      </c>
      <c r="K5">
        <f t="shared" si="1"/>
        <v>131.8992626025674</v>
      </c>
    </row>
    <row r="6" spans="1:11" x14ac:dyDescent="0.35">
      <c r="A6" s="1">
        <v>41730</v>
      </c>
      <c r="B6">
        <v>137.30000000000001</v>
      </c>
      <c r="C6">
        <v>138.5</v>
      </c>
      <c r="D6">
        <v>136</v>
      </c>
      <c r="E6" s="2">
        <v>136.33000000000001</v>
      </c>
      <c r="F6">
        <v>527000</v>
      </c>
      <c r="G6">
        <v>133.47</v>
      </c>
      <c r="I6" s="2">
        <v>136.33000000000001</v>
      </c>
      <c r="J6">
        <f t="shared" si="0"/>
        <v>141.8107373974326</v>
      </c>
      <c r="K6">
        <f t="shared" si="1"/>
        <v>130.84926260256742</v>
      </c>
    </row>
    <row r="7" spans="1:11" x14ac:dyDescent="0.35">
      <c r="A7" s="1">
        <v>41731</v>
      </c>
      <c r="B7">
        <v>137.13</v>
      </c>
      <c r="C7">
        <v>138.27000000000001</v>
      </c>
      <c r="D7">
        <v>136</v>
      </c>
      <c r="E7" s="2">
        <v>137.96</v>
      </c>
      <c r="F7">
        <v>1034400</v>
      </c>
      <c r="G7">
        <v>135.07</v>
      </c>
      <c r="I7" s="2">
        <v>137.96</v>
      </c>
      <c r="J7">
        <f t="shared" si="0"/>
        <v>143.4407373974326</v>
      </c>
      <c r="K7">
        <f t="shared" si="1"/>
        <v>132.47926260256742</v>
      </c>
    </row>
    <row r="8" spans="1:11" x14ac:dyDescent="0.35">
      <c r="A8" s="1">
        <v>41732</v>
      </c>
      <c r="B8">
        <v>138.5</v>
      </c>
      <c r="C8">
        <v>138.80000000000001</v>
      </c>
      <c r="D8">
        <v>132.84</v>
      </c>
      <c r="E8" s="2">
        <v>134.31</v>
      </c>
      <c r="F8">
        <v>1079600</v>
      </c>
      <c r="G8">
        <v>131.49</v>
      </c>
      <c r="I8" s="2">
        <v>134.31</v>
      </c>
      <c r="J8">
        <f t="shared" si="0"/>
        <v>139.79073739743259</v>
      </c>
      <c r="K8">
        <f t="shared" si="1"/>
        <v>128.82926260256741</v>
      </c>
    </row>
    <row r="9" spans="1:11" x14ac:dyDescent="0.35">
      <c r="A9" s="1">
        <v>41733</v>
      </c>
      <c r="B9">
        <v>133.02000000000001</v>
      </c>
      <c r="C9">
        <v>135.80000000000001</v>
      </c>
      <c r="D9">
        <v>131.38999999999999</v>
      </c>
      <c r="E9" s="2">
        <v>132.27000000000001</v>
      </c>
      <c r="F9">
        <v>1212000</v>
      </c>
      <c r="G9">
        <v>129.5</v>
      </c>
      <c r="I9" s="2">
        <v>132.27000000000001</v>
      </c>
      <c r="J9">
        <f t="shared" si="0"/>
        <v>137.7507373974326</v>
      </c>
      <c r="K9">
        <f t="shared" si="1"/>
        <v>126.78926260256743</v>
      </c>
    </row>
    <row r="10" spans="1:11" x14ac:dyDescent="0.35">
      <c r="A10" s="1">
        <v>41736</v>
      </c>
      <c r="B10">
        <v>132</v>
      </c>
      <c r="C10">
        <v>134.61000000000001</v>
      </c>
      <c r="D10">
        <v>132</v>
      </c>
      <c r="E10" s="2">
        <v>134.38999999999999</v>
      </c>
      <c r="F10">
        <v>988300</v>
      </c>
      <c r="G10">
        <v>131.57</v>
      </c>
      <c r="I10" s="2">
        <v>134.38999999999999</v>
      </c>
      <c r="J10">
        <f t="shared" si="0"/>
        <v>139.87073739743258</v>
      </c>
      <c r="K10">
        <f t="shared" si="1"/>
        <v>128.9092626025674</v>
      </c>
    </row>
    <row r="11" spans="1:11" x14ac:dyDescent="0.35">
      <c r="A11" s="1">
        <v>41737</v>
      </c>
      <c r="B11">
        <v>134.88999999999999</v>
      </c>
      <c r="C11">
        <v>139.19999999999999</v>
      </c>
      <c r="D11">
        <v>134.68</v>
      </c>
      <c r="E11" s="2">
        <v>138.9</v>
      </c>
      <c r="F11">
        <v>1031300</v>
      </c>
      <c r="G11">
        <v>135.99</v>
      </c>
      <c r="I11" s="2">
        <v>138.9</v>
      </c>
      <c r="J11">
        <f t="shared" si="0"/>
        <v>144.3807373974326</v>
      </c>
      <c r="K11">
        <f t="shared" si="1"/>
        <v>133.41926260256741</v>
      </c>
    </row>
    <row r="12" spans="1:11" x14ac:dyDescent="0.35">
      <c r="A12" s="1">
        <v>41738</v>
      </c>
      <c r="B12">
        <v>139.25</v>
      </c>
      <c r="C12">
        <v>140.32</v>
      </c>
      <c r="D12">
        <v>137.76</v>
      </c>
      <c r="E12" s="2">
        <v>139.34</v>
      </c>
      <c r="F12">
        <v>435600</v>
      </c>
      <c r="G12">
        <v>136.41999999999999</v>
      </c>
      <c r="I12" s="2">
        <v>139.34</v>
      </c>
      <c r="J12">
        <f t="shared" si="0"/>
        <v>144.82073739743259</v>
      </c>
      <c r="K12">
        <f t="shared" si="1"/>
        <v>133.85926260256741</v>
      </c>
    </row>
    <row r="13" spans="1:11" x14ac:dyDescent="0.35">
      <c r="A13" s="1">
        <v>41739</v>
      </c>
      <c r="B13">
        <v>139.32</v>
      </c>
      <c r="C13">
        <v>142.79</v>
      </c>
      <c r="D13">
        <v>139.30000000000001</v>
      </c>
      <c r="E13" s="2">
        <v>141.69</v>
      </c>
      <c r="F13">
        <v>852800</v>
      </c>
      <c r="G13">
        <v>138.72</v>
      </c>
      <c r="I13" s="2">
        <v>141.69</v>
      </c>
      <c r="J13">
        <f t="shared" si="0"/>
        <v>147.17073739743259</v>
      </c>
      <c r="K13">
        <f t="shared" si="1"/>
        <v>136.20926260256741</v>
      </c>
    </row>
    <row r="14" spans="1:11" x14ac:dyDescent="0.35">
      <c r="A14" s="1">
        <v>41740</v>
      </c>
      <c r="B14">
        <v>141.69</v>
      </c>
      <c r="C14">
        <v>141.69</v>
      </c>
      <c r="D14">
        <v>139.11000000000001</v>
      </c>
      <c r="E14" s="2">
        <v>140.35</v>
      </c>
      <c r="F14">
        <v>506200</v>
      </c>
      <c r="G14">
        <v>137.41</v>
      </c>
      <c r="I14" s="2">
        <v>140.35</v>
      </c>
      <c r="J14">
        <f t="shared" si="0"/>
        <v>145.83073739743259</v>
      </c>
      <c r="K14">
        <f t="shared" si="1"/>
        <v>134.8692626025674</v>
      </c>
    </row>
    <row r="15" spans="1:11" x14ac:dyDescent="0.35">
      <c r="A15" s="1">
        <v>41743</v>
      </c>
      <c r="B15">
        <v>141.97</v>
      </c>
      <c r="C15">
        <v>142.9</v>
      </c>
      <c r="D15">
        <v>140.08000000000001</v>
      </c>
      <c r="E15" s="2">
        <v>142.28</v>
      </c>
      <c r="F15">
        <v>232100</v>
      </c>
      <c r="G15">
        <v>139.30000000000001</v>
      </c>
      <c r="I15" s="2">
        <v>142.28</v>
      </c>
      <c r="J15">
        <f t="shared" si="0"/>
        <v>147.76073739743259</v>
      </c>
      <c r="K15">
        <f t="shared" si="1"/>
        <v>136.79926260256741</v>
      </c>
    </row>
    <row r="16" spans="1:11" x14ac:dyDescent="0.35">
      <c r="A16" s="1">
        <v>41744</v>
      </c>
      <c r="B16">
        <v>142.5</v>
      </c>
      <c r="C16">
        <v>143</v>
      </c>
      <c r="D16">
        <v>139.53</v>
      </c>
      <c r="E16" s="2">
        <v>141.55000000000001</v>
      </c>
      <c r="F16">
        <v>816900</v>
      </c>
      <c r="G16">
        <v>138.58000000000001</v>
      </c>
      <c r="I16" s="2">
        <v>141.55000000000001</v>
      </c>
      <c r="J16">
        <f t="shared" si="0"/>
        <v>147.0307373974326</v>
      </c>
      <c r="K16">
        <f t="shared" si="1"/>
        <v>136.06926260256742</v>
      </c>
    </row>
    <row r="17" spans="1:11" x14ac:dyDescent="0.35">
      <c r="A17" s="1">
        <v>41745</v>
      </c>
      <c r="B17">
        <v>140.72999999999999</v>
      </c>
      <c r="C17">
        <v>146.99</v>
      </c>
      <c r="D17">
        <v>140.72999999999999</v>
      </c>
      <c r="E17" s="2">
        <v>146.51</v>
      </c>
      <c r="F17">
        <v>741400</v>
      </c>
      <c r="G17">
        <v>143.44</v>
      </c>
      <c r="I17" s="2">
        <v>146.51</v>
      </c>
      <c r="J17">
        <f t="shared" si="0"/>
        <v>151.99073739743258</v>
      </c>
      <c r="K17">
        <f t="shared" si="1"/>
        <v>141.0292626025674</v>
      </c>
    </row>
    <row r="18" spans="1:11" x14ac:dyDescent="0.35">
      <c r="A18" s="1">
        <v>41746</v>
      </c>
      <c r="B18">
        <v>146.51</v>
      </c>
      <c r="C18">
        <v>146.51</v>
      </c>
      <c r="D18">
        <v>146.51</v>
      </c>
      <c r="E18" s="2">
        <v>146.51</v>
      </c>
      <c r="F18">
        <v>0</v>
      </c>
      <c r="G18">
        <v>143.44</v>
      </c>
      <c r="I18" s="2">
        <v>146.51</v>
      </c>
      <c r="J18">
        <f t="shared" si="0"/>
        <v>151.99073739743258</v>
      </c>
      <c r="K18">
        <f t="shared" si="1"/>
        <v>141.0292626025674</v>
      </c>
    </row>
    <row r="19" spans="1:11" x14ac:dyDescent="0.35">
      <c r="A19" s="1">
        <v>41747</v>
      </c>
      <c r="B19">
        <v>146.51</v>
      </c>
      <c r="C19">
        <v>146.51</v>
      </c>
      <c r="D19">
        <v>146.51</v>
      </c>
      <c r="E19" s="2">
        <v>146.51</v>
      </c>
      <c r="F19">
        <v>0</v>
      </c>
      <c r="G19">
        <v>143.44</v>
      </c>
      <c r="I19" s="2">
        <v>146.51</v>
      </c>
      <c r="J19">
        <f t="shared" si="0"/>
        <v>151.99073739743258</v>
      </c>
      <c r="K19">
        <f t="shared" si="1"/>
        <v>141.0292626025674</v>
      </c>
    </row>
    <row r="20" spans="1:11" x14ac:dyDescent="0.35">
      <c r="A20" s="1">
        <v>41750</v>
      </c>
      <c r="B20">
        <v>146.41</v>
      </c>
      <c r="C20">
        <v>146.41</v>
      </c>
      <c r="D20">
        <v>144.6</v>
      </c>
      <c r="E20" s="2">
        <v>145.19</v>
      </c>
      <c r="F20">
        <v>181300</v>
      </c>
      <c r="G20">
        <v>142.13999999999999</v>
      </c>
      <c r="I20" s="2">
        <v>145.19</v>
      </c>
      <c r="J20">
        <f t="shared" si="0"/>
        <v>150.67073739743259</v>
      </c>
      <c r="K20">
        <f t="shared" si="1"/>
        <v>139.70926260256741</v>
      </c>
    </row>
    <row r="21" spans="1:11" x14ac:dyDescent="0.35">
      <c r="A21" s="1">
        <v>41751</v>
      </c>
      <c r="B21">
        <v>145.29</v>
      </c>
      <c r="C21">
        <v>146</v>
      </c>
      <c r="D21">
        <v>143.61000000000001</v>
      </c>
      <c r="E21" s="2">
        <v>143.87</v>
      </c>
      <c r="F21">
        <v>355400</v>
      </c>
      <c r="G21">
        <v>140.85</v>
      </c>
      <c r="I21" s="2">
        <v>143.87</v>
      </c>
      <c r="J21">
        <f t="shared" si="0"/>
        <v>149.3507373974326</v>
      </c>
      <c r="K21">
        <f t="shared" si="1"/>
        <v>138.38926260256741</v>
      </c>
    </row>
    <row r="22" spans="1:11" x14ac:dyDescent="0.35">
      <c r="A22" s="1">
        <v>41752</v>
      </c>
      <c r="B22">
        <v>144.41</v>
      </c>
      <c r="C22">
        <v>144.41</v>
      </c>
      <c r="D22">
        <v>142.51</v>
      </c>
      <c r="E22" s="2">
        <v>143.52000000000001</v>
      </c>
      <c r="F22">
        <v>356800</v>
      </c>
      <c r="G22">
        <v>140.51</v>
      </c>
      <c r="I22" s="2">
        <v>143.52000000000001</v>
      </c>
      <c r="J22">
        <f t="shared" si="0"/>
        <v>149.0007373974326</v>
      </c>
      <c r="K22">
        <f t="shared" si="1"/>
        <v>138.03926260256742</v>
      </c>
    </row>
    <row r="23" spans="1:11" x14ac:dyDescent="0.35">
      <c r="A23" s="1">
        <v>41753</v>
      </c>
      <c r="B23">
        <v>143.5</v>
      </c>
      <c r="C23">
        <v>144.99</v>
      </c>
      <c r="D23">
        <v>141.99</v>
      </c>
      <c r="E23" s="2">
        <v>143.28</v>
      </c>
      <c r="F23">
        <v>431000</v>
      </c>
      <c r="G23">
        <v>140.27000000000001</v>
      </c>
      <c r="I23" s="2">
        <v>143.28</v>
      </c>
      <c r="J23">
        <f t="shared" si="0"/>
        <v>148.76073739743259</v>
      </c>
      <c r="K23">
        <f t="shared" si="1"/>
        <v>137.79926260256741</v>
      </c>
    </row>
    <row r="24" spans="1:11" x14ac:dyDescent="0.35">
      <c r="A24" s="1">
        <v>41754</v>
      </c>
      <c r="B24">
        <v>143.38</v>
      </c>
      <c r="C24">
        <v>143.88</v>
      </c>
      <c r="D24">
        <v>139.88999999999999</v>
      </c>
      <c r="E24" s="2">
        <v>141.19</v>
      </c>
      <c r="F24">
        <v>696600</v>
      </c>
      <c r="G24">
        <v>138.22999999999999</v>
      </c>
      <c r="I24" s="2">
        <v>141.19</v>
      </c>
      <c r="J24">
        <f t="shared" si="0"/>
        <v>146.67073739743259</v>
      </c>
      <c r="K24">
        <f t="shared" si="1"/>
        <v>135.70926260256741</v>
      </c>
    </row>
    <row r="25" spans="1:11" x14ac:dyDescent="0.35">
      <c r="A25" s="1">
        <v>41757</v>
      </c>
      <c r="B25">
        <v>140.29</v>
      </c>
      <c r="C25">
        <v>141.5</v>
      </c>
      <c r="D25">
        <v>138.44999999999999</v>
      </c>
      <c r="E25" s="2">
        <v>140.69</v>
      </c>
      <c r="F25">
        <v>448500</v>
      </c>
      <c r="G25">
        <v>139.16999999999999</v>
      </c>
      <c r="I25" s="2">
        <v>140.69</v>
      </c>
      <c r="J25">
        <f t="shared" si="0"/>
        <v>146.17073739743259</v>
      </c>
      <c r="K25">
        <f t="shared" si="1"/>
        <v>135.20926260256741</v>
      </c>
    </row>
    <row r="26" spans="1:11" x14ac:dyDescent="0.35">
      <c r="A26" s="1">
        <v>41758</v>
      </c>
      <c r="B26">
        <v>140.79</v>
      </c>
      <c r="C26">
        <v>144.84</v>
      </c>
      <c r="D26">
        <v>140.79</v>
      </c>
      <c r="E26" s="2">
        <v>144.22999999999999</v>
      </c>
      <c r="F26">
        <v>747800</v>
      </c>
      <c r="G26">
        <v>142.66999999999999</v>
      </c>
      <c r="I26" s="2">
        <v>144.22999999999999</v>
      </c>
      <c r="J26">
        <f t="shared" si="0"/>
        <v>149.71073739743258</v>
      </c>
      <c r="K26">
        <f t="shared" si="1"/>
        <v>138.7492626025674</v>
      </c>
    </row>
    <row r="27" spans="1:11" x14ac:dyDescent="0.35">
      <c r="A27" s="1">
        <v>41759</v>
      </c>
      <c r="B27">
        <v>145</v>
      </c>
      <c r="C27">
        <v>147.12</v>
      </c>
      <c r="D27">
        <v>142.83000000000001</v>
      </c>
      <c r="E27" s="2">
        <v>146.13999999999999</v>
      </c>
      <c r="F27">
        <v>1056700</v>
      </c>
      <c r="G27">
        <v>144.56</v>
      </c>
      <c r="I27" s="2">
        <v>146.13999999999999</v>
      </c>
      <c r="J27">
        <f t="shared" si="0"/>
        <v>151.62073739743258</v>
      </c>
      <c r="K27">
        <f t="shared" si="1"/>
        <v>140.6592626025674</v>
      </c>
    </row>
    <row r="28" spans="1:11" x14ac:dyDescent="0.35">
      <c r="A28" s="1">
        <v>41760</v>
      </c>
      <c r="B28">
        <v>146.13999999999999</v>
      </c>
      <c r="C28">
        <v>146.13999999999999</v>
      </c>
      <c r="D28">
        <v>146.13999999999999</v>
      </c>
      <c r="E28" s="2">
        <v>146.13999999999999</v>
      </c>
      <c r="F28">
        <v>0</v>
      </c>
      <c r="G28">
        <v>144.56</v>
      </c>
      <c r="I28" s="2">
        <v>146.13999999999999</v>
      </c>
      <c r="J28">
        <f t="shared" si="0"/>
        <v>151.62073739743258</v>
      </c>
      <c r="K28">
        <f t="shared" si="1"/>
        <v>140.6592626025674</v>
      </c>
    </row>
    <row r="29" spans="1:11" x14ac:dyDescent="0.35">
      <c r="A29" s="1">
        <v>41761</v>
      </c>
      <c r="B29">
        <v>146.13999999999999</v>
      </c>
      <c r="C29">
        <v>148.6</v>
      </c>
      <c r="D29">
        <v>144.75</v>
      </c>
      <c r="E29" s="2">
        <v>148.15</v>
      </c>
      <c r="F29">
        <v>512000</v>
      </c>
      <c r="G29">
        <v>146.55000000000001</v>
      </c>
      <c r="I29" s="2">
        <v>148.15</v>
      </c>
      <c r="J29">
        <f t="shared" si="0"/>
        <v>153.6307373974326</v>
      </c>
      <c r="K29">
        <f t="shared" si="1"/>
        <v>142.66926260256741</v>
      </c>
    </row>
    <row r="30" spans="1:11" x14ac:dyDescent="0.35">
      <c r="A30" s="1">
        <v>41764</v>
      </c>
      <c r="B30">
        <v>148.15</v>
      </c>
      <c r="C30">
        <v>148.15</v>
      </c>
      <c r="D30">
        <v>144.69</v>
      </c>
      <c r="E30" s="2">
        <v>147.47</v>
      </c>
      <c r="F30">
        <v>125100</v>
      </c>
      <c r="G30">
        <v>145.88</v>
      </c>
      <c r="I30" s="2">
        <v>147.47</v>
      </c>
      <c r="J30">
        <f t="shared" si="0"/>
        <v>152.95073739743259</v>
      </c>
      <c r="K30">
        <f t="shared" si="1"/>
        <v>141.98926260256741</v>
      </c>
    </row>
    <row r="31" spans="1:11" x14ac:dyDescent="0.35">
      <c r="A31" s="1">
        <v>41765</v>
      </c>
      <c r="B31">
        <v>147.37</v>
      </c>
      <c r="C31">
        <v>151.13999999999999</v>
      </c>
      <c r="D31">
        <v>145.9</v>
      </c>
      <c r="E31" s="2">
        <v>149.55000000000001</v>
      </c>
      <c r="F31">
        <v>526400</v>
      </c>
      <c r="G31">
        <v>147.93</v>
      </c>
      <c r="I31" s="2">
        <v>149.55000000000001</v>
      </c>
      <c r="J31">
        <f t="shared" si="0"/>
        <v>155.0307373974326</v>
      </c>
      <c r="K31">
        <f t="shared" si="1"/>
        <v>144.06926260256742</v>
      </c>
    </row>
    <row r="32" spans="1:11" x14ac:dyDescent="0.35">
      <c r="A32" s="1">
        <v>41766</v>
      </c>
      <c r="B32">
        <v>150</v>
      </c>
      <c r="C32">
        <v>153.69999999999999</v>
      </c>
      <c r="D32">
        <v>148.59</v>
      </c>
      <c r="E32" s="2">
        <v>153.05000000000001</v>
      </c>
      <c r="F32">
        <v>671200</v>
      </c>
      <c r="G32">
        <v>151.38999999999999</v>
      </c>
      <c r="I32" s="2">
        <v>153.05000000000001</v>
      </c>
      <c r="J32">
        <f t="shared" si="0"/>
        <v>158.5307373974326</v>
      </c>
      <c r="K32">
        <f t="shared" si="1"/>
        <v>147.56926260256742</v>
      </c>
    </row>
    <row r="33" spans="1:11" x14ac:dyDescent="0.35">
      <c r="A33" s="1">
        <v>41767</v>
      </c>
      <c r="B33">
        <v>153</v>
      </c>
      <c r="C33">
        <v>154.91</v>
      </c>
      <c r="D33">
        <v>151.91999999999999</v>
      </c>
      <c r="E33" s="2">
        <v>152.66</v>
      </c>
      <c r="F33">
        <v>859500</v>
      </c>
      <c r="G33">
        <v>151.01</v>
      </c>
      <c r="I33" s="2">
        <v>152.66</v>
      </c>
      <c r="J33">
        <f t="shared" si="0"/>
        <v>158.14073739743259</v>
      </c>
      <c r="K33">
        <f t="shared" si="1"/>
        <v>147.17926260256741</v>
      </c>
    </row>
    <row r="34" spans="1:11" x14ac:dyDescent="0.35">
      <c r="A34" s="1">
        <v>41768</v>
      </c>
      <c r="B34">
        <v>153.55000000000001</v>
      </c>
      <c r="C34">
        <v>153.91999999999999</v>
      </c>
      <c r="D34">
        <v>151.72</v>
      </c>
      <c r="E34" s="2">
        <v>153.55000000000001</v>
      </c>
      <c r="F34">
        <v>645100</v>
      </c>
      <c r="G34">
        <v>151.88999999999999</v>
      </c>
      <c r="I34" s="2">
        <v>153.55000000000001</v>
      </c>
      <c r="J34">
        <f t="shared" si="0"/>
        <v>159.0307373974326</v>
      </c>
      <c r="K34">
        <f t="shared" si="1"/>
        <v>148.06926260256742</v>
      </c>
    </row>
    <row r="35" spans="1:11" x14ac:dyDescent="0.35">
      <c r="A35" s="1">
        <v>41771</v>
      </c>
      <c r="B35">
        <v>149.86000000000001</v>
      </c>
      <c r="C35">
        <v>156.15</v>
      </c>
      <c r="D35">
        <v>149.86000000000001</v>
      </c>
      <c r="E35" s="2">
        <v>155.68</v>
      </c>
      <c r="F35">
        <v>808100</v>
      </c>
      <c r="G35">
        <v>154</v>
      </c>
      <c r="I35" s="2">
        <v>155.68</v>
      </c>
      <c r="J35">
        <f t="shared" si="0"/>
        <v>161.1607373974326</v>
      </c>
      <c r="K35">
        <f t="shared" si="1"/>
        <v>150.19926260256742</v>
      </c>
    </row>
    <row r="36" spans="1:11" x14ac:dyDescent="0.35">
      <c r="A36" s="1">
        <v>41772</v>
      </c>
      <c r="B36">
        <v>155.69999999999999</v>
      </c>
      <c r="C36">
        <v>158.4</v>
      </c>
      <c r="D36">
        <v>155.68</v>
      </c>
      <c r="E36" s="2">
        <v>156.44</v>
      </c>
      <c r="F36">
        <v>855500</v>
      </c>
      <c r="G36">
        <v>154.75</v>
      </c>
      <c r="I36" s="2">
        <v>156.44</v>
      </c>
      <c r="J36">
        <f t="shared" si="0"/>
        <v>161.92073739743259</v>
      </c>
      <c r="K36">
        <f t="shared" si="1"/>
        <v>150.95926260256741</v>
      </c>
    </row>
    <row r="37" spans="1:11" x14ac:dyDescent="0.35">
      <c r="A37" s="1">
        <v>41773</v>
      </c>
      <c r="B37">
        <v>156.44</v>
      </c>
      <c r="C37">
        <v>157.80000000000001</v>
      </c>
      <c r="D37">
        <v>155.85</v>
      </c>
      <c r="E37" s="2">
        <v>156.97999999999999</v>
      </c>
      <c r="F37">
        <v>982600</v>
      </c>
      <c r="G37">
        <v>155.28</v>
      </c>
      <c r="I37" s="2">
        <v>156.97999999999999</v>
      </c>
      <c r="J37">
        <f t="shared" si="0"/>
        <v>162.46073739743258</v>
      </c>
      <c r="K37">
        <f t="shared" si="1"/>
        <v>151.4992626025674</v>
      </c>
    </row>
    <row r="38" spans="1:11" x14ac:dyDescent="0.35">
      <c r="A38" s="1">
        <v>41774</v>
      </c>
      <c r="B38">
        <v>156.9</v>
      </c>
      <c r="C38">
        <v>156.97</v>
      </c>
      <c r="D38">
        <v>152</v>
      </c>
      <c r="E38" s="2">
        <v>152.47</v>
      </c>
      <c r="F38">
        <v>658300</v>
      </c>
      <c r="G38">
        <v>150.82</v>
      </c>
      <c r="I38" s="2">
        <v>152.47</v>
      </c>
      <c r="J38">
        <f t="shared" si="0"/>
        <v>157.95073739743259</v>
      </c>
      <c r="K38">
        <f t="shared" si="1"/>
        <v>146.98926260256741</v>
      </c>
    </row>
    <row r="39" spans="1:11" x14ac:dyDescent="0.35">
      <c r="A39" s="1">
        <v>41775</v>
      </c>
      <c r="B39">
        <v>153.33000000000001</v>
      </c>
      <c r="C39">
        <v>155.36000000000001</v>
      </c>
      <c r="D39">
        <v>152.96</v>
      </c>
      <c r="E39" s="2">
        <v>154.05000000000001</v>
      </c>
      <c r="F39">
        <v>948100</v>
      </c>
      <c r="G39">
        <v>152.38</v>
      </c>
      <c r="I39" s="2">
        <v>154.05000000000001</v>
      </c>
      <c r="J39">
        <f t="shared" si="0"/>
        <v>159.5307373974326</v>
      </c>
      <c r="K39">
        <f t="shared" si="1"/>
        <v>148.56926260256742</v>
      </c>
    </row>
    <row r="40" spans="1:11" x14ac:dyDescent="0.35">
      <c r="A40" s="1">
        <v>41778</v>
      </c>
      <c r="B40">
        <v>153.93</v>
      </c>
      <c r="C40">
        <v>154.05000000000001</v>
      </c>
      <c r="D40">
        <v>151.59</v>
      </c>
      <c r="E40" s="2">
        <v>152.74</v>
      </c>
      <c r="F40">
        <v>943700</v>
      </c>
      <c r="G40">
        <v>151.09</v>
      </c>
      <c r="I40" s="2">
        <v>152.74</v>
      </c>
      <c r="J40">
        <f t="shared" si="0"/>
        <v>158.2207373974326</v>
      </c>
      <c r="K40">
        <f t="shared" si="1"/>
        <v>147.25926260256742</v>
      </c>
    </row>
    <row r="41" spans="1:11" x14ac:dyDescent="0.35">
      <c r="A41" s="1">
        <v>41779</v>
      </c>
      <c r="B41">
        <v>152.84</v>
      </c>
      <c r="C41">
        <v>154.22999999999999</v>
      </c>
      <c r="D41">
        <v>152.1</v>
      </c>
      <c r="E41" s="2">
        <v>152.5</v>
      </c>
      <c r="F41">
        <v>368200</v>
      </c>
      <c r="G41">
        <v>150.85</v>
      </c>
      <c r="I41" s="2">
        <v>152.5</v>
      </c>
      <c r="J41">
        <f t="shared" si="0"/>
        <v>157.98073739743259</v>
      </c>
      <c r="K41">
        <f t="shared" si="1"/>
        <v>147.01926260256741</v>
      </c>
    </row>
    <row r="42" spans="1:11" x14ac:dyDescent="0.35">
      <c r="A42" s="1">
        <v>41780</v>
      </c>
      <c r="B42">
        <v>153.26</v>
      </c>
      <c r="C42">
        <v>153.93</v>
      </c>
      <c r="D42">
        <v>149.1</v>
      </c>
      <c r="E42" s="2">
        <v>151.13</v>
      </c>
      <c r="F42">
        <v>1445400</v>
      </c>
      <c r="G42">
        <v>149.5</v>
      </c>
      <c r="I42" s="2">
        <v>151.13</v>
      </c>
      <c r="J42">
        <f t="shared" si="0"/>
        <v>156.61073739743259</v>
      </c>
      <c r="K42">
        <f t="shared" si="1"/>
        <v>145.6492626025674</v>
      </c>
    </row>
    <row r="43" spans="1:11" x14ac:dyDescent="0.35">
      <c r="A43" s="1">
        <v>41781</v>
      </c>
      <c r="B43">
        <v>151.22999999999999</v>
      </c>
      <c r="C43">
        <v>152.4</v>
      </c>
      <c r="D43">
        <v>150</v>
      </c>
      <c r="E43" s="2">
        <v>150.88</v>
      </c>
      <c r="F43">
        <v>1058100</v>
      </c>
      <c r="G43">
        <v>149.25</v>
      </c>
      <c r="I43" s="2">
        <v>150.88</v>
      </c>
      <c r="J43">
        <f t="shared" si="0"/>
        <v>156.36073739743259</v>
      </c>
      <c r="K43">
        <f t="shared" si="1"/>
        <v>145.3992626025674</v>
      </c>
    </row>
    <row r="44" spans="1:11" x14ac:dyDescent="0.35">
      <c r="A44" s="1">
        <v>41782</v>
      </c>
      <c r="B44">
        <v>150.97999999999999</v>
      </c>
      <c r="C44">
        <v>151.33000000000001</v>
      </c>
      <c r="D44">
        <v>149.28</v>
      </c>
      <c r="E44" s="2">
        <v>149.69999999999999</v>
      </c>
      <c r="F44">
        <v>938600</v>
      </c>
      <c r="G44">
        <v>148.08000000000001</v>
      </c>
      <c r="I44" s="2">
        <v>149.69999999999999</v>
      </c>
      <c r="J44">
        <f t="shared" si="0"/>
        <v>155.18073739743258</v>
      </c>
      <c r="K44">
        <f t="shared" si="1"/>
        <v>144.2192626025674</v>
      </c>
    </row>
    <row r="45" spans="1:11" x14ac:dyDescent="0.35">
      <c r="A45" s="1">
        <v>41785</v>
      </c>
      <c r="B45">
        <v>149.94999999999999</v>
      </c>
      <c r="C45">
        <v>151.79</v>
      </c>
      <c r="D45">
        <v>149.33000000000001</v>
      </c>
      <c r="E45" s="2">
        <v>151.52000000000001</v>
      </c>
      <c r="F45">
        <v>169600</v>
      </c>
      <c r="G45">
        <v>149.88</v>
      </c>
      <c r="I45" s="2">
        <v>151.52000000000001</v>
      </c>
      <c r="J45">
        <f t="shared" si="0"/>
        <v>157.0007373974326</v>
      </c>
      <c r="K45">
        <f t="shared" si="1"/>
        <v>146.03926260256742</v>
      </c>
    </row>
    <row r="46" spans="1:11" x14ac:dyDescent="0.35">
      <c r="A46" s="1">
        <v>41786</v>
      </c>
      <c r="B46">
        <v>150.81</v>
      </c>
      <c r="C46">
        <v>151.84</v>
      </c>
      <c r="D46">
        <v>149.75</v>
      </c>
      <c r="E46" s="2">
        <v>149.97999999999999</v>
      </c>
      <c r="F46">
        <v>576900</v>
      </c>
      <c r="G46">
        <v>148.36000000000001</v>
      </c>
      <c r="I46" s="2">
        <v>149.97999999999999</v>
      </c>
      <c r="J46">
        <f t="shared" si="0"/>
        <v>155.46073739743258</v>
      </c>
      <c r="K46">
        <f t="shared" si="1"/>
        <v>144.4992626025674</v>
      </c>
    </row>
    <row r="47" spans="1:11" x14ac:dyDescent="0.35">
      <c r="A47" s="1">
        <v>41787</v>
      </c>
      <c r="B47">
        <v>149.88</v>
      </c>
      <c r="C47">
        <v>152.80000000000001</v>
      </c>
      <c r="D47">
        <v>149.75</v>
      </c>
      <c r="E47" s="2">
        <v>151.71</v>
      </c>
      <c r="F47">
        <v>910300</v>
      </c>
      <c r="G47">
        <v>150.07</v>
      </c>
      <c r="I47" s="2">
        <v>151.71</v>
      </c>
      <c r="J47">
        <f t="shared" si="0"/>
        <v>157.1907373974326</v>
      </c>
      <c r="K47">
        <f t="shared" si="1"/>
        <v>146.22926260256742</v>
      </c>
    </row>
    <row r="48" spans="1:11" x14ac:dyDescent="0.35">
      <c r="A48" s="1">
        <v>41788</v>
      </c>
      <c r="B48">
        <v>151.81</v>
      </c>
      <c r="C48">
        <v>153.44</v>
      </c>
      <c r="D48">
        <v>149.5</v>
      </c>
      <c r="E48" s="2">
        <v>150.19</v>
      </c>
      <c r="F48">
        <v>643400</v>
      </c>
      <c r="G48">
        <v>148.57</v>
      </c>
      <c r="I48" s="2">
        <v>150.19</v>
      </c>
      <c r="J48">
        <f t="shared" si="0"/>
        <v>155.67073739743259</v>
      </c>
      <c r="K48">
        <f t="shared" si="1"/>
        <v>144.70926260256741</v>
      </c>
    </row>
    <row r="49" spans="1:11" x14ac:dyDescent="0.35">
      <c r="A49" s="1">
        <v>41789</v>
      </c>
      <c r="B49">
        <v>150.55000000000001</v>
      </c>
      <c r="C49">
        <v>151.24</v>
      </c>
      <c r="D49">
        <v>147.31</v>
      </c>
      <c r="E49" s="2">
        <v>147.91999999999999</v>
      </c>
      <c r="F49">
        <v>2111700</v>
      </c>
      <c r="G49">
        <v>146.32</v>
      </c>
      <c r="I49" s="2">
        <v>147.91999999999999</v>
      </c>
      <c r="J49">
        <f t="shared" si="0"/>
        <v>153.40073739743258</v>
      </c>
      <c r="K49">
        <f t="shared" si="1"/>
        <v>142.4392626025674</v>
      </c>
    </row>
    <row r="50" spans="1:11" x14ac:dyDescent="0.35">
      <c r="A50" s="1">
        <v>41792</v>
      </c>
      <c r="B50">
        <v>147.82</v>
      </c>
      <c r="C50">
        <v>151.34</v>
      </c>
      <c r="D50">
        <v>147.66</v>
      </c>
      <c r="E50" s="2">
        <v>150.59</v>
      </c>
      <c r="F50">
        <v>533500</v>
      </c>
      <c r="G50">
        <v>148.96</v>
      </c>
      <c r="I50" s="2">
        <v>150.59</v>
      </c>
      <c r="J50">
        <f t="shared" si="0"/>
        <v>156.07073739743259</v>
      </c>
      <c r="K50">
        <f t="shared" si="1"/>
        <v>145.10926260256741</v>
      </c>
    </row>
    <row r="51" spans="1:11" x14ac:dyDescent="0.35">
      <c r="A51" s="1">
        <v>41793</v>
      </c>
      <c r="B51">
        <v>150.69</v>
      </c>
      <c r="C51">
        <v>151.49</v>
      </c>
      <c r="D51">
        <v>149</v>
      </c>
      <c r="E51" s="2">
        <v>150.54</v>
      </c>
      <c r="F51">
        <v>1024400</v>
      </c>
      <c r="G51">
        <v>148.91</v>
      </c>
      <c r="I51" s="2">
        <v>150.54</v>
      </c>
      <c r="J51">
        <f t="shared" si="0"/>
        <v>156.02073739743258</v>
      </c>
      <c r="K51">
        <f t="shared" si="1"/>
        <v>145.0592626025674</v>
      </c>
    </row>
    <row r="52" spans="1:11" x14ac:dyDescent="0.35">
      <c r="A52" s="1">
        <v>41794</v>
      </c>
      <c r="B52">
        <v>150.6</v>
      </c>
      <c r="C52">
        <v>150.78</v>
      </c>
      <c r="D52">
        <v>148.80000000000001</v>
      </c>
      <c r="E52" s="2">
        <v>149.34</v>
      </c>
      <c r="F52">
        <v>1508800</v>
      </c>
      <c r="G52">
        <v>147.72</v>
      </c>
      <c r="I52" s="2">
        <v>149.34</v>
      </c>
      <c r="J52">
        <f t="shared" si="0"/>
        <v>154.82073739743259</v>
      </c>
      <c r="K52">
        <f t="shared" si="1"/>
        <v>143.85926260256741</v>
      </c>
    </row>
    <row r="53" spans="1:11" x14ac:dyDescent="0.35">
      <c r="A53" s="1">
        <v>41795</v>
      </c>
      <c r="B53">
        <v>148.5</v>
      </c>
      <c r="C53">
        <v>149.06</v>
      </c>
      <c r="D53">
        <v>146.55000000000001</v>
      </c>
      <c r="E53" s="2">
        <v>147.25</v>
      </c>
      <c r="F53">
        <v>1637700</v>
      </c>
      <c r="G53">
        <v>145.66</v>
      </c>
      <c r="I53" s="2">
        <v>147.25</v>
      </c>
      <c r="J53">
        <f t="shared" si="0"/>
        <v>152.73073739743259</v>
      </c>
      <c r="K53">
        <f t="shared" si="1"/>
        <v>141.76926260256741</v>
      </c>
    </row>
    <row r="54" spans="1:11" x14ac:dyDescent="0.35">
      <c r="A54" s="1">
        <v>41796</v>
      </c>
      <c r="B54">
        <v>147.9</v>
      </c>
      <c r="C54">
        <v>149.49</v>
      </c>
      <c r="D54">
        <v>147.51</v>
      </c>
      <c r="E54" s="2">
        <v>149.28</v>
      </c>
      <c r="F54">
        <v>1044100</v>
      </c>
      <c r="G54">
        <v>147.66999999999999</v>
      </c>
      <c r="I54" s="2">
        <v>149.28</v>
      </c>
      <c r="J54">
        <f t="shared" si="0"/>
        <v>154.76073739743259</v>
      </c>
      <c r="K54">
        <f t="shared" si="1"/>
        <v>143.79926260256741</v>
      </c>
    </row>
    <row r="55" spans="1:11" x14ac:dyDescent="0.35">
      <c r="A55" s="1">
        <v>41799</v>
      </c>
      <c r="B55">
        <v>149.28</v>
      </c>
      <c r="C55">
        <v>151.4</v>
      </c>
      <c r="D55">
        <v>148.81</v>
      </c>
      <c r="E55" s="2">
        <v>151.19</v>
      </c>
      <c r="F55">
        <v>1117700</v>
      </c>
      <c r="G55">
        <v>149.55000000000001</v>
      </c>
      <c r="I55" s="2">
        <v>151.19</v>
      </c>
      <c r="J55">
        <f t="shared" si="0"/>
        <v>156.67073739743259</v>
      </c>
      <c r="K55">
        <f t="shared" si="1"/>
        <v>145.70926260256741</v>
      </c>
    </row>
    <row r="56" spans="1:11" x14ac:dyDescent="0.35">
      <c r="A56" s="1">
        <v>41800</v>
      </c>
      <c r="B56">
        <v>150.43</v>
      </c>
      <c r="C56">
        <v>151.96</v>
      </c>
      <c r="D56">
        <v>150.18</v>
      </c>
      <c r="E56" s="2">
        <v>150.32</v>
      </c>
      <c r="F56">
        <v>1008200</v>
      </c>
      <c r="G56">
        <v>148.69</v>
      </c>
      <c r="I56" s="2">
        <v>150.32</v>
      </c>
      <c r="J56">
        <f t="shared" si="0"/>
        <v>155.80073739743258</v>
      </c>
      <c r="K56">
        <f t="shared" si="1"/>
        <v>144.8392626025674</v>
      </c>
    </row>
    <row r="57" spans="1:11" x14ac:dyDescent="0.35">
      <c r="A57" s="1">
        <v>41801</v>
      </c>
      <c r="B57">
        <v>149.5</v>
      </c>
      <c r="C57">
        <v>150.35</v>
      </c>
      <c r="D57">
        <v>148.53</v>
      </c>
      <c r="E57" s="2">
        <v>150.08000000000001</v>
      </c>
      <c r="F57">
        <v>812000</v>
      </c>
      <c r="G57">
        <v>148.46</v>
      </c>
      <c r="I57" s="2">
        <v>150.08000000000001</v>
      </c>
      <c r="J57">
        <f t="shared" si="0"/>
        <v>155.5607373974326</v>
      </c>
      <c r="K57">
        <f t="shared" si="1"/>
        <v>144.59926260256742</v>
      </c>
    </row>
    <row r="58" spans="1:11" x14ac:dyDescent="0.35">
      <c r="A58" s="1">
        <v>41802</v>
      </c>
      <c r="B58">
        <v>150.08000000000001</v>
      </c>
      <c r="C58">
        <v>150.34</v>
      </c>
      <c r="D58">
        <v>147.77000000000001</v>
      </c>
      <c r="E58" s="2">
        <v>148.02000000000001</v>
      </c>
      <c r="F58">
        <v>486700</v>
      </c>
      <c r="G58">
        <v>146.41999999999999</v>
      </c>
      <c r="I58" s="2">
        <v>148.02000000000001</v>
      </c>
      <c r="J58">
        <f t="shared" si="0"/>
        <v>153.5007373974326</v>
      </c>
      <c r="K58">
        <f t="shared" si="1"/>
        <v>142.53926260256742</v>
      </c>
    </row>
    <row r="59" spans="1:11" x14ac:dyDescent="0.35">
      <c r="A59" s="1">
        <v>41803</v>
      </c>
      <c r="B59">
        <v>148.02000000000001</v>
      </c>
      <c r="C59">
        <v>149.79</v>
      </c>
      <c r="D59">
        <v>144.05000000000001</v>
      </c>
      <c r="E59" s="2">
        <v>144.9</v>
      </c>
      <c r="F59">
        <v>1570400</v>
      </c>
      <c r="G59">
        <v>143.33000000000001</v>
      </c>
      <c r="I59" s="2">
        <v>144.9</v>
      </c>
      <c r="J59">
        <f t="shared" si="0"/>
        <v>150.3807373974326</v>
      </c>
      <c r="K59">
        <f t="shared" si="1"/>
        <v>139.41926260256741</v>
      </c>
    </row>
    <row r="60" spans="1:11" x14ac:dyDescent="0.35">
      <c r="A60" s="1">
        <v>41806</v>
      </c>
      <c r="B60">
        <v>145</v>
      </c>
      <c r="C60">
        <v>145.41999999999999</v>
      </c>
      <c r="D60">
        <v>142.5</v>
      </c>
      <c r="E60" s="2">
        <v>144.16</v>
      </c>
      <c r="F60">
        <v>1076700</v>
      </c>
      <c r="G60">
        <v>142.6</v>
      </c>
      <c r="I60" s="2">
        <v>144.16</v>
      </c>
      <c r="J60">
        <f t="shared" si="0"/>
        <v>149.64073739743259</v>
      </c>
      <c r="K60">
        <f t="shared" si="1"/>
        <v>138.67926260256741</v>
      </c>
    </row>
    <row r="61" spans="1:11" x14ac:dyDescent="0.35">
      <c r="A61" s="1">
        <v>41807</v>
      </c>
      <c r="B61">
        <v>144.19999999999999</v>
      </c>
      <c r="C61">
        <v>145.01</v>
      </c>
      <c r="D61">
        <v>142.02000000000001</v>
      </c>
      <c r="E61" s="2">
        <v>142.99</v>
      </c>
      <c r="F61">
        <v>813800</v>
      </c>
      <c r="G61">
        <v>141.44</v>
      </c>
      <c r="I61" s="2">
        <v>142.99</v>
      </c>
      <c r="J61">
        <f t="shared" si="0"/>
        <v>148.4707373974326</v>
      </c>
      <c r="K61">
        <f t="shared" si="1"/>
        <v>137.50926260256742</v>
      </c>
    </row>
    <row r="62" spans="1:11" x14ac:dyDescent="0.35">
      <c r="A62" s="1">
        <v>41808</v>
      </c>
      <c r="B62">
        <v>143.08000000000001</v>
      </c>
      <c r="C62">
        <v>144.21</v>
      </c>
      <c r="D62">
        <v>142.5</v>
      </c>
      <c r="E62" s="2">
        <v>142.74</v>
      </c>
      <c r="F62">
        <v>750600</v>
      </c>
      <c r="G62">
        <v>141.19999999999999</v>
      </c>
      <c r="I62" s="2">
        <v>142.74</v>
      </c>
      <c r="J62">
        <f t="shared" si="0"/>
        <v>148.2207373974326</v>
      </c>
      <c r="K62">
        <f t="shared" si="1"/>
        <v>137.25926260256742</v>
      </c>
    </row>
    <row r="63" spans="1:11" x14ac:dyDescent="0.35">
      <c r="A63" s="1">
        <v>41809</v>
      </c>
      <c r="B63">
        <v>143.4</v>
      </c>
      <c r="C63">
        <v>143.72999999999999</v>
      </c>
      <c r="D63">
        <v>142.9</v>
      </c>
      <c r="E63" s="2">
        <v>143.37</v>
      </c>
      <c r="F63">
        <v>678100</v>
      </c>
      <c r="G63">
        <v>141.82</v>
      </c>
      <c r="I63" s="2">
        <v>143.37</v>
      </c>
      <c r="J63">
        <f t="shared" si="0"/>
        <v>148.8507373974326</v>
      </c>
      <c r="K63">
        <f t="shared" si="1"/>
        <v>137.88926260256741</v>
      </c>
    </row>
    <row r="64" spans="1:11" x14ac:dyDescent="0.35">
      <c r="A64" s="1">
        <v>41810</v>
      </c>
      <c r="B64">
        <v>143.5</v>
      </c>
      <c r="C64">
        <v>144.37</v>
      </c>
      <c r="D64">
        <v>143.02000000000001</v>
      </c>
      <c r="E64" s="2">
        <v>143.47999999999999</v>
      </c>
      <c r="F64">
        <v>2453400</v>
      </c>
      <c r="G64">
        <v>141.93</v>
      </c>
      <c r="I64" s="2">
        <v>143.47999999999999</v>
      </c>
      <c r="J64">
        <f t="shared" si="0"/>
        <v>148.96073739743258</v>
      </c>
      <c r="K64">
        <f t="shared" si="1"/>
        <v>137.9992626025674</v>
      </c>
    </row>
    <row r="65" spans="1:11" x14ac:dyDescent="0.35">
      <c r="A65" s="1">
        <v>41813</v>
      </c>
      <c r="B65">
        <v>144.5</v>
      </c>
      <c r="C65">
        <v>145</v>
      </c>
      <c r="D65">
        <v>142.61000000000001</v>
      </c>
      <c r="E65" s="2">
        <v>144.97</v>
      </c>
      <c r="F65">
        <v>351500</v>
      </c>
      <c r="G65">
        <v>143.4</v>
      </c>
      <c r="I65" s="2">
        <v>144.97</v>
      </c>
      <c r="J65">
        <f t="shared" si="0"/>
        <v>150.45073739743259</v>
      </c>
      <c r="K65">
        <f t="shared" si="1"/>
        <v>139.48926260256741</v>
      </c>
    </row>
    <row r="66" spans="1:11" x14ac:dyDescent="0.35">
      <c r="A66" s="1">
        <v>41814</v>
      </c>
      <c r="B66">
        <v>145</v>
      </c>
      <c r="C66">
        <v>145.1</v>
      </c>
      <c r="D66">
        <v>144.01</v>
      </c>
      <c r="E66" s="2">
        <v>144.76</v>
      </c>
      <c r="F66">
        <v>586500</v>
      </c>
      <c r="G66">
        <v>143.19</v>
      </c>
      <c r="I66" s="2">
        <v>144.76</v>
      </c>
      <c r="J66">
        <f t="shared" si="0"/>
        <v>150.24073739743258</v>
      </c>
      <c r="K66">
        <f t="shared" si="1"/>
        <v>139.2792626025674</v>
      </c>
    </row>
    <row r="67" spans="1:11" x14ac:dyDescent="0.35">
      <c r="A67" s="1">
        <v>41815</v>
      </c>
      <c r="B67">
        <v>145</v>
      </c>
      <c r="C67">
        <v>147.74</v>
      </c>
      <c r="D67">
        <v>144.29</v>
      </c>
      <c r="E67" s="2">
        <v>147.47</v>
      </c>
      <c r="F67">
        <v>1005500</v>
      </c>
      <c r="G67">
        <v>145.88</v>
      </c>
      <c r="I67" s="2">
        <v>147.47</v>
      </c>
      <c r="J67">
        <f t="shared" ref="J67:J130" si="2">I67+$E$137</f>
        <v>152.95073739743259</v>
      </c>
      <c r="K67">
        <f t="shared" ref="K67:K130" si="3">I67-$E$137</f>
        <v>141.98926260256741</v>
      </c>
    </row>
    <row r="68" spans="1:11" x14ac:dyDescent="0.35">
      <c r="A68" s="1">
        <v>41816</v>
      </c>
      <c r="B68">
        <v>148</v>
      </c>
      <c r="C68">
        <v>148.94</v>
      </c>
      <c r="D68">
        <v>147</v>
      </c>
      <c r="E68" s="2">
        <v>148.41</v>
      </c>
      <c r="F68">
        <v>1112000</v>
      </c>
      <c r="G68">
        <v>146.81</v>
      </c>
      <c r="I68" s="2">
        <v>148.41</v>
      </c>
      <c r="J68">
        <f t="shared" si="2"/>
        <v>153.89073739743259</v>
      </c>
      <c r="K68">
        <f t="shared" si="3"/>
        <v>142.92926260256741</v>
      </c>
    </row>
    <row r="69" spans="1:11" x14ac:dyDescent="0.35">
      <c r="A69" s="1">
        <v>41817</v>
      </c>
      <c r="B69">
        <v>148.31</v>
      </c>
      <c r="C69">
        <v>148.93</v>
      </c>
      <c r="D69">
        <v>147.08000000000001</v>
      </c>
      <c r="E69" s="2">
        <v>148.01</v>
      </c>
      <c r="F69">
        <v>739500</v>
      </c>
      <c r="G69">
        <v>146.41</v>
      </c>
      <c r="I69" s="2">
        <v>148.01</v>
      </c>
      <c r="J69">
        <f t="shared" si="2"/>
        <v>153.49073739743258</v>
      </c>
      <c r="K69">
        <f t="shared" si="3"/>
        <v>142.5292626025674</v>
      </c>
    </row>
    <row r="70" spans="1:11" x14ac:dyDescent="0.35">
      <c r="A70" s="1">
        <v>41820</v>
      </c>
      <c r="B70">
        <v>147.30000000000001</v>
      </c>
      <c r="C70">
        <v>148.62</v>
      </c>
      <c r="D70">
        <v>145.28</v>
      </c>
      <c r="E70" s="2">
        <v>147.18</v>
      </c>
      <c r="F70">
        <v>800600</v>
      </c>
      <c r="G70">
        <v>145.59</v>
      </c>
      <c r="I70" s="2">
        <v>147.18</v>
      </c>
      <c r="J70">
        <f t="shared" si="2"/>
        <v>152.6607373974326</v>
      </c>
      <c r="K70">
        <f t="shared" si="3"/>
        <v>141.69926260256742</v>
      </c>
    </row>
    <row r="71" spans="1:11" x14ac:dyDescent="0.35">
      <c r="A71" s="1">
        <v>41821</v>
      </c>
      <c r="B71">
        <v>147.1</v>
      </c>
      <c r="C71">
        <v>147.54</v>
      </c>
      <c r="D71">
        <v>144.30000000000001</v>
      </c>
      <c r="E71" s="2">
        <v>145.34</v>
      </c>
      <c r="F71">
        <v>761200</v>
      </c>
      <c r="G71">
        <v>143.77000000000001</v>
      </c>
      <c r="I71" s="2">
        <v>145.34</v>
      </c>
      <c r="J71">
        <f t="shared" si="2"/>
        <v>150.82073739743259</v>
      </c>
      <c r="K71">
        <f t="shared" si="3"/>
        <v>139.85926260256741</v>
      </c>
    </row>
    <row r="72" spans="1:11" x14ac:dyDescent="0.35">
      <c r="A72" s="1">
        <v>41822</v>
      </c>
      <c r="B72">
        <v>145.63</v>
      </c>
      <c r="C72">
        <v>147.96</v>
      </c>
      <c r="D72">
        <v>144.69</v>
      </c>
      <c r="E72" s="2">
        <v>147.36000000000001</v>
      </c>
      <c r="F72">
        <v>663600</v>
      </c>
      <c r="G72">
        <v>145.77000000000001</v>
      </c>
      <c r="I72" s="2">
        <v>147.36000000000001</v>
      </c>
      <c r="J72">
        <f t="shared" si="2"/>
        <v>152.8407373974326</v>
      </c>
      <c r="K72">
        <f t="shared" si="3"/>
        <v>141.87926260256742</v>
      </c>
    </row>
    <row r="73" spans="1:11" x14ac:dyDescent="0.35">
      <c r="A73" s="1">
        <v>41823</v>
      </c>
      <c r="B73">
        <v>147.55000000000001</v>
      </c>
      <c r="C73">
        <v>150.5</v>
      </c>
      <c r="D73">
        <v>147.55000000000001</v>
      </c>
      <c r="E73" s="2">
        <v>149.82</v>
      </c>
      <c r="F73">
        <v>630100</v>
      </c>
      <c r="G73">
        <v>148.19999999999999</v>
      </c>
      <c r="I73" s="2">
        <v>149.82</v>
      </c>
      <c r="J73">
        <f t="shared" si="2"/>
        <v>155.30073739743258</v>
      </c>
      <c r="K73">
        <f t="shared" si="3"/>
        <v>144.3392626025674</v>
      </c>
    </row>
    <row r="74" spans="1:11" x14ac:dyDescent="0.35">
      <c r="A74" s="1">
        <v>41824</v>
      </c>
      <c r="B74">
        <v>149.91999999999999</v>
      </c>
      <c r="C74">
        <v>150.61000000000001</v>
      </c>
      <c r="D74">
        <v>149.15</v>
      </c>
      <c r="E74" s="2">
        <v>149.30000000000001</v>
      </c>
      <c r="F74">
        <v>355900</v>
      </c>
      <c r="G74">
        <v>147.69</v>
      </c>
      <c r="I74" s="2">
        <v>149.30000000000001</v>
      </c>
      <c r="J74">
        <f t="shared" si="2"/>
        <v>154.7807373974326</v>
      </c>
      <c r="K74">
        <f t="shared" si="3"/>
        <v>143.81926260256742</v>
      </c>
    </row>
    <row r="75" spans="1:11" x14ac:dyDescent="0.35">
      <c r="A75" s="1">
        <v>41827</v>
      </c>
      <c r="B75">
        <v>149.31</v>
      </c>
      <c r="C75">
        <v>150.78</v>
      </c>
      <c r="D75">
        <v>149.19999999999999</v>
      </c>
      <c r="E75" s="2">
        <v>149.99</v>
      </c>
      <c r="F75">
        <v>580800</v>
      </c>
      <c r="G75">
        <v>148.37</v>
      </c>
      <c r="I75" s="2">
        <v>149.99</v>
      </c>
      <c r="J75">
        <f t="shared" si="2"/>
        <v>155.4707373974326</v>
      </c>
      <c r="K75">
        <f t="shared" si="3"/>
        <v>144.50926260256742</v>
      </c>
    </row>
    <row r="76" spans="1:11" x14ac:dyDescent="0.35">
      <c r="A76" s="1">
        <v>41828</v>
      </c>
      <c r="B76">
        <v>150.08000000000001</v>
      </c>
      <c r="C76">
        <v>150.09</v>
      </c>
      <c r="D76">
        <v>147.47999999999999</v>
      </c>
      <c r="E76" s="2">
        <v>148.84</v>
      </c>
      <c r="F76">
        <v>413800</v>
      </c>
      <c r="G76">
        <v>147.22999999999999</v>
      </c>
      <c r="I76" s="2">
        <v>148.84</v>
      </c>
      <c r="J76">
        <f t="shared" si="2"/>
        <v>154.32073739743259</v>
      </c>
      <c r="K76">
        <f t="shared" si="3"/>
        <v>143.35926260256741</v>
      </c>
    </row>
    <row r="77" spans="1:11" x14ac:dyDescent="0.35">
      <c r="A77" s="1">
        <v>41829</v>
      </c>
      <c r="B77">
        <v>148.94</v>
      </c>
      <c r="C77">
        <v>150.65</v>
      </c>
      <c r="D77">
        <v>147.69999999999999</v>
      </c>
      <c r="E77" s="2">
        <v>148.83000000000001</v>
      </c>
      <c r="F77">
        <v>466800</v>
      </c>
      <c r="G77">
        <v>147.22</v>
      </c>
      <c r="I77" s="2">
        <v>148.83000000000001</v>
      </c>
      <c r="J77">
        <f t="shared" si="2"/>
        <v>154.3107373974326</v>
      </c>
      <c r="K77">
        <f t="shared" si="3"/>
        <v>143.34926260256742</v>
      </c>
    </row>
    <row r="78" spans="1:11" x14ac:dyDescent="0.35">
      <c r="A78" s="1">
        <v>41830</v>
      </c>
      <c r="B78">
        <v>149.57</v>
      </c>
      <c r="C78">
        <v>150.05000000000001</v>
      </c>
      <c r="D78">
        <v>147.78</v>
      </c>
      <c r="E78" s="2">
        <v>149.91999999999999</v>
      </c>
      <c r="F78">
        <v>551900</v>
      </c>
      <c r="G78">
        <v>148.30000000000001</v>
      </c>
      <c r="I78" s="2">
        <v>149.91999999999999</v>
      </c>
      <c r="J78">
        <f t="shared" si="2"/>
        <v>155.40073739743258</v>
      </c>
      <c r="K78">
        <f t="shared" si="3"/>
        <v>144.4392626025674</v>
      </c>
    </row>
    <row r="79" spans="1:11" x14ac:dyDescent="0.35">
      <c r="A79" s="1">
        <v>41831</v>
      </c>
      <c r="B79">
        <v>149.82</v>
      </c>
      <c r="C79">
        <v>150.35</v>
      </c>
      <c r="D79">
        <v>147.94999999999999</v>
      </c>
      <c r="E79" s="2">
        <v>148.41999999999999</v>
      </c>
      <c r="F79">
        <v>375100</v>
      </c>
      <c r="G79">
        <v>146.81</v>
      </c>
      <c r="I79" s="2">
        <v>148.41999999999999</v>
      </c>
      <c r="J79">
        <f t="shared" si="2"/>
        <v>153.90073739743258</v>
      </c>
      <c r="K79">
        <f t="shared" si="3"/>
        <v>142.9392626025674</v>
      </c>
    </row>
    <row r="80" spans="1:11" x14ac:dyDescent="0.35">
      <c r="A80" s="1">
        <v>41834</v>
      </c>
      <c r="B80">
        <v>148.72999999999999</v>
      </c>
      <c r="C80">
        <v>149.9</v>
      </c>
      <c r="D80">
        <v>148.56</v>
      </c>
      <c r="E80" s="2">
        <v>149.52000000000001</v>
      </c>
      <c r="F80">
        <v>304300</v>
      </c>
      <c r="G80">
        <v>147.9</v>
      </c>
      <c r="I80" s="2">
        <v>149.52000000000001</v>
      </c>
      <c r="J80">
        <f t="shared" si="2"/>
        <v>155.0007373974326</v>
      </c>
      <c r="K80">
        <f t="shared" si="3"/>
        <v>144.03926260256742</v>
      </c>
    </row>
    <row r="81" spans="1:11" x14ac:dyDescent="0.35">
      <c r="A81" s="1">
        <v>41835</v>
      </c>
      <c r="B81">
        <v>149.62</v>
      </c>
      <c r="C81">
        <v>150.65</v>
      </c>
      <c r="D81">
        <v>148.79</v>
      </c>
      <c r="E81" s="2">
        <v>149.03</v>
      </c>
      <c r="F81">
        <v>283000</v>
      </c>
      <c r="G81">
        <v>147.41999999999999</v>
      </c>
      <c r="I81" s="2">
        <v>149.03</v>
      </c>
      <c r="J81">
        <f t="shared" si="2"/>
        <v>154.51073739743259</v>
      </c>
      <c r="K81">
        <f t="shared" si="3"/>
        <v>143.54926260256741</v>
      </c>
    </row>
    <row r="82" spans="1:11" x14ac:dyDescent="0.35">
      <c r="A82" s="1">
        <v>41836</v>
      </c>
      <c r="B82">
        <v>149.03</v>
      </c>
      <c r="C82">
        <v>151.16999999999999</v>
      </c>
      <c r="D82">
        <v>148.72999999999999</v>
      </c>
      <c r="E82" s="2">
        <v>151.08000000000001</v>
      </c>
      <c r="F82">
        <v>401800</v>
      </c>
      <c r="G82">
        <v>149.44999999999999</v>
      </c>
      <c r="I82" s="2">
        <v>151.08000000000001</v>
      </c>
      <c r="J82">
        <f t="shared" si="2"/>
        <v>156.5607373974326</v>
      </c>
      <c r="K82">
        <f t="shared" si="3"/>
        <v>145.59926260256742</v>
      </c>
    </row>
    <row r="83" spans="1:11" x14ac:dyDescent="0.35">
      <c r="A83" s="1">
        <v>41837</v>
      </c>
      <c r="B83">
        <v>151</v>
      </c>
      <c r="C83">
        <v>151.4</v>
      </c>
      <c r="D83">
        <v>149.36000000000001</v>
      </c>
      <c r="E83" s="2">
        <v>149.97</v>
      </c>
      <c r="F83">
        <v>412400</v>
      </c>
      <c r="G83">
        <v>148.35</v>
      </c>
      <c r="I83" s="2">
        <v>149.97</v>
      </c>
      <c r="J83">
        <f t="shared" si="2"/>
        <v>155.45073739743259</v>
      </c>
      <c r="K83">
        <f t="shared" si="3"/>
        <v>144.48926260256741</v>
      </c>
    </row>
    <row r="84" spans="1:11" x14ac:dyDescent="0.35">
      <c r="A84" s="1">
        <v>41838</v>
      </c>
      <c r="B84">
        <v>149.6</v>
      </c>
      <c r="C84">
        <v>151.5</v>
      </c>
      <c r="D84">
        <v>149.41999999999999</v>
      </c>
      <c r="E84" s="2">
        <v>151.05000000000001</v>
      </c>
      <c r="F84">
        <v>578300</v>
      </c>
      <c r="G84">
        <v>149.41999999999999</v>
      </c>
      <c r="I84" s="2">
        <v>151.05000000000001</v>
      </c>
      <c r="J84">
        <f t="shared" si="2"/>
        <v>156.5307373974326</v>
      </c>
      <c r="K84">
        <f t="shared" si="3"/>
        <v>145.56926260256742</v>
      </c>
    </row>
    <row r="85" spans="1:11" x14ac:dyDescent="0.35">
      <c r="A85" s="1">
        <v>41841</v>
      </c>
      <c r="B85">
        <v>150</v>
      </c>
      <c r="C85">
        <v>150.77000000000001</v>
      </c>
      <c r="D85">
        <v>149.65</v>
      </c>
      <c r="E85" s="2">
        <v>150.44</v>
      </c>
      <c r="F85">
        <v>623400</v>
      </c>
      <c r="G85">
        <v>148.81</v>
      </c>
      <c r="I85" s="2">
        <v>150.44</v>
      </c>
      <c r="J85">
        <f t="shared" si="2"/>
        <v>155.92073739743259</v>
      </c>
      <c r="K85">
        <f t="shared" si="3"/>
        <v>144.95926260256741</v>
      </c>
    </row>
    <row r="86" spans="1:11" x14ac:dyDescent="0.35">
      <c r="A86" s="1">
        <v>41842</v>
      </c>
      <c r="B86">
        <v>150.34</v>
      </c>
      <c r="C86">
        <v>150.99</v>
      </c>
      <c r="D86">
        <v>149.05000000000001</v>
      </c>
      <c r="E86" s="2">
        <v>149.79</v>
      </c>
      <c r="F86">
        <v>582300</v>
      </c>
      <c r="G86">
        <v>148.16999999999999</v>
      </c>
      <c r="I86" s="2">
        <v>149.79</v>
      </c>
      <c r="J86">
        <f t="shared" si="2"/>
        <v>155.27073739743258</v>
      </c>
      <c r="K86">
        <f t="shared" si="3"/>
        <v>144.3092626025674</v>
      </c>
    </row>
    <row r="87" spans="1:11" x14ac:dyDescent="0.35">
      <c r="A87" s="1">
        <v>41843</v>
      </c>
      <c r="B87">
        <v>150</v>
      </c>
      <c r="C87">
        <v>152.44</v>
      </c>
      <c r="D87">
        <v>149.4</v>
      </c>
      <c r="E87" s="2">
        <v>149.80000000000001</v>
      </c>
      <c r="F87">
        <v>530800</v>
      </c>
      <c r="G87">
        <v>148.18</v>
      </c>
      <c r="I87" s="2">
        <v>149.80000000000001</v>
      </c>
      <c r="J87">
        <f t="shared" si="2"/>
        <v>155.2807373974326</v>
      </c>
      <c r="K87">
        <f t="shared" si="3"/>
        <v>144.31926260256742</v>
      </c>
    </row>
    <row r="88" spans="1:11" x14ac:dyDescent="0.35">
      <c r="A88" s="1">
        <v>41844</v>
      </c>
      <c r="B88">
        <v>151</v>
      </c>
      <c r="C88">
        <v>151.59</v>
      </c>
      <c r="D88">
        <v>149.94</v>
      </c>
      <c r="E88" s="2">
        <v>150.21</v>
      </c>
      <c r="F88">
        <v>536200</v>
      </c>
      <c r="G88">
        <v>148.59</v>
      </c>
      <c r="I88" s="2">
        <v>150.21</v>
      </c>
      <c r="J88">
        <f t="shared" si="2"/>
        <v>155.6907373974326</v>
      </c>
      <c r="K88">
        <f t="shared" si="3"/>
        <v>144.72926260256742</v>
      </c>
    </row>
    <row r="89" spans="1:11" x14ac:dyDescent="0.35">
      <c r="A89" s="1">
        <v>41845</v>
      </c>
      <c r="B89">
        <v>150.94999999999999</v>
      </c>
      <c r="C89">
        <v>150.94999999999999</v>
      </c>
      <c r="D89">
        <v>147.38</v>
      </c>
      <c r="E89" s="2">
        <v>148.01</v>
      </c>
      <c r="F89">
        <v>591800</v>
      </c>
      <c r="G89">
        <v>146.41</v>
      </c>
      <c r="I89" s="2">
        <v>148.01</v>
      </c>
      <c r="J89">
        <f t="shared" si="2"/>
        <v>153.49073739743258</v>
      </c>
      <c r="K89">
        <f t="shared" si="3"/>
        <v>142.5292626025674</v>
      </c>
    </row>
    <row r="90" spans="1:11" x14ac:dyDescent="0.35">
      <c r="A90" s="1">
        <v>41848</v>
      </c>
      <c r="B90">
        <v>148.46</v>
      </c>
      <c r="C90">
        <v>150.21</v>
      </c>
      <c r="D90">
        <v>147.65</v>
      </c>
      <c r="E90" s="2">
        <v>149.05000000000001</v>
      </c>
      <c r="F90">
        <v>471400</v>
      </c>
      <c r="G90">
        <v>147.44</v>
      </c>
      <c r="I90" s="2">
        <v>149.05000000000001</v>
      </c>
      <c r="J90">
        <f t="shared" si="2"/>
        <v>154.5307373974326</v>
      </c>
      <c r="K90">
        <f t="shared" si="3"/>
        <v>143.56926260256742</v>
      </c>
    </row>
    <row r="91" spans="1:11" x14ac:dyDescent="0.35">
      <c r="A91" s="1">
        <v>41849</v>
      </c>
      <c r="B91">
        <v>150.1</v>
      </c>
      <c r="C91">
        <v>150.1</v>
      </c>
      <c r="D91">
        <v>147.03</v>
      </c>
      <c r="E91" s="2">
        <v>147.38</v>
      </c>
      <c r="F91">
        <v>275100</v>
      </c>
      <c r="G91">
        <v>145.79</v>
      </c>
      <c r="I91" s="2">
        <v>147.38</v>
      </c>
      <c r="J91">
        <f t="shared" si="2"/>
        <v>152.86073739743259</v>
      </c>
      <c r="K91">
        <f t="shared" si="3"/>
        <v>141.8992626025674</v>
      </c>
    </row>
    <row r="92" spans="1:11" x14ac:dyDescent="0.35">
      <c r="A92" s="1">
        <v>41850</v>
      </c>
      <c r="B92">
        <v>148.1</v>
      </c>
      <c r="C92">
        <v>149.46</v>
      </c>
      <c r="D92">
        <v>144.62</v>
      </c>
      <c r="E92" s="2">
        <v>144.97</v>
      </c>
      <c r="F92">
        <v>525600</v>
      </c>
      <c r="G92">
        <v>143.4</v>
      </c>
      <c r="I92" s="2">
        <v>144.97</v>
      </c>
      <c r="J92">
        <f t="shared" si="2"/>
        <v>150.45073739743259</v>
      </c>
      <c r="K92">
        <f t="shared" si="3"/>
        <v>139.48926260256741</v>
      </c>
    </row>
    <row r="93" spans="1:11" x14ac:dyDescent="0.35">
      <c r="A93" s="1">
        <v>41851</v>
      </c>
      <c r="B93">
        <v>144.93</v>
      </c>
      <c r="C93">
        <v>144.93</v>
      </c>
      <c r="D93">
        <v>139.1</v>
      </c>
      <c r="E93" s="2">
        <v>141.22999999999999</v>
      </c>
      <c r="F93">
        <v>1462700</v>
      </c>
      <c r="G93">
        <v>139.69999999999999</v>
      </c>
      <c r="I93" s="2">
        <v>141.22999999999999</v>
      </c>
      <c r="J93">
        <f t="shared" si="2"/>
        <v>146.71073739743258</v>
      </c>
      <c r="K93">
        <f t="shared" si="3"/>
        <v>135.7492626025674</v>
      </c>
    </row>
    <row r="94" spans="1:11" x14ac:dyDescent="0.35">
      <c r="A94" s="1">
        <v>41852</v>
      </c>
      <c r="B94">
        <v>142</v>
      </c>
      <c r="C94">
        <v>143.97</v>
      </c>
      <c r="D94">
        <v>139.79</v>
      </c>
      <c r="E94" s="2">
        <v>143.84</v>
      </c>
      <c r="F94">
        <v>564500</v>
      </c>
      <c r="G94">
        <v>142.28</v>
      </c>
      <c r="I94" s="2">
        <v>143.84</v>
      </c>
      <c r="J94">
        <f t="shared" si="2"/>
        <v>149.32073739743259</v>
      </c>
      <c r="K94">
        <f t="shared" si="3"/>
        <v>138.35926260256741</v>
      </c>
    </row>
    <row r="95" spans="1:11" x14ac:dyDescent="0.35">
      <c r="A95" s="1">
        <v>41855</v>
      </c>
      <c r="B95">
        <v>143.74</v>
      </c>
      <c r="C95">
        <v>145</v>
      </c>
      <c r="D95">
        <v>141.79</v>
      </c>
      <c r="E95" s="2">
        <v>144.62</v>
      </c>
      <c r="F95">
        <v>559700</v>
      </c>
      <c r="G95">
        <v>143.06</v>
      </c>
      <c r="I95" s="2">
        <v>144.62</v>
      </c>
      <c r="J95">
        <f t="shared" si="2"/>
        <v>150.1007373974326</v>
      </c>
      <c r="K95">
        <f t="shared" si="3"/>
        <v>139.13926260256741</v>
      </c>
    </row>
    <row r="96" spans="1:11" x14ac:dyDescent="0.35">
      <c r="A96" s="1">
        <v>41856</v>
      </c>
      <c r="B96">
        <v>145</v>
      </c>
      <c r="C96">
        <v>145.49</v>
      </c>
      <c r="D96">
        <v>142.85</v>
      </c>
      <c r="E96" s="2">
        <v>144.96</v>
      </c>
      <c r="F96">
        <v>414200</v>
      </c>
      <c r="G96">
        <v>143.38999999999999</v>
      </c>
      <c r="I96" s="2">
        <v>144.96</v>
      </c>
      <c r="J96">
        <f t="shared" si="2"/>
        <v>150.4407373974326</v>
      </c>
      <c r="K96">
        <f t="shared" si="3"/>
        <v>139.47926260256742</v>
      </c>
    </row>
    <row r="97" spans="1:11" x14ac:dyDescent="0.35">
      <c r="A97" s="1">
        <v>41857</v>
      </c>
      <c r="B97">
        <v>145.06</v>
      </c>
      <c r="C97">
        <v>145.94</v>
      </c>
      <c r="D97">
        <v>143.55000000000001</v>
      </c>
      <c r="E97" s="2">
        <v>145.18</v>
      </c>
      <c r="F97">
        <v>392100</v>
      </c>
      <c r="G97">
        <v>143.61000000000001</v>
      </c>
      <c r="I97" s="2">
        <v>145.18</v>
      </c>
      <c r="J97">
        <f t="shared" si="2"/>
        <v>150.6607373974326</v>
      </c>
      <c r="K97">
        <f t="shared" si="3"/>
        <v>139.69926260256742</v>
      </c>
    </row>
    <row r="98" spans="1:11" x14ac:dyDescent="0.35">
      <c r="A98" s="1">
        <v>41858</v>
      </c>
      <c r="B98">
        <v>145.08000000000001</v>
      </c>
      <c r="C98">
        <v>145.57</v>
      </c>
      <c r="D98">
        <v>143.6</v>
      </c>
      <c r="E98" s="2">
        <v>144.38999999999999</v>
      </c>
      <c r="F98">
        <v>433800</v>
      </c>
      <c r="G98">
        <v>142.83000000000001</v>
      </c>
      <c r="I98" s="2">
        <v>144.38999999999999</v>
      </c>
      <c r="J98">
        <f t="shared" si="2"/>
        <v>149.87073739743258</v>
      </c>
      <c r="K98">
        <f t="shared" si="3"/>
        <v>138.9092626025674</v>
      </c>
    </row>
    <row r="99" spans="1:11" x14ac:dyDescent="0.35">
      <c r="A99" s="1">
        <v>41859</v>
      </c>
      <c r="B99">
        <v>145.75</v>
      </c>
      <c r="C99">
        <v>145.75</v>
      </c>
      <c r="D99">
        <v>142.22</v>
      </c>
      <c r="E99" s="2">
        <v>144.22999999999999</v>
      </c>
      <c r="F99">
        <v>416200</v>
      </c>
      <c r="G99">
        <v>142.66999999999999</v>
      </c>
      <c r="I99" s="2">
        <v>144.22999999999999</v>
      </c>
      <c r="J99">
        <f t="shared" si="2"/>
        <v>149.71073739743258</v>
      </c>
      <c r="K99">
        <f t="shared" si="3"/>
        <v>138.7492626025674</v>
      </c>
    </row>
    <row r="100" spans="1:11" x14ac:dyDescent="0.35">
      <c r="A100" s="1">
        <v>41862</v>
      </c>
      <c r="B100">
        <v>143.5</v>
      </c>
      <c r="C100">
        <v>146.28</v>
      </c>
      <c r="D100">
        <v>143.5</v>
      </c>
      <c r="E100" s="2">
        <v>145.08000000000001</v>
      </c>
      <c r="F100">
        <v>397100</v>
      </c>
      <c r="G100">
        <v>143.51</v>
      </c>
      <c r="I100" s="2">
        <v>145.08000000000001</v>
      </c>
      <c r="J100">
        <f t="shared" si="2"/>
        <v>150.5607373974326</v>
      </c>
      <c r="K100">
        <f t="shared" si="3"/>
        <v>139.59926260256742</v>
      </c>
    </row>
    <row r="101" spans="1:11" x14ac:dyDescent="0.35">
      <c r="A101" s="1">
        <v>41863</v>
      </c>
      <c r="B101">
        <v>145.18</v>
      </c>
      <c r="C101">
        <v>146.44999999999999</v>
      </c>
      <c r="D101">
        <v>145.07</v>
      </c>
      <c r="E101" s="2">
        <v>145.54</v>
      </c>
      <c r="F101">
        <v>550300</v>
      </c>
      <c r="G101">
        <v>143.97</v>
      </c>
      <c r="I101" s="2">
        <v>145.54</v>
      </c>
      <c r="J101">
        <f t="shared" si="2"/>
        <v>151.02073739743258</v>
      </c>
      <c r="K101">
        <f t="shared" si="3"/>
        <v>140.0592626025674</v>
      </c>
    </row>
    <row r="102" spans="1:11" x14ac:dyDescent="0.35">
      <c r="A102" s="1">
        <v>41864</v>
      </c>
      <c r="B102">
        <v>145.63999999999999</v>
      </c>
      <c r="C102">
        <v>148.12</v>
      </c>
      <c r="D102">
        <v>145.33000000000001</v>
      </c>
      <c r="E102" s="2">
        <v>146.22999999999999</v>
      </c>
      <c r="F102">
        <v>678900</v>
      </c>
      <c r="G102">
        <v>144.65</v>
      </c>
      <c r="I102" s="2">
        <v>146.22999999999999</v>
      </c>
      <c r="J102">
        <f t="shared" si="2"/>
        <v>151.71073739743258</v>
      </c>
      <c r="K102">
        <f t="shared" si="3"/>
        <v>140.7492626025674</v>
      </c>
    </row>
    <row r="103" spans="1:11" x14ac:dyDescent="0.35">
      <c r="A103" s="1">
        <v>41865</v>
      </c>
      <c r="B103">
        <v>146.9</v>
      </c>
      <c r="C103">
        <v>146.9</v>
      </c>
      <c r="D103">
        <v>144.9</v>
      </c>
      <c r="E103" s="2">
        <v>145.44999999999999</v>
      </c>
      <c r="F103">
        <v>1725000</v>
      </c>
      <c r="G103">
        <v>143.88</v>
      </c>
      <c r="I103" s="2">
        <v>145.44999999999999</v>
      </c>
      <c r="J103">
        <f t="shared" si="2"/>
        <v>150.93073739743258</v>
      </c>
      <c r="K103">
        <f t="shared" si="3"/>
        <v>139.9692626025674</v>
      </c>
    </row>
    <row r="104" spans="1:11" x14ac:dyDescent="0.35">
      <c r="A104" s="1">
        <v>41866</v>
      </c>
      <c r="B104">
        <v>145.69</v>
      </c>
      <c r="C104">
        <v>145.69</v>
      </c>
      <c r="D104">
        <v>143.88</v>
      </c>
      <c r="E104" s="2">
        <v>144.68</v>
      </c>
      <c r="F104">
        <v>227500</v>
      </c>
      <c r="G104">
        <v>143.12</v>
      </c>
      <c r="I104" s="2">
        <v>144.68</v>
      </c>
      <c r="J104">
        <f t="shared" si="2"/>
        <v>150.1607373974326</v>
      </c>
      <c r="K104">
        <f t="shared" si="3"/>
        <v>139.19926260256742</v>
      </c>
    </row>
    <row r="105" spans="1:11" x14ac:dyDescent="0.35">
      <c r="A105" s="1">
        <v>41869</v>
      </c>
      <c r="B105">
        <v>145.19999999999999</v>
      </c>
      <c r="C105">
        <v>145.96</v>
      </c>
      <c r="D105">
        <v>144.25</v>
      </c>
      <c r="E105" s="2">
        <v>144.52000000000001</v>
      </c>
      <c r="F105">
        <v>388700</v>
      </c>
      <c r="G105">
        <v>142.96</v>
      </c>
      <c r="I105" s="2">
        <v>144.52000000000001</v>
      </c>
      <c r="J105">
        <f t="shared" si="2"/>
        <v>150.0007373974326</v>
      </c>
      <c r="K105">
        <f t="shared" si="3"/>
        <v>139.03926260256742</v>
      </c>
    </row>
    <row r="106" spans="1:11" x14ac:dyDescent="0.35">
      <c r="A106" s="1">
        <v>41870</v>
      </c>
      <c r="B106">
        <v>144.6</v>
      </c>
      <c r="C106">
        <v>145.5</v>
      </c>
      <c r="D106">
        <v>143.30000000000001</v>
      </c>
      <c r="E106" s="2">
        <v>144.78</v>
      </c>
      <c r="F106">
        <v>581700</v>
      </c>
      <c r="G106">
        <v>143.21</v>
      </c>
      <c r="I106" s="2">
        <v>144.78</v>
      </c>
      <c r="J106">
        <f t="shared" si="2"/>
        <v>150.26073739743259</v>
      </c>
      <c r="K106">
        <f t="shared" si="3"/>
        <v>139.29926260256741</v>
      </c>
    </row>
    <row r="107" spans="1:11" x14ac:dyDescent="0.35">
      <c r="A107" s="1">
        <v>41871</v>
      </c>
      <c r="B107">
        <v>145.19999999999999</v>
      </c>
      <c r="C107">
        <v>145.4</v>
      </c>
      <c r="D107">
        <v>143.05000000000001</v>
      </c>
      <c r="E107" s="2">
        <v>144.61000000000001</v>
      </c>
      <c r="F107">
        <v>716700</v>
      </c>
      <c r="G107">
        <v>143.05000000000001</v>
      </c>
      <c r="I107" s="2">
        <v>144.61000000000001</v>
      </c>
      <c r="J107">
        <f t="shared" si="2"/>
        <v>150.0907373974326</v>
      </c>
      <c r="K107">
        <f t="shared" si="3"/>
        <v>139.12926260256742</v>
      </c>
    </row>
    <row r="108" spans="1:11" x14ac:dyDescent="0.35">
      <c r="A108" s="1">
        <v>41872</v>
      </c>
      <c r="B108">
        <v>145</v>
      </c>
      <c r="C108">
        <v>145</v>
      </c>
      <c r="D108">
        <v>143.21</v>
      </c>
      <c r="E108" s="2">
        <v>143.94</v>
      </c>
      <c r="F108">
        <v>616800</v>
      </c>
      <c r="G108">
        <v>142.38</v>
      </c>
      <c r="I108" s="2">
        <v>143.94</v>
      </c>
      <c r="J108">
        <f t="shared" si="2"/>
        <v>149.42073739743259</v>
      </c>
      <c r="K108">
        <f t="shared" si="3"/>
        <v>138.45926260256741</v>
      </c>
    </row>
    <row r="109" spans="1:11" x14ac:dyDescent="0.35">
      <c r="A109" s="1">
        <v>41873</v>
      </c>
      <c r="B109">
        <v>144.96</v>
      </c>
      <c r="C109">
        <v>144.96</v>
      </c>
      <c r="D109">
        <v>141.6</v>
      </c>
      <c r="E109" s="2">
        <v>142.18</v>
      </c>
      <c r="F109">
        <v>610100</v>
      </c>
      <c r="G109">
        <v>140.63999999999999</v>
      </c>
      <c r="I109" s="2">
        <v>142.18</v>
      </c>
      <c r="J109">
        <f t="shared" si="2"/>
        <v>147.6607373974326</v>
      </c>
      <c r="K109">
        <f t="shared" si="3"/>
        <v>136.69926260256742</v>
      </c>
    </row>
    <row r="110" spans="1:11" x14ac:dyDescent="0.35">
      <c r="A110" s="1">
        <v>41876</v>
      </c>
      <c r="B110">
        <v>142.27000000000001</v>
      </c>
      <c r="C110">
        <v>142.71</v>
      </c>
      <c r="D110">
        <v>141.61000000000001</v>
      </c>
      <c r="E110" s="2">
        <v>142.02000000000001</v>
      </c>
      <c r="F110">
        <v>963900</v>
      </c>
      <c r="G110">
        <v>140.47999999999999</v>
      </c>
      <c r="I110" s="2">
        <v>142.02000000000001</v>
      </c>
      <c r="J110">
        <f t="shared" si="2"/>
        <v>147.5007373974326</v>
      </c>
      <c r="K110">
        <f t="shared" si="3"/>
        <v>136.53926260256742</v>
      </c>
    </row>
    <row r="111" spans="1:11" x14ac:dyDescent="0.35">
      <c r="A111" s="1">
        <v>41877</v>
      </c>
      <c r="B111">
        <v>142.35</v>
      </c>
      <c r="C111">
        <v>142.35</v>
      </c>
      <c r="D111">
        <v>141.65</v>
      </c>
      <c r="E111" s="2">
        <v>141.97999999999999</v>
      </c>
      <c r="F111">
        <v>1670100</v>
      </c>
      <c r="G111">
        <v>140.44</v>
      </c>
      <c r="I111" s="2">
        <v>141.97999999999999</v>
      </c>
      <c r="J111">
        <f t="shared" si="2"/>
        <v>147.46073739743258</v>
      </c>
      <c r="K111">
        <f t="shared" si="3"/>
        <v>136.4992626025674</v>
      </c>
    </row>
    <row r="112" spans="1:11" x14ac:dyDescent="0.35">
      <c r="A112" s="1">
        <v>41878</v>
      </c>
      <c r="B112">
        <v>142.97999999999999</v>
      </c>
      <c r="C112">
        <v>143.4</v>
      </c>
      <c r="D112">
        <v>141.63999999999999</v>
      </c>
      <c r="E112" s="2">
        <v>143.24</v>
      </c>
      <c r="F112">
        <v>988600</v>
      </c>
      <c r="G112">
        <v>141.69</v>
      </c>
      <c r="I112" s="2">
        <v>143.24</v>
      </c>
      <c r="J112">
        <f t="shared" si="2"/>
        <v>148.7207373974326</v>
      </c>
      <c r="K112">
        <f t="shared" si="3"/>
        <v>137.75926260256742</v>
      </c>
    </row>
    <row r="113" spans="1:11" x14ac:dyDescent="0.35">
      <c r="A113" s="1">
        <v>41879</v>
      </c>
      <c r="B113">
        <v>143.33000000000001</v>
      </c>
      <c r="C113">
        <v>143.81</v>
      </c>
      <c r="D113">
        <v>142.49</v>
      </c>
      <c r="E113" s="2">
        <v>143.04</v>
      </c>
      <c r="F113">
        <v>1114000</v>
      </c>
      <c r="G113">
        <v>141.49</v>
      </c>
      <c r="I113" s="2">
        <v>143.04</v>
      </c>
      <c r="J113">
        <f t="shared" si="2"/>
        <v>148.52073739743258</v>
      </c>
      <c r="K113">
        <f t="shared" si="3"/>
        <v>137.5592626025674</v>
      </c>
    </row>
    <row r="114" spans="1:11" x14ac:dyDescent="0.35">
      <c r="A114" s="1">
        <v>41880</v>
      </c>
      <c r="B114">
        <v>142.66</v>
      </c>
      <c r="C114">
        <v>143.99</v>
      </c>
      <c r="D114">
        <v>141.81</v>
      </c>
      <c r="E114" s="2">
        <v>142.55000000000001</v>
      </c>
      <c r="F114">
        <v>4648800</v>
      </c>
      <c r="G114">
        <v>141.01</v>
      </c>
      <c r="I114" s="2">
        <v>142.55000000000001</v>
      </c>
      <c r="J114">
        <f t="shared" si="2"/>
        <v>148.0307373974326</v>
      </c>
      <c r="K114">
        <f t="shared" si="3"/>
        <v>137.06926260256742</v>
      </c>
    </row>
    <row r="115" spans="1:11" x14ac:dyDescent="0.35">
      <c r="A115" s="1">
        <v>41883</v>
      </c>
      <c r="B115">
        <v>143.30000000000001</v>
      </c>
      <c r="C115">
        <v>143.41999999999999</v>
      </c>
      <c r="D115">
        <v>141.49</v>
      </c>
      <c r="E115" s="2">
        <v>141.75</v>
      </c>
      <c r="F115">
        <v>338900</v>
      </c>
      <c r="G115">
        <v>140.22</v>
      </c>
      <c r="I115" s="2">
        <v>141.75</v>
      </c>
      <c r="J115">
        <f t="shared" si="2"/>
        <v>147.23073739743259</v>
      </c>
      <c r="K115">
        <f t="shared" si="3"/>
        <v>136.26926260256741</v>
      </c>
    </row>
    <row r="116" spans="1:11" x14ac:dyDescent="0.35">
      <c r="A116" s="1">
        <v>41884</v>
      </c>
      <c r="B116">
        <v>142.55000000000001</v>
      </c>
      <c r="C116">
        <v>143.82</v>
      </c>
      <c r="D116">
        <v>141.97999999999999</v>
      </c>
      <c r="E116" s="2">
        <v>143.68</v>
      </c>
      <c r="F116">
        <v>764600</v>
      </c>
      <c r="G116">
        <v>142.13</v>
      </c>
      <c r="I116" s="2">
        <v>143.68</v>
      </c>
      <c r="J116">
        <f t="shared" si="2"/>
        <v>149.1607373974326</v>
      </c>
      <c r="K116">
        <f t="shared" si="3"/>
        <v>138.19926260256742</v>
      </c>
    </row>
    <row r="117" spans="1:11" x14ac:dyDescent="0.35">
      <c r="A117" s="1">
        <v>41885</v>
      </c>
      <c r="B117">
        <v>144.25</v>
      </c>
      <c r="C117">
        <v>144.25</v>
      </c>
      <c r="D117">
        <v>141.69999999999999</v>
      </c>
      <c r="E117" s="2">
        <v>142.68</v>
      </c>
      <c r="F117">
        <v>1263600</v>
      </c>
      <c r="G117">
        <v>141.13999999999999</v>
      </c>
      <c r="I117" s="2">
        <v>142.68</v>
      </c>
      <c r="J117">
        <f t="shared" si="2"/>
        <v>148.1607373974326</v>
      </c>
      <c r="K117">
        <f t="shared" si="3"/>
        <v>137.19926260256742</v>
      </c>
    </row>
    <row r="118" spans="1:11" x14ac:dyDescent="0.35">
      <c r="A118" s="1">
        <v>41886</v>
      </c>
      <c r="B118">
        <v>143.19</v>
      </c>
      <c r="C118">
        <v>143.30000000000001</v>
      </c>
      <c r="D118">
        <v>142.22</v>
      </c>
      <c r="E118" s="2">
        <v>142.91</v>
      </c>
      <c r="F118">
        <v>996800</v>
      </c>
      <c r="G118">
        <v>141.36000000000001</v>
      </c>
      <c r="I118" s="2">
        <v>142.91</v>
      </c>
      <c r="J118">
        <f t="shared" si="2"/>
        <v>148.39073739743259</v>
      </c>
      <c r="K118">
        <f t="shared" si="3"/>
        <v>137.42926260256741</v>
      </c>
    </row>
    <row r="119" spans="1:11" x14ac:dyDescent="0.35">
      <c r="A119" s="1">
        <v>41887</v>
      </c>
      <c r="B119">
        <v>142.75</v>
      </c>
      <c r="C119">
        <v>143.47</v>
      </c>
      <c r="D119">
        <v>140.91999999999999</v>
      </c>
      <c r="E119" s="2">
        <v>141.26</v>
      </c>
      <c r="F119">
        <v>459700</v>
      </c>
      <c r="G119">
        <v>139.72999999999999</v>
      </c>
      <c r="I119" s="2">
        <v>141.26</v>
      </c>
      <c r="J119">
        <f t="shared" si="2"/>
        <v>146.74073739743258</v>
      </c>
      <c r="K119">
        <f t="shared" si="3"/>
        <v>135.7792626025674</v>
      </c>
    </row>
    <row r="120" spans="1:11" x14ac:dyDescent="0.35">
      <c r="A120" s="1">
        <v>41890</v>
      </c>
      <c r="B120">
        <v>141.16999999999999</v>
      </c>
      <c r="C120">
        <v>141.99</v>
      </c>
      <c r="D120">
        <v>140.5</v>
      </c>
      <c r="E120" s="2">
        <v>140.5</v>
      </c>
      <c r="F120">
        <v>579200</v>
      </c>
      <c r="G120">
        <v>138.97999999999999</v>
      </c>
      <c r="I120" s="2">
        <v>140.5</v>
      </c>
      <c r="J120">
        <f t="shared" si="2"/>
        <v>145.98073739743259</v>
      </c>
      <c r="K120">
        <f t="shared" si="3"/>
        <v>135.01926260256741</v>
      </c>
    </row>
    <row r="121" spans="1:11" x14ac:dyDescent="0.35">
      <c r="A121" s="1">
        <v>41891</v>
      </c>
      <c r="B121">
        <v>140.44999999999999</v>
      </c>
      <c r="C121">
        <v>140.88999999999999</v>
      </c>
      <c r="D121">
        <v>138.63</v>
      </c>
      <c r="E121" s="2">
        <v>138.93</v>
      </c>
      <c r="F121">
        <v>856600</v>
      </c>
      <c r="G121">
        <v>137.43</v>
      </c>
      <c r="I121" s="2">
        <v>138.93</v>
      </c>
      <c r="J121">
        <f t="shared" si="2"/>
        <v>144.4107373974326</v>
      </c>
      <c r="K121">
        <f t="shared" si="3"/>
        <v>133.44926260256742</v>
      </c>
    </row>
    <row r="122" spans="1:11" x14ac:dyDescent="0.35">
      <c r="A122" s="1">
        <v>41892</v>
      </c>
      <c r="B122">
        <v>139.80000000000001</v>
      </c>
      <c r="C122">
        <v>139.99</v>
      </c>
      <c r="D122">
        <v>137.31</v>
      </c>
      <c r="E122" s="2">
        <v>137.56</v>
      </c>
      <c r="F122">
        <v>636000</v>
      </c>
      <c r="G122">
        <v>136.07</v>
      </c>
      <c r="I122" s="2">
        <v>137.56</v>
      </c>
      <c r="J122">
        <f t="shared" si="2"/>
        <v>143.04073739743259</v>
      </c>
      <c r="K122">
        <f t="shared" si="3"/>
        <v>132.07926260256741</v>
      </c>
    </row>
    <row r="123" spans="1:11" x14ac:dyDescent="0.35">
      <c r="A123" s="1">
        <v>41893</v>
      </c>
      <c r="B123">
        <v>137.46</v>
      </c>
      <c r="C123">
        <v>138.21</v>
      </c>
      <c r="D123">
        <v>137</v>
      </c>
      <c r="E123" s="2">
        <v>137.94999999999999</v>
      </c>
      <c r="F123">
        <v>775000</v>
      </c>
      <c r="G123">
        <v>136.46</v>
      </c>
      <c r="I123" s="2">
        <v>137.94999999999999</v>
      </c>
      <c r="J123">
        <f t="shared" si="2"/>
        <v>143.43073739743258</v>
      </c>
      <c r="K123">
        <f t="shared" si="3"/>
        <v>132.4692626025674</v>
      </c>
    </row>
    <row r="124" spans="1:11" x14ac:dyDescent="0.35">
      <c r="A124" s="1">
        <v>41894</v>
      </c>
      <c r="B124">
        <v>138.25</v>
      </c>
      <c r="C124">
        <v>138.65</v>
      </c>
      <c r="D124">
        <v>136.5</v>
      </c>
      <c r="E124" s="2">
        <v>137.69999999999999</v>
      </c>
      <c r="F124">
        <v>587700</v>
      </c>
      <c r="G124">
        <v>136.21</v>
      </c>
      <c r="I124" s="2">
        <v>137.69999999999999</v>
      </c>
      <c r="J124">
        <f t="shared" si="2"/>
        <v>143.18073739743258</v>
      </c>
      <c r="K124">
        <f t="shared" si="3"/>
        <v>132.2192626025674</v>
      </c>
    </row>
    <row r="125" spans="1:11" x14ac:dyDescent="0.35">
      <c r="A125" s="1">
        <v>41897</v>
      </c>
      <c r="B125">
        <v>137.18</v>
      </c>
      <c r="C125">
        <v>138.44999999999999</v>
      </c>
      <c r="D125">
        <v>137.16</v>
      </c>
      <c r="E125" s="2">
        <v>137.74</v>
      </c>
      <c r="F125">
        <v>354500</v>
      </c>
      <c r="G125">
        <v>136.25</v>
      </c>
      <c r="I125" s="2">
        <v>137.74</v>
      </c>
      <c r="J125">
        <f t="shared" si="2"/>
        <v>143.2207373974326</v>
      </c>
      <c r="K125">
        <f t="shared" si="3"/>
        <v>132.25926260256742</v>
      </c>
    </row>
    <row r="126" spans="1:11" x14ac:dyDescent="0.35">
      <c r="A126" s="1">
        <v>41898</v>
      </c>
      <c r="B126">
        <v>137.74</v>
      </c>
      <c r="C126">
        <v>137.74</v>
      </c>
      <c r="D126">
        <v>137.74</v>
      </c>
      <c r="E126" s="2">
        <v>137.74</v>
      </c>
      <c r="F126">
        <v>0</v>
      </c>
      <c r="G126">
        <v>136.25</v>
      </c>
      <c r="I126" s="2">
        <v>137.74</v>
      </c>
      <c r="J126">
        <f t="shared" si="2"/>
        <v>143.2207373974326</v>
      </c>
      <c r="K126">
        <f t="shared" si="3"/>
        <v>132.25926260256742</v>
      </c>
    </row>
    <row r="127" spans="1:11" x14ac:dyDescent="0.35">
      <c r="A127" s="1">
        <v>41899</v>
      </c>
      <c r="B127">
        <v>136.19999999999999</v>
      </c>
      <c r="C127">
        <v>139.1</v>
      </c>
      <c r="D127">
        <v>136.19999999999999</v>
      </c>
      <c r="E127" s="2">
        <v>137.01</v>
      </c>
      <c r="F127">
        <v>471900</v>
      </c>
      <c r="G127">
        <v>135.53</v>
      </c>
      <c r="I127" s="2">
        <v>137.01</v>
      </c>
      <c r="J127">
        <f t="shared" si="2"/>
        <v>142.49073739743258</v>
      </c>
      <c r="K127">
        <f t="shared" si="3"/>
        <v>131.5292626025674</v>
      </c>
    </row>
    <row r="128" spans="1:11" x14ac:dyDescent="0.35">
      <c r="A128" s="1">
        <v>41900</v>
      </c>
      <c r="B128">
        <v>137.1</v>
      </c>
      <c r="C128">
        <v>137.1</v>
      </c>
      <c r="D128">
        <v>135.9</v>
      </c>
      <c r="E128" s="2">
        <v>136.61000000000001</v>
      </c>
      <c r="F128">
        <v>462300</v>
      </c>
      <c r="G128">
        <v>135.13</v>
      </c>
      <c r="I128" s="2">
        <v>136.61000000000001</v>
      </c>
      <c r="J128">
        <f t="shared" si="2"/>
        <v>142.0907373974326</v>
      </c>
      <c r="K128">
        <f t="shared" si="3"/>
        <v>131.12926260256742</v>
      </c>
    </row>
    <row r="129" spans="1:11" x14ac:dyDescent="0.35">
      <c r="A129" s="1">
        <v>41901</v>
      </c>
      <c r="B129">
        <v>136.62</v>
      </c>
      <c r="C129">
        <v>137.29</v>
      </c>
      <c r="D129">
        <v>135.5</v>
      </c>
      <c r="E129" s="2">
        <v>135.94999999999999</v>
      </c>
      <c r="F129">
        <v>1176600</v>
      </c>
      <c r="G129">
        <v>134.47999999999999</v>
      </c>
      <c r="I129" s="2">
        <v>135.94999999999999</v>
      </c>
      <c r="J129">
        <f t="shared" si="2"/>
        <v>141.43073739743258</v>
      </c>
      <c r="K129">
        <f t="shared" si="3"/>
        <v>130.4692626025674</v>
      </c>
    </row>
    <row r="130" spans="1:11" x14ac:dyDescent="0.35">
      <c r="A130" s="1">
        <v>41904</v>
      </c>
      <c r="B130">
        <v>135.94999999999999</v>
      </c>
      <c r="C130">
        <v>136.51</v>
      </c>
      <c r="D130">
        <v>134.85</v>
      </c>
      <c r="E130" s="2">
        <v>135.75</v>
      </c>
      <c r="F130">
        <v>568900</v>
      </c>
      <c r="G130">
        <v>134.28</v>
      </c>
      <c r="I130" s="2">
        <v>135.75</v>
      </c>
      <c r="J130">
        <f t="shared" si="2"/>
        <v>141.23073739743259</v>
      </c>
      <c r="K130">
        <f t="shared" si="3"/>
        <v>130.26926260256741</v>
      </c>
    </row>
    <row r="131" spans="1:11" x14ac:dyDescent="0.35">
      <c r="A131" s="1">
        <v>41905</v>
      </c>
      <c r="B131">
        <v>136.51</v>
      </c>
      <c r="C131">
        <v>136.51</v>
      </c>
      <c r="D131">
        <v>133.59</v>
      </c>
      <c r="E131" s="2">
        <v>134.22</v>
      </c>
      <c r="F131">
        <v>591900</v>
      </c>
      <c r="G131">
        <v>132.77000000000001</v>
      </c>
      <c r="I131" s="2">
        <v>134.22</v>
      </c>
      <c r="J131">
        <f t="shared" ref="J131:J133" si="4">I131+$E$137</f>
        <v>139.70073739743259</v>
      </c>
      <c r="K131">
        <f t="shared" ref="K131:K133" si="5">I131-$E$137</f>
        <v>128.73926260256741</v>
      </c>
    </row>
    <row r="132" spans="1:11" x14ac:dyDescent="0.35">
      <c r="A132" s="1">
        <v>41907</v>
      </c>
      <c r="B132">
        <v>134.5</v>
      </c>
      <c r="C132">
        <v>134.69999999999999</v>
      </c>
      <c r="D132">
        <v>132.87</v>
      </c>
      <c r="E132" s="2">
        <v>133.16</v>
      </c>
      <c r="F132">
        <v>720600</v>
      </c>
      <c r="G132">
        <v>131.72</v>
      </c>
      <c r="I132" s="2">
        <v>133.16</v>
      </c>
      <c r="J132">
        <f t="shared" si="4"/>
        <v>138.64073739743259</v>
      </c>
      <c r="K132">
        <f t="shared" si="5"/>
        <v>127.67926260256742</v>
      </c>
    </row>
    <row r="133" spans="1:11" x14ac:dyDescent="0.35">
      <c r="A133" s="1">
        <v>41908</v>
      </c>
      <c r="B133">
        <v>134</v>
      </c>
      <c r="C133">
        <v>134.30000000000001</v>
      </c>
      <c r="D133">
        <v>132.80000000000001</v>
      </c>
      <c r="E133" s="2">
        <v>134.08000000000001</v>
      </c>
      <c r="F133">
        <v>760900</v>
      </c>
      <c r="G133">
        <v>132.63</v>
      </c>
      <c r="I133" s="2">
        <v>134.08000000000001</v>
      </c>
      <c r="J133">
        <f t="shared" si="4"/>
        <v>139.5607373974326</v>
      </c>
      <c r="K133">
        <f t="shared" si="5"/>
        <v>128.59926260256742</v>
      </c>
    </row>
    <row r="135" spans="1:11" x14ac:dyDescent="0.35">
      <c r="D135" t="s">
        <v>9</v>
      </c>
      <c r="E135">
        <f>AVERAGEA(E2:E133)</f>
        <v>145.04348484848489</v>
      </c>
    </row>
    <row r="136" spans="1:11" x14ac:dyDescent="0.35">
      <c r="D136" t="s">
        <v>10</v>
      </c>
      <c r="E136">
        <f>VAR(E2:E133)</f>
        <v>30.038482419616024</v>
      </c>
    </row>
    <row r="137" spans="1:11" x14ac:dyDescent="0.35">
      <c r="D137" t="s">
        <v>11</v>
      </c>
      <c r="E137">
        <f>STDEV(E2:E133)</f>
        <v>5.4807373974325779</v>
      </c>
    </row>
    <row r="138" spans="1:11" x14ac:dyDescent="0.35">
      <c r="D138" t="s">
        <v>12</v>
      </c>
      <c r="E138">
        <f>(E2+E133)/E2</f>
        <v>2.006153384361399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57</v>
      </c>
      <c r="F1" t="s">
        <v>5</v>
      </c>
      <c r="G1" t="s">
        <v>6</v>
      </c>
      <c r="I1" s="2" t="s">
        <v>57</v>
      </c>
      <c r="J1" t="s">
        <v>7</v>
      </c>
      <c r="K1" t="s">
        <v>8</v>
      </c>
    </row>
    <row r="2" spans="1:11" x14ac:dyDescent="0.35">
      <c r="A2" s="1">
        <v>41724</v>
      </c>
      <c r="B2">
        <v>32.54</v>
      </c>
      <c r="C2">
        <v>32.79</v>
      </c>
      <c r="D2">
        <v>32.020000000000003</v>
      </c>
      <c r="E2" s="2">
        <v>32.15</v>
      </c>
      <c r="F2">
        <v>3125100</v>
      </c>
      <c r="G2">
        <v>32.15</v>
      </c>
      <c r="I2" s="2">
        <v>32.15</v>
      </c>
      <c r="J2">
        <f>I2+$E$137</f>
        <v>33.701210849828151</v>
      </c>
      <c r="K2">
        <f>I2-$E$137</f>
        <v>30.59878915017185</v>
      </c>
    </row>
    <row r="3" spans="1:11" x14ac:dyDescent="0.35">
      <c r="A3" s="1">
        <v>41725</v>
      </c>
      <c r="B3">
        <v>32.200000000000003</v>
      </c>
      <c r="C3">
        <v>32.74</v>
      </c>
      <c r="D3">
        <v>31.81</v>
      </c>
      <c r="E3" s="2">
        <v>32.56</v>
      </c>
      <c r="F3">
        <v>2304700</v>
      </c>
      <c r="G3">
        <v>32.56</v>
      </c>
      <c r="I3" s="2">
        <v>32.56</v>
      </c>
      <c r="J3">
        <f t="shared" ref="J3:J66" si="0">I3+$E$137</f>
        <v>34.111210849828154</v>
      </c>
      <c r="K3">
        <f t="shared" ref="K3:K66" si="1">I3-$E$137</f>
        <v>31.008789150171854</v>
      </c>
    </row>
    <row r="4" spans="1:11" x14ac:dyDescent="0.35">
      <c r="A4" s="1">
        <v>41726</v>
      </c>
      <c r="B4">
        <v>32.69</v>
      </c>
      <c r="C4">
        <v>33.450000000000003</v>
      </c>
      <c r="D4">
        <v>32.69</v>
      </c>
      <c r="E4" s="2">
        <v>33.18</v>
      </c>
      <c r="F4">
        <v>2479500</v>
      </c>
      <c r="G4">
        <v>33.18</v>
      </c>
      <c r="I4" s="2">
        <v>33.18</v>
      </c>
      <c r="J4">
        <f t="shared" si="0"/>
        <v>34.731210849828152</v>
      </c>
      <c r="K4">
        <f t="shared" si="1"/>
        <v>31.628789150171851</v>
      </c>
    </row>
    <row r="5" spans="1:11" x14ac:dyDescent="0.35">
      <c r="A5" s="1">
        <v>41729</v>
      </c>
      <c r="B5">
        <v>32.909999999999997</v>
      </c>
      <c r="C5">
        <v>33.97</v>
      </c>
      <c r="D5">
        <v>32.909999999999997</v>
      </c>
      <c r="E5" s="2">
        <v>33.57</v>
      </c>
      <c r="F5">
        <v>4083000</v>
      </c>
      <c r="G5">
        <v>33.57</v>
      </c>
      <c r="I5" s="2">
        <v>33.57</v>
      </c>
      <c r="J5">
        <f t="shared" si="0"/>
        <v>35.121210849828152</v>
      </c>
      <c r="K5">
        <f t="shared" si="1"/>
        <v>32.018789150171848</v>
      </c>
    </row>
    <row r="6" spans="1:11" x14ac:dyDescent="0.35">
      <c r="A6" s="1">
        <v>41730</v>
      </c>
      <c r="B6">
        <v>33.479999999999997</v>
      </c>
      <c r="C6">
        <v>33.74</v>
      </c>
      <c r="D6">
        <v>32.9</v>
      </c>
      <c r="E6" s="2">
        <v>33.159999999999997</v>
      </c>
      <c r="F6">
        <v>2981500</v>
      </c>
      <c r="G6">
        <v>33.159999999999997</v>
      </c>
      <c r="I6" s="2">
        <v>33.159999999999997</v>
      </c>
      <c r="J6">
        <f t="shared" si="0"/>
        <v>34.711210849828149</v>
      </c>
      <c r="K6">
        <f t="shared" si="1"/>
        <v>31.608789150171848</v>
      </c>
    </row>
    <row r="7" spans="1:11" x14ac:dyDescent="0.35">
      <c r="A7" s="1">
        <v>41731</v>
      </c>
      <c r="B7">
        <v>33.799999999999997</v>
      </c>
      <c r="C7">
        <v>33.799999999999997</v>
      </c>
      <c r="D7">
        <v>32.5</v>
      </c>
      <c r="E7" s="2">
        <v>32.93</v>
      </c>
      <c r="F7">
        <v>4049800</v>
      </c>
      <c r="G7">
        <v>32.93</v>
      </c>
      <c r="I7" s="2">
        <v>32.93</v>
      </c>
      <c r="J7">
        <f t="shared" si="0"/>
        <v>34.481210849828152</v>
      </c>
      <c r="K7">
        <f t="shared" si="1"/>
        <v>31.378789150171851</v>
      </c>
    </row>
    <row r="8" spans="1:11" x14ac:dyDescent="0.35">
      <c r="A8" s="1">
        <v>41732</v>
      </c>
      <c r="B8">
        <v>32.76</v>
      </c>
      <c r="C8">
        <v>33</v>
      </c>
      <c r="D8">
        <v>32.130000000000003</v>
      </c>
      <c r="E8" s="2">
        <v>32.39</v>
      </c>
      <c r="F8">
        <v>2251700</v>
      </c>
      <c r="G8">
        <v>32.39</v>
      </c>
      <c r="I8" s="2">
        <v>32.39</v>
      </c>
      <c r="J8">
        <f t="shared" si="0"/>
        <v>33.941210849828153</v>
      </c>
      <c r="K8">
        <f t="shared" si="1"/>
        <v>30.838789150171852</v>
      </c>
    </row>
    <row r="9" spans="1:11" x14ac:dyDescent="0.35">
      <c r="A9" s="1">
        <v>41733</v>
      </c>
      <c r="B9">
        <v>32.65</v>
      </c>
      <c r="C9">
        <v>32.74</v>
      </c>
      <c r="D9">
        <v>31.83</v>
      </c>
      <c r="E9" s="2">
        <v>32.130000000000003</v>
      </c>
      <c r="F9">
        <v>4240200</v>
      </c>
      <c r="G9">
        <v>32.130000000000003</v>
      </c>
      <c r="I9" s="2">
        <v>32.130000000000003</v>
      </c>
      <c r="J9">
        <f t="shared" si="0"/>
        <v>33.681210849828155</v>
      </c>
      <c r="K9">
        <f t="shared" si="1"/>
        <v>30.578789150171854</v>
      </c>
    </row>
    <row r="10" spans="1:11" x14ac:dyDescent="0.35">
      <c r="A10" s="1">
        <v>41736</v>
      </c>
      <c r="B10">
        <v>32.130000000000003</v>
      </c>
      <c r="C10">
        <v>32.31</v>
      </c>
      <c r="D10">
        <v>31.4</v>
      </c>
      <c r="E10" s="2">
        <v>31.98</v>
      </c>
      <c r="F10">
        <v>3045300</v>
      </c>
      <c r="G10">
        <v>31.98</v>
      </c>
      <c r="I10" s="2">
        <v>31.98</v>
      </c>
      <c r="J10">
        <f t="shared" si="0"/>
        <v>33.531210849828149</v>
      </c>
      <c r="K10">
        <f t="shared" si="1"/>
        <v>30.428789150171852</v>
      </c>
    </row>
    <row r="11" spans="1:11" x14ac:dyDescent="0.35">
      <c r="A11" s="1">
        <v>41737</v>
      </c>
      <c r="B11">
        <v>31.93</v>
      </c>
      <c r="C11">
        <v>32.700000000000003</v>
      </c>
      <c r="D11">
        <v>31.91</v>
      </c>
      <c r="E11" s="2">
        <v>32.380000000000003</v>
      </c>
      <c r="F11">
        <v>3118300</v>
      </c>
      <c r="G11">
        <v>32.380000000000003</v>
      </c>
      <c r="I11" s="2">
        <v>32.380000000000003</v>
      </c>
      <c r="J11">
        <f t="shared" si="0"/>
        <v>33.931210849828155</v>
      </c>
      <c r="K11">
        <f t="shared" si="1"/>
        <v>30.828789150171854</v>
      </c>
    </row>
    <row r="12" spans="1:11" x14ac:dyDescent="0.35">
      <c r="A12" s="1">
        <v>41738</v>
      </c>
      <c r="B12">
        <v>32.5</v>
      </c>
      <c r="C12">
        <v>32.58</v>
      </c>
      <c r="D12">
        <v>32</v>
      </c>
      <c r="E12" s="2">
        <v>32.520000000000003</v>
      </c>
      <c r="F12">
        <v>1343600</v>
      </c>
      <c r="G12">
        <v>32.520000000000003</v>
      </c>
      <c r="I12" s="2">
        <v>32.520000000000003</v>
      </c>
      <c r="J12">
        <f t="shared" si="0"/>
        <v>34.071210849828155</v>
      </c>
      <c r="K12">
        <f t="shared" si="1"/>
        <v>30.968789150171855</v>
      </c>
    </row>
    <row r="13" spans="1:11" x14ac:dyDescent="0.35">
      <c r="A13" s="1">
        <v>41739</v>
      </c>
      <c r="B13">
        <v>32.590000000000003</v>
      </c>
      <c r="C13">
        <v>32.99</v>
      </c>
      <c r="D13">
        <v>32.340000000000003</v>
      </c>
      <c r="E13" s="2">
        <v>32.79</v>
      </c>
      <c r="F13">
        <v>3445200</v>
      </c>
      <c r="G13">
        <v>32.79</v>
      </c>
      <c r="I13" s="2">
        <v>32.79</v>
      </c>
      <c r="J13">
        <f t="shared" si="0"/>
        <v>34.341210849828151</v>
      </c>
      <c r="K13">
        <f t="shared" si="1"/>
        <v>31.238789150171851</v>
      </c>
    </row>
    <row r="14" spans="1:11" x14ac:dyDescent="0.35">
      <c r="A14" s="1">
        <v>41740</v>
      </c>
      <c r="B14">
        <v>32.79</v>
      </c>
      <c r="C14">
        <v>32.79</v>
      </c>
      <c r="D14">
        <v>32.06</v>
      </c>
      <c r="E14" s="2">
        <v>32.1</v>
      </c>
      <c r="F14">
        <v>2144400</v>
      </c>
      <c r="G14">
        <v>32.1</v>
      </c>
      <c r="I14" s="2">
        <v>32.1</v>
      </c>
      <c r="J14">
        <f t="shared" si="0"/>
        <v>33.651210849828153</v>
      </c>
      <c r="K14">
        <f t="shared" si="1"/>
        <v>30.548789150171853</v>
      </c>
    </row>
    <row r="15" spans="1:11" x14ac:dyDescent="0.35">
      <c r="A15" s="1">
        <v>41743</v>
      </c>
      <c r="B15">
        <v>32.1</v>
      </c>
      <c r="C15">
        <v>32.590000000000003</v>
      </c>
      <c r="D15">
        <v>32.01</v>
      </c>
      <c r="E15" s="2">
        <v>32.47</v>
      </c>
      <c r="F15">
        <v>1948400</v>
      </c>
      <c r="G15">
        <v>32.47</v>
      </c>
      <c r="I15" s="2">
        <v>32.47</v>
      </c>
      <c r="J15">
        <f t="shared" si="0"/>
        <v>34.021210849828151</v>
      </c>
      <c r="K15">
        <f t="shared" si="1"/>
        <v>30.91878915017185</v>
      </c>
    </row>
    <row r="16" spans="1:11" x14ac:dyDescent="0.35">
      <c r="A16" s="1">
        <v>41744</v>
      </c>
      <c r="B16">
        <v>32.19</v>
      </c>
      <c r="C16">
        <v>32.58</v>
      </c>
      <c r="D16">
        <v>31.47</v>
      </c>
      <c r="E16" s="2">
        <v>31.53</v>
      </c>
      <c r="F16">
        <v>4086600</v>
      </c>
      <c r="G16">
        <v>31.53</v>
      </c>
      <c r="I16" s="2">
        <v>31.53</v>
      </c>
      <c r="J16">
        <f t="shared" si="0"/>
        <v>33.081210849828153</v>
      </c>
      <c r="K16">
        <f t="shared" si="1"/>
        <v>29.978789150171853</v>
      </c>
    </row>
    <row r="17" spans="1:11" x14ac:dyDescent="0.35">
      <c r="A17" s="1">
        <v>41745</v>
      </c>
      <c r="B17">
        <v>31.9</v>
      </c>
      <c r="C17">
        <v>31.95</v>
      </c>
      <c r="D17">
        <v>31.55</v>
      </c>
      <c r="E17" s="2">
        <v>31.64</v>
      </c>
      <c r="F17">
        <v>1500000</v>
      </c>
      <c r="G17">
        <v>31.64</v>
      </c>
      <c r="I17" s="2">
        <v>31.64</v>
      </c>
      <c r="J17">
        <f t="shared" si="0"/>
        <v>33.191210849828153</v>
      </c>
      <c r="K17">
        <f t="shared" si="1"/>
        <v>30.088789150171852</v>
      </c>
    </row>
    <row r="18" spans="1:11" x14ac:dyDescent="0.35">
      <c r="A18" s="1">
        <v>41746</v>
      </c>
      <c r="B18">
        <v>31.64</v>
      </c>
      <c r="C18">
        <v>31.64</v>
      </c>
      <c r="D18">
        <v>31.64</v>
      </c>
      <c r="E18" s="2">
        <v>31.64</v>
      </c>
      <c r="F18">
        <v>0</v>
      </c>
      <c r="G18">
        <v>31.64</v>
      </c>
      <c r="I18" s="2">
        <v>31.64</v>
      </c>
      <c r="J18">
        <f t="shared" si="0"/>
        <v>33.191210849828153</v>
      </c>
      <c r="K18">
        <f t="shared" si="1"/>
        <v>30.088789150171852</v>
      </c>
    </row>
    <row r="19" spans="1:11" x14ac:dyDescent="0.35">
      <c r="A19" s="1">
        <v>41747</v>
      </c>
      <c r="B19">
        <v>31.64</v>
      </c>
      <c r="C19">
        <v>31.64</v>
      </c>
      <c r="D19">
        <v>31.64</v>
      </c>
      <c r="E19" s="2">
        <v>31.64</v>
      </c>
      <c r="F19">
        <v>0</v>
      </c>
      <c r="G19">
        <v>31.64</v>
      </c>
      <c r="I19" s="2">
        <v>31.64</v>
      </c>
      <c r="J19">
        <f t="shared" si="0"/>
        <v>33.191210849828153</v>
      </c>
      <c r="K19">
        <f t="shared" si="1"/>
        <v>30.088789150171852</v>
      </c>
    </row>
    <row r="20" spans="1:11" x14ac:dyDescent="0.35">
      <c r="A20" s="1">
        <v>41750</v>
      </c>
      <c r="B20">
        <v>31.49</v>
      </c>
      <c r="C20">
        <v>32</v>
      </c>
      <c r="D20">
        <v>31.2</v>
      </c>
      <c r="E20" s="2">
        <v>31.55</v>
      </c>
      <c r="F20">
        <v>1572900</v>
      </c>
      <c r="G20">
        <v>31.55</v>
      </c>
      <c r="I20" s="2">
        <v>31.55</v>
      </c>
      <c r="J20">
        <f t="shared" si="0"/>
        <v>33.101210849828149</v>
      </c>
      <c r="K20">
        <f t="shared" si="1"/>
        <v>29.998789150171852</v>
      </c>
    </row>
    <row r="21" spans="1:11" x14ac:dyDescent="0.35">
      <c r="A21" s="1">
        <v>41751</v>
      </c>
      <c r="B21">
        <v>31.65</v>
      </c>
      <c r="C21">
        <v>31.7</v>
      </c>
      <c r="D21">
        <v>31</v>
      </c>
      <c r="E21" s="2">
        <v>31.08</v>
      </c>
      <c r="F21">
        <v>2302100</v>
      </c>
      <c r="G21">
        <v>31.08</v>
      </c>
      <c r="I21" s="2">
        <v>31.08</v>
      </c>
      <c r="J21">
        <f t="shared" si="0"/>
        <v>32.63121084982815</v>
      </c>
      <c r="K21">
        <f t="shared" si="1"/>
        <v>29.52878915017185</v>
      </c>
    </row>
    <row r="22" spans="1:11" x14ac:dyDescent="0.35">
      <c r="A22" s="1">
        <v>41752</v>
      </c>
      <c r="B22">
        <v>31.2</v>
      </c>
      <c r="C22">
        <v>31.47</v>
      </c>
      <c r="D22">
        <v>30.3</v>
      </c>
      <c r="E22" s="2">
        <v>30.7</v>
      </c>
      <c r="F22">
        <v>6131300</v>
      </c>
      <c r="G22">
        <v>30.7</v>
      </c>
      <c r="I22" s="2">
        <v>30.7</v>
      </c>
      <c r="J22">
        <f t="shared" si="0"/>
        <v>32.251210849828148</v>
      </c>
      <c r="K22">
        <f t="shared" si="1"/>
        <v>29.148789150171851</v>
      </c>
    </row>
    <row r="23" spans="1:11" x14ac:dyDescent="0.35">
      <c r="A23" s="1">
        <v>41753</v>
      </c>
      <c r="B23">
        <v>30.81</v>
      </c>
      <c r="C23">
        <v>31.89</v>
      </c>
      <c r="D23">
        <v>30.74</v>
      </c>
      <c r="E23" s="2">
        <v>31.62</v>
      </c>
      <c r="F23">
        <v>6920900</v>
      </c>
      <c r="G23">
        <v>31.62</v>
      </c>
      <c r="I23" s="2">
        <v>31.62</v>
      </c>
      <c r="J23">
        <f t="shared" si="0"/>
        <v>33.171210849828149</v>
      </c>
      <c r="K23">
        <f t="shared" si="1"/>
        <v>30.068789150171852</v>
      </c>
    </row>
    <row r="24" spans="1:11" x14ac:dyDescent="0.35">
      <c r="A24" s="1">
        <v>41754</v>
      </c>
      <c r="B24">
        <v>31.5</v>
      </c>
      <c r="C24">
        <v>31.89</v>
      </c>
      <c r="D24">
        <v>31.43</v>
      </c>
      <c r="E24" s="2">
        <v>31.62</v>
      </c>
      <c r="F24">
        <v>2226600</v>
      </c>
      <c r="G24">
        <v>31.62</v>
      </c>
      <c r="I24" s="2">
        <v>31.62</v>
      </c>
      <c r="J24">
        <f t="shared" si="0"/>
        <v>33.171210849828149</v>
      </c>
      <c r="K24">
        <f t="shared" si="1"/>
        <v>30.068789150171852</v>
      </c>
    </row>
    <row r="25" spans="1:11" x14ac:dyDescent="0.35">
      <c r="A25" s="1">
        <v>41757</v>
      </c>
      <c r="B25">
        <v>31.77</v>
      </c>
      <c r="C25">
        <v>32.28</v>
      </c>
      <c r="D25">
        <v>31.5</v>
      </c>
      <c r="E25" s="2">
        <v>32.130000000000003</v>
      </c>
      <c r="F25">
        <v>2020400</v>
      </c>
      <c r="G25">
        <v>32.130000000000003</v>
      </c>
      <c r="I25" s="2">
        <v>32.130000000000003</v>
      </c>
      <c r="J25">
        <f t="shared" si="0"/>
        <v>33.681210849828155</v>
      </c>
      <c r="K25">
        <f t="shared" si="1"/>
        <v>30.578789150171854</v>
      </c>
    </row>
    <row r="26" spans="1:11" x14ac:dyDescent="0.35">
      <c r="A26" s="1">
        <v>41758</v>
      </c>
      <c r="B26">
        <v>32.14</v>
      </c>
      <c r="C26">
        <v>32.28</v>
      </c>
      <c r="D26">
        <v>31.84</v>
      </c>
      <c r="E26" s="2">
        <v>32.119999999999997</v>
      </c>
      <c r="F26">
        <v>3306200</v>
      </c>
      <c r="G26">
        <v>32.119999999999997</v>
      </c>
      <c r="I26" s="2">
        <v>32.119999999999997</v>
      </c>
      <c r="J26">
        <f t="shared" si="0"/>
        <v>33.671210849828149</v>
      </c>
      <c r="K26">
        <f t="shared" si="1"/>
        <v>30.568789150171849</v>
      </c>
    </row>
    <row r="27" spans="1:11" x14ac:dyDescent="0.35">
      <c r="A27" s="1">
        <v>41759</v>
      </c>
      <c r="B27">
        <v>32.25</v>
      </c>
      <c r="C27">
        <v>33.5</v>
      </c>
      <c r="D27">
        <v>31.51</v>
      </c>
      <c r="E27" s="2">
        <v>33.159999999999997</v>
      </c>
      <c r="F27">
        <v>8265300</v>
      </c>
      <c r="G27">
        <v>33.159999999999997</v>
      </c>
      <c r="I27" s="2">
        <v>33.159999999999997</v>
      </c>
      <c r="J27">
        <f t="shared" si="0"/>
        <v>34.711210849828149</v>
      </c>
      <c r="K27">
        <f t="shared" si="1"/>
        <v>31.608789150171848</v>
      </c>
    </row>
    <row r="28" spans="1:11" x14ac:dyDescent="0.35">
      <c r="A28" s="1">
        <v>41760</v>
      </c>
      <c r="B28">
        <v>33.159999999999997</v>
      </c>
      <c r="C28">
        <v>33.159999999999997</v>
      </c>
      <c r="D28">
        <v>33.159999999999997</v>
      </c>
      <c r="E28" s="2">
        <v>33.159999999999997</v>
      </c>
      <c r="F28">
        <v>0</v>
      </c>
      <c r="G28">
        <v>33.159999999999997</v>
      </c>
      <c r="I28" s="2">
        <v>33.159999999999997</v>
      </c>
      <c r="J28">
        <f t="shared" si="0"/>
        <v>34.711210849828149</v>
      </c>
      <c r="K28">
        <f t="shared" si="1"/>
        <v>31.608789150171848</v>
      </c>
    </row>
    <row r="29" spans="1:11" x14ac:dyDescent="0.35">
      <c r="A29" s="1">
        <v>41761</v>
      </c>
      <c r="B29">
        <v>33.4</v>
      </c>
      <c r="C29">
        <v>33.5</v>
      </c>
      <c r="D29">
        <v>32.75</v>
      </c>
      <c r="E29" s="2">
        <v>32.950000000000003</v>
      </c>
      <c r="F29">
        <v>4001300</v>
      </c>
      <c r="G29">
        <v>32.950000000000003</v>
      </c>
      <c r="I29" s="2">
        <v>32.950000000000003</v>
      </c>
      <c r="J29">
        <f t="shared" si="0"/>
        <v>34.501210849828155</v>
      </c>
      <c r="K29">
        <f t="shared" si="1"/>
        <v>31.398789150171854</v>
      </c>
    </row>
    <row r="30" spans="1:11" x14ac:dyDescent="0.35">
      <c r="A30" s="1">
        <v>41764</v>
      </c>
      <c r="B30">
        <v>33.49</v>
      </c>
      <c r="C30">
        <v>33.79</v>
      </c>
      <c r="D30">
        <v>32.799999999999997</v>
      </c>
      <c r="E30" s="2">
        <v>33.33</v>
      </c>
      <c r="F30">
        <v>1463000</v>
      </c>
      <c r="G30">
        <v>33.33</v>
      </c>
      <c r="I30" s="2">
        <v>33.33</v>
      </c>
      <c r="J30">
        <f t="shared" si="0"/>
        <v>34.88121084982815</v>
      </c>
      <c r="K30">
        <f t="shared" si="1"/>
        <v>31.77878915017185</v>
      </c>
    </row>
    <row r="31" spans="1:11" x14ac:dyDescent="0.35">
      <c r="A31" s="1">
        <v>41765</v>
      </c>
      <c r="B31">
        <v>33.14</v>
      </c>
      <c r="C31">
        <v>33.89</v>
      </c>
      <c r="D31">
        <v>33.020000000000003</v>
      </c>
      <c r="E31" s="2">
        <v>33.590000000000003</v>
      </c>
      <c r="F31">
        <v>2106400</v>
      </c>
      <c r="G31">
        <v>33.590000000000003</v>
      </c>
      <c r="I31" s="2">
        <v>33.590000000000003</v>
      </c>
      <c r="J31">
        <f t="shared" si="0"/>
        <v>35.141210849828155</v>
      </c>
      <c r="K31">
        <f t="shared" si="1"/>
        <v>32.038789150171851</v>
      </c>
    </row>
    <row r="32" spans="1:11" x14ac:dyDescent="0.35">
      <c r="A32" s="1">
        <v>41766</v>
      </c>
      <c r="B32">
        <v>33.57</v>
      </c>
      <c r="C32">
        <v>34.53</v>
      </c>
      <c r="D32">
        <v>33.549999999999997</v>
      </c>
      <c r="E32" s="2">
        <v>34.229999999999997</v>
      </c>
      <c r="F32">
        <v>2084800</v>
      </c>
      <c r="G32">
        <v>34.229999999999997</v>
      </c>
      <c r="I32" s="2">
        <v>34.229999999999997</v>
      </c>
      <c r="J32">
        <f t="shared" si="0"/>
        <v>35.781210849828149</v>
      </c>
      <c r="K32">
        <f t="shared" si="1"/>
        <v>32.678789150171845</v>
      </c>
    </row>
    <row r="33" spans="1:11" x14ac:dyDescent="0.35">
      <c r="A33" s="1">
        <v>41767</v>
      </c>
      <c r="B33">
        <v>34.21</v>
      </c>
      <c r="C33">
        <v>34.89</v>
      </c>
      <c r="D33">
        <v>33.450000000000003</v>
      </c>
      <c r="E33" s="2">
        <v>33.659999999999997</v>
      </c>
      <c r="F33">
        <v>2912400</v>
      </c>
      <c r="G33">
        <v>33.659999999999997</v>
      </c>
      <c r="I33" s="2">
        <v>33.659999999999997</v>
      </c>
      <c r="J33">
        <f t="shared" si="0"/>
        <v>35.211210849828149</v>
      </c>
      <c r="K33">
        <f t="shared" si="1"/>
        <v>32.108789150171845</v>
      </c>
    </row>
    <row r="34" spans="1:11" x14ac:dyDescent="0.35">
      <c r="A34" s="1">
        <v>41768</v>
      </c>
      <c r="B34">
        <v>33.75</v>
      </c>
      <c r="C34">
        <v>34.5</v>
      </c>
      <c r="D34">
        <v>33.590000000000003</v>
      </c>
      <c r="E34" s="2">
        <v>34.42</v>
      </c>
      <c r="F34">
        <v>1592300</v>
      </c>
      <c r="G34">
        <v>34.42</v>
      </c>
      <c r="I34" s="2">
        <v>34.42</v>
      </c>
      <c r="J34">
        <f t="shared" si="0"/>
        <v>35.971210849828154</v>
      </c>
      <c r="K34">
        <f t="shared" si="1"/>
        <v>32.86878915017185</v>
      </c>
    </row>
    <row r="35" spans="1:11" x14ac:dyDescent="0.35">
      <c r="A35" s="1">
        <v>41771</v>
      </c>
      <c r="B35">
        <v>34.549999999999997</v>
      </c>
      <c r="C35">
        <v>34.9</v>
      </c>
      <c r="D35">
        <v>34.54</v>
      </c>
      <c r="E35" s="2">
        <v>34.76</v>
      </c>
      <c r="F35">
        <v>3320700</v>
      </c>
      <c r="G35">
        <v>34.76</v>
      </c>
      <c r="I35" s="2">
        <v>34.76</v>
      </c>
      <c r="J35">
        <f t="shared" si="0"/>
        <v>36.31121084982815</v>
      </c>
      <c r="K35">
        <f t="shared" si="1"/>
        <v>33.208789150171846</v>
      </c>
    </row>
    <row r="36" spans="1:11" x14ac:dyDescent="0.35">
      <c r="A36" s="1">
        <v>41772</v>
      </c>
      <c r="B36">
        <v>34.729999999999997</v>
      </c>
      <c r="C36">
        <v>34.94</v>
      </c>
      <c r="D36">
        <v>33.880000000000003</v>
      </c>
      <c r="E36" s="2">
        <v>34.090000000000003</v>
      </c>
      <c r="F36">
        <v>2890800</v>
      </c>
      <c r="G36">
        <v>34.090000000000003</v>
      </c>
      <c r="I36" s="2">
        <v>34.090000000000003</v>
      </c>
      <c r="J36">
        <f t="shared" si="0"/>
        <v>35.641210849828155</v>
      </c>
      <c r="K36">
        <f t="shared" si="1"/>
        <v>32.538789150171851</v>
      </c>
    </row>
    <row r="37" spans="1:11" x14ac:dyDescent="0.35">
      <c r="A37" s="1">
        <v>41773</v>
      </c>
      <c r="B37">
        <v>33.700000000000003</v>
      </c>
      <c r="C37">
        <v>34.26</v>
      </c>
      <c r="D37">
        <v>33.65</v>
      </c>
      <c r="E37" s="2">
        <v>33.909999999999997</v>
      </c>
      <c r="F37">
        <v>2766800</v>
      </c>
      <c r="G37">
        <v>33.909999999999997</v>
      </c>
      <c r="I37" s="2">
        <v>33.909999999999997</v>
      </c>
      <c r="J37">
        <f t="shared" si="0"/>
        <v>35.461210849828149</v>
      </c>
      <c r="K37">
        <f t="shared" si="1"/>
        <v>32.358789150171845</v>
      </c>
    </row>
    <row r="38" spans="1:11" x14ac:dyDescent="0.35">
      <c r="A38" s="1">
        <v>41774</v>
      </c>
      <c r="B38">
        <v>33.799999999999997</v>
      </c>
      <c r="C38">
        <v>33.799999999999997</v>
      </c>
      <c r="D38">
        <v>33.11</v>
      </c>
      <c r="E38" s="2">
        <v>33.19</v>
      </c>
      <c r="F38">
        <v>1709400</v>
      </c>
      <c r="G38">
        <v>33.19</v>
      </c>
      <c r="I38" s="2">
        <v>33.19</v>
      </c>
      <c r="J38">
        <f t="shared" si="0"/>
        <v>34.74121084982815</v>
      </c>
      <c r="K38">
        <f t="shared" si="1"/>
        <v>31.638789150171849</v>
      </c>
    </row>
    <row r="39" spans="1:11" x14ac:dyDescent="0.35">
      <c r="A39" s="1">
        <v>41775</v>
      </c>
      <c r="B39">
        <v>33.119999999999997</v>
      </c>
      <c r="C39">
        <v>33.6</v>
      </c>
      <c r="D39">
        <v>33.119999999999997</v>
      </c>
      <c r="E39" s="2">
        <v>33.21</v>
      </c>
      <c r="F39">
        <v>2809700</v>
      </c>
      <c r="G39">
        <v>33.21</v>
      </c>
      <c r="I39" s="2">
        <v>33.21</v>
      </c>
      <c r="J39">
        <f t="shared" si="0"/>
        <v>34.761210849828153</v>
      </c>
      <c r="K39">
        <f t="shared" si="1"/>
        <v>31.658789150171852</v>
      </c>
    </row>
    <row r="40" spans="1:11" x14ac:dyDescent="0.35">
      <c r="A40" s="1">
        <v>41778</v>
      </c>
      <c r="B40">
        <v>33.21</v>
      </c>
      <c r="C40">
        <v>33.58</v>
      </c>
      <c r="D40">
        <v>33.07</v>
      </c>
      <c r="E40" s="2">
        <v>33.42</v>
      </c>
      <c r="F40">
        <v>2540500</v>
      </c>
      <c r="G40">
        <v>33.42</v>
      </c>
      <c r="I40" s="2">
        <v>33.42</v>
      </c>
      <c r="J40">
        <f t="shared" si="0"/>
        <v>34.971210849828154</v>
      </c>
      <c r="K40">
        <f t="shared" si="1"/>
        <v>31.868789150171853</v>
      </c>
    </row>
    <row r="41" spans="1:11" x14ac:dyDescent="0.35">
      <c r="A41" s="1">
        <v>41779</v>
      </c>
      <c r="B41">
        <v>33.450000000000003</v>
      </c>
      <c r="C41">
        <v>33.700000000000003</v>
      </c>
      <c r="D41">
        <v>33.42</v>
      </c>
      <c r="E41" s="2">
        <v>33.6</v>
      </c>
      <c r="F41">
        <v>1233100</v>
      </c>
      <c r="G41">
        <v>33.6</v>
      </c>
      <c r="I41" s="2">
        <v>33.6</v>
      </c>
      <c r="J41">
        <f t="shared" si="0"/>
        <v>35.151210849828153</v>
      </c>
      <c r="K41">
        <f t="shared" si="1"/>
        <v>32.048789150171849</v>
      </c>
    </row>
    <row r="42" spans="1:11" x14ac:dyDescent="0.35">
      <c r="A42" s="1">
        <v>41780</v>
      </c>
      <c r="B42">
        <v>33.700000000000003</v>
      </c>
      <c r="C42">
        <v>33.909999999999997</v>
      </c>
      <c r="D42">
        <v>33.700000000000003</v>
      </c>
      <c r="E42" s="2">
        <v>33.74</v>
      </c>
      <c r="F42">
        <v>1788500</v>
      </c>
      <c r="G42">
        <v>33.74</v>
      </c>
      <c r="I42" s="2">
        <v>33.74</v>
      </c>
      <c r="J42">
        <f t="shared" si="0"/>
        <v>35.291210849828154</v>
      </c>
      <c r="K42">
        <f t="shared" si="1"/>
        <v>32.18878915017185</v>
      </c>
    </row>
    <row r="43" spans="1:11" x14ac:dyDescent="0.35">
      <c r="A43" s="1">
        <v>41781</v>
      </c>
      <c r="B43">
        <v>33.950000000000003</v>
      </c>
      <c r="C43">
        <v>33.96</v>
      </c>
      <c r="D43">
        <v>33.61</v>
      </c>
      <c r="E43" s="2">
        <v>33.78</v>
      </c>
      <c r="F43">
        <v>1886700</v>
      </c>
      <c r="G43">
        <v>33.78</v>
      </c>
      <c r="I43" s="2">
        <v>33.78</v>
      </c>
      <c r="J43">
        <f t="shared" si="0"/>
        <v>35.331210849828153</v>
      </c>
      <c r="K43">
        <f t="shared" si="1"/>
        <v>32.228789150171849</v>
      </c>
    </row>
    <row r="44" spans="1:11" x14ac:dyDescent="0.35">
      <c r="A44" s="1">
        <v>41782</v>
      </c>
      <c r="B44">
        <v>33.78</v>
      </c>
      <c r="C44">
        <v>33.99</v>
      </c>
      <c r="D44">
        <v>33.619999999999997</v>
      </c>
      <c r="E44" s="2">
        <v>33.83</v>
      </c>
      <c r="F44">
        <v>5293200</v>
      </c>
      <c r="G44">
        <v>33.83</v>
      </c>
      <c r="I44" s="2">
        <v>33.83</v>
      </c>
      <c r="J44">
        <f t="shared" si="0"/>
        <v>35.38121084982815</v>
      </c>
      <c r="K44">
        <f t="shared" si="1"/>
        <v>32.278789150171846</v>
      </c>
    </row>
    <row r="45" spans="1:11" x14ac:dyDescent="0.35">
      <c r="A45" s="1">
        <v>41785</v>
      </c>
      <c r="B45">
        <v>33.619999999999997</v>
      </c>
      <c r="C45">
        <v>34.020000000000003</v>
      </c>
      <c r="D45">
        <v>33.6</v>
      </c>
      <c r="E45" s="2">
        <v>33.97</v>
      </c>
      <c r="F45">
        <v>701400</v>
      </c>
      <c r="G45">
        <v>33.97</v>
      </c>
      <c r="I45" s="2">
        <v>33.97</v>
      </c>
      <c r="J45">
        <f t="shared" si="0"/>
        <v>35.521210849828151</v>
      </c>
      <c r="K45">
        <f t="shared" si="1"/>
        <v>32.418789150171847</v>
      </c>
    </row>
    <row r="46" spans="1:11" x14ac:dyDescent="0.35">
      <c r="A46" s="1">
        <v>41786</v>
      </c>
      <c r="B46">
        <v>33.97</v>
      </c>
      <c r="C46">
        <v>34.15</v>
      </c>
      <c r="D46">
        <v>33.44</v>
      </c>
      <c r="E46" s="2">
        <v>33.549999999999997</v>
      </c>
      <c r="F46">
        <v>1657800</v>
      </c>
      <c r="G46">
        <v>33.549999999999997</v>
      </c>
      <c r="I46" s="2">
        <v>33.549999999999997</v>
      </c>
      <c r="J46">
        <f t="shared" si="0"/>
        <v>35.101210849828149</v>
      </c>
      <c r="K46">
        <f t="shared" si="1"/>
        <v>31.998789150171849</v>
      </c>
    </row>
    <row r="47" spans="1:11" x14ac:dyDescent="0.35">
      <c r="A47" s="1">
        <v>41787</v>
      </c>
      <c r="B47">
        <v>33.549999999999997</v>
      </c>
      <c r="C47">
        <v>33.729999999999997</v>
      </c>
      <c r="D47">
        <v>32.700000000000003</v>
      </c>
      <c r="E47" s="2">
        <v>32.880000000000003</v>
      </c>
      <c r="F47">
        <v>2296700</v>
      </c>
      <c r="G47">
        <v>32.880000000000003</v>
      </c>
      <c r="I47" s="2">
        <v>32.880000000000003</v>
      </c>
      <c r="J47">
        <f t="shared" si="0"/>
        <v>34.431210849828155</v>
      </c>
      <c r="K47">
        <f t="shared" si="1"/>
        <v>31.328789150171854</v>
      </c>
    </row>
    <row r="48" spans="1:11" x14ac:dyDescent="0.35">
      <c r="A48" s="1">
        <v>41788</v>
      </c>
      <c r="B48">
        <v>33.03</v>
      </c>
      <c r="C48">
        <v>33.49</v>
      </c>
      <c r="D48">
        <v>32.799999999999997</v>
      </c>
      <c r="E48" s="2">
        <v>33.229999999999997</v>
      </c>
      <c r="F48">
        <v>1180100</v>
      </c>
      <c r="G48">
        <v>33.229999999999997</v>
      </c>
      <c r="I48" s="2">
        <v>33.229999999999997</v>
      </c>
      <c r="J48">
        <f t="shared" si="0"/>
        <v>34.781210849828149</v>
      </c>
      <c r="K48">
        <f t="shared" si="1"/>
        <v>31.678789150171848</v>
      </c>
    </row>
    <row r="49" spans="1:11" x14ac:dyDescent="0.35">
      <c r="A49" s="1">
        <v>41789</v>
      </c>
      <c r="B49">
        <v>32.97</v>
      </c>
      <c r="C49">
        <v>33.369999999999997</v>
      </c>
      <c r="D49">
        <v>32.25</v>
      </c>
      <c r="E49" s="2">
        <v>32.81</v>
      </c>
      <c r="F49">
        <v>1653000</v>
      </c>
      <c r="G49">
        <v>32.81</v>
      </c>
      <c r="I49" s="2">
        <v>32.81</v>
      </c>
      <c r="J49">
        <f t="shared" si="0"/>
        <v>34.361210849828154</v>
      </c>
      <c r="K49">
        <f t="shared" si="1"/>
        <v>31.258789150171854</v>
      </c>
    </row>
    <row r="50" spans="1:11" x14ac:dyDescent="0.35">
      <c r="A50" s="1">
        <v>41792</v>
      </c>
      <c r="B50">
        <v>32.85</v>
      </c>
      <c r="C50">
        <v>33.08</v>
      </c>
      <c r="D50">
        <v>32.21</v>
      </c>
      <c r="E50" s="2">
        <v>32.99</v>
      </c>
      <c r="F50">
        <v>1407700</v>
      </c>
      <c r="G50">
        <v>32.99</v>
      </c>
      <c r="I50" s="2">
        <v>32.99</v>
      </c>
      <c r="J50">
        <f t="shared" si="0"/>
        <v>34.541210849828154</v>
      </c>
      <c r="K50">
        <f t="shared" si="1"/>
        <v>31.438789150171853</v>
      </c>
    </row>
    <row r="51" spans="1:11" x14ac:dyDescent="0.35">
      <c r="A51" s="1">
        <v>41793</v>
      </c>
      <c r="B51">
        <v>32.799999999999997</v>
      </c>
      <c r="C51">
        <v>32.909999999999997</v>
      </c>
      <c r="D51">
        <v>32.35</v>
      </c>
      <c r="E51" s="2">
        <v>32.47</v>
      </c>
      <c r="F51">
        <v>2632900</v>
      </c>
      <c r="G51">
        <v>32.47</v>
      </c>
      <c r="I51" s="2">
        <v>32.47</v>
      </c>
      <c r="J51">
        <f t="shared" si="0"/>
        <v>34.021210849828151</v>
      </c>
      <c r="K51">
        <f t="shared" si="1"/>
        <v>30.91878915017185</v>
      </c>
    </row>
    <row r="52" spans="1:11" x14ac:dyDescent="0.35">
      <c r="A52" s="1">
        <v>41794</v>
      </c>
      <c r="B52">
        <v>32.61</v>
      </c>
      <c r="C52">
        <v>33.979999999999997</v>
      </c>
      <c r="D52">
        <v>32.6</v>
      </c>
      <c r="E52" s="2">
        <v>33.909999999999997</v>
      </c>
      <c r="F52">
        <v>6272200</v>
      </c>
      <c r="G52">
        <v>33.909999999999997</v>
      </c>
      <c r="I52" s="2">
        <v>33.909999999999997</v>
      </c>
      <c r="J52">
        <f t="shared" si="0"/>
        <v>35.461210849828149</v>
      </c>
      <c r="K52">
        <f t="shared" si="1"/>
        <v>32.358789150171845</v>
      </c>
    </row>
    <row r="53" spans="1:11" x14ac:dyDescent="0.35">
      <c r="A53" s="1">
        <v>41795</v>
      </c>
      <c r="B53">
        <v>34</v>
      </c>
      <c r="C53">
        <v>34.9</v>
      </c>
      <c r="D53">
        <v>33.99</v>
      </c>
      <c r="E53" s="2">
        <v>34.21</v>
      </c>
      <c r="F53">
        <v>3569000</v>
      </c>
      <c r="G53">
        <v>34.21</v>
      </c>
      <c r="I53" s="2">
        <v>34.21</v>
      </c>
      <c r="J53">
        <f t="shared" si="0"/>
        <v>35.761210849828153</v>
      </c>
      <c r="K53">
        <f t="shared" si="1"/>
        <v>32.658789150171849</v>
      </c>
    </row>
    <row r="54" spans="1:11" x14ac:dyDescent="0.35">
      <c r="A54" s="1">
        <v>41796</v>
      </c>
      <c r="B54">
        <v>34.49</v>
      </c>
      <c r="C54">
        <v>34.67</v>
      </c>
      <c r="D54">
        <v>33.5</v>
      </c>
      <c r="E54" s="2">
        <v>34.49</v>
      </c>
      <c r="F54">
        <v>1145000</v>
      </c>
      <c r="G54">
        <v>34.49</v>
      </c>
      <c r="I54" s="2">
        <v>34.49</v>
      </c>
      <c r="J54">
        <f t="shared" si="0"/>
        <v>36.041210849828154</v>
      </c>
      <c r="K54">
        <f t="shared" si="1"/>
        <v>32.93878915017185</v>
      </c>
    </row>
    <row r="55" spans="1:11" x14ac:dyDescent="0.35">
      <c r="A55" s="1">
        <v>41799</v>
      </c>
      <c r="B55">
        <v>34.549999999999997</v>
      </c>
      <c r="C55">
        <v>34.729999999999997</v>
      </c>
      <c r="D55">
        <v>33.6</v>
      </c>
      <c r="E55" s="2">
        <v>33.71</v>
      </c>
      <c r="F55">
        <v>2044700</v>
      </c>
      <c r="G55">
        <v>33.71</v>
      </c>
      <c r="I55" s="2">
        <v>33.71</v>
      </c>
      <c r="J55">
        <f t="shared" si="0"/>
        <v>35.261210849828153</v>
      </c>
      <c r="K55">
        <f t="shared" si="1"/>
        <v>32.158789150171849</v>
      </c>
    </row>
    <row r="56" spans="1:11" x14ac:dyDescent="0.35">
      <c r="A56" s="1">
        <v>41800</v>
      </c>
      <c r="B56">
        <v>33.74</v>
      </c>
      <c r="C56">
        <v>34.15</v>
      </c>
      <c r="D56">
        <v>33.51</v>
      </c>
      <c r="E56" s="2">
        <v>34.06</v>
      </c>
      <c r="F56">
        <v>4257000</v>
      </c>
      <c r="G56">
        <v>34.06</v>
      </c>
      <c r="I56" s="2">
        <v>34.06</v>
      </c>
      <c r="J56">
        <f t="shared" si="0"/>
        <v>35.611210849828154</v>
      </c>
      <c r="K56">
        <f t="shared" si="1"/>
        <v>32.50878915017185</v>
      </c>
    </row>
    <row r="57" spans="1:11" x14ac:dyDescent="0.35">
      <c r="A57" s="1">
        <v>41801</v>
      </c>
      <c r="B57">
        <v>33.9</v>
      </c>
      <c r="C57">
        <v>34.630000000000003</v>
      </c>
      <c r="D57">
        <v>33.9</v>
      </c>
      <c r="E57" s="2">
        <v>34.44</v>
      </c>
      <c r="F57">
        <v>1265900</v>
      </c>
      <c r="G57">
        <v>34.44</v>
      </c>
      <c r="I57" s="2">
        <v>34.44</v>
      </c>
      <c r="J57">
        <f t="shared" si="0"/>
        <v>35.99121084982815</v>
      </c>
      <c r="K57">
        <f t="shared" si="1"/>
        <v>32.888789150171846</v>
      </c>
    </row>
    <row r="58" spans="1:11" x14ac:dyDescent="0.35">
      <c r="A58" s="1">
        <v>41802</v>
      </c>
      <c r="B58">
        <v>34.5</v>
      </c>
      <c r="C58">
        <v>35.15</v>
      </c>
      <c r="D58">
        <v>34.28</v>
      </c>
      <c r="E58" s="2">
        <v>34.96</v>
      </c>
      <c r="F58">
        <v>2722500</v>
      </c>
      <c r="G58">
        <v>34.96</v>
      </c>
      <c r="I58" s="2">
        <v>34.96</v>
      </c>
      <c r="J58">
        <f t="shared" si="0"/>
        <v>36.511210849828153</v>
      </c>
      <c r="K58">
        <f t="shared" si="1"/>
        <v>33.408789150171849</v>
      </c>
    </row>
    <row r="59" spans="1:11" x14ac:dyDescent="0.35">
      <c r="A59" s="1">
        <v>41803</v>
      </c>
      <c r="B59">
        <v>35.17</v>
      </c>
      <c r="C59">
        <v>35.380000000000003</v>
      </c>
      <c r="D59">
        <v>34.25</v>
      </c>
      <c r="E59" s="2">
        <v>34.47</v>
      </c>
      <c r="F59">
        <v>2936700</v>
      </c>
      <c r="G59">
        <v>34.47</v>
      </c>
      <c r="I59" s="2">
        <v>34.47</v>
      </c>
      <c r="J59">
        <f t="shared" si="0"/>
        <v>36.021210849828151</v>
      </c>
      <c r="K59">
        <f t="shared" si="1"/>
        <v>32.918789150171847</v>
      </c>
    </row>
    <row r="60" spans="1:11" x14ac:dyDescent="0.35">
      <c r="A60" s="1">
        <v>41806</v>
      </c>
      <c r="B60">
        <v>34.47</v>
      </c>
      <c r="C60">
        <v>35.79</v>
      </c>
      <c r="D60">
        <v>34.42</v>
      </c>
      <c r="E60" s="2">
        <v>35.56</v>
      </c>
      <c r="F60">
        <v>3595700</v>
      </c>
      <c r="G60">
        <v>35.56</v>
      </c>
      <c r="I60" s="2">
        <v>35.56</v>
      </c>
      <c r="J60">
        <f t="shared" si="0"/>
        <v>37.111210849828154</v>
      </c>
      <c r="K60">
        <f t="shared" si="1"/>
        <v>34.00878915017185</v>
      </c>
    </row>
    <row r="61" spans="1:11" x14ac:dyDescent="0.35">
      <c r="A61" s="1">
        <v>41807</v>
      </c>
      <c r="B61">
        <v>35.5</v>
      </c>
      <c r="C61">
        <v>35.840000000000003</v>
      </c>
      <c r="D61">
        <v>34.9</v>
      </c>
      <c r="E61" s="2">
        <v>35.619999999999997</v>
      </c>
      <c r="F61">
        <v>1651800</v>
      </c>
      <c r="G61">
        <v>35.619999999999997</v>
      </c>
      <c r="I61" s="2">
        <v>35.619999999999997</v>
      </c>
      <c r="J61">
        <f t="shared" si="0"/>
        <v>37.171210849828149</v>
      </c>
      <c r="K61">
        <f t="shared" si="1"/>
        <v>34.068789150171845</v>
      </c>
    </row>
    <row r="62" spans="1:11" x14ac:dyDescent="0.35">
      <c r="A62" s="1">
        <v>41808</v>
      </c>
      <c r="B62">
        <v>35.79</v>
      </c>
      <c r="C62">
        <v>35.9</v>
      </c>
      <c r="D62">
        <v>35.200000000000003</v>
      </c>
      <c r="E62" s="2">
        <v>35.56</v>
      </c>
      <c r="F62">
        <v>1147300</v>
      </c>
      <c r="G62">
        <v>35.56</v>
      </c>
      <c r="I62" s="2">
        <v>35.56</v>
      </c>
      <c r="J62">
        <f t="shared" si="0"/>
        <v>37.111210849828154</v>
      </c>
      <c r="K62">
        <f t="shared" si="1"/>
        <v>34.00878915017185</v>
      </c>
    </row>
    <row r="63" spans="1:11" x14ac:dyDescent="0.35">
      <c r="A63" s="1">
        <v>41809</v>
      </c>
      <c r="B63">
        <v>35.79</v>
      </c>
      <c r="C63">
        <v>35.799999999999997</v>
      </c>
      <c r="D63">
        <v>35.119999999999997</v>
      </c>
      <c r="E63" s="2">
        <v>35.619999999999997</v>
      </c>
      <c r="F63">
        <v>1680300</v>
      </c>
      <c r="G63">
        <v>35.619999999999997</v>
      </c>
      <c r="I63" s="2">
        <v>35.619999999999997</v>
      </c>
      <c r="J63">
        <f t="shared" si="0"/>
        <v>37.171210849828149</v>
      </c>
      <c r="K63">
        <f t="shared" si="1"/>
        <v>34.068789150171845</v>
      </c>
    </row>
    <row r="64" spans="1:11" x14ac:dyDescent="0.35">
      <c r="A64" s="1">
        <v>41810</v>
      </c>
      <c r="B64">
        <v>35.799999999999997</v>
      </c>
      <c r="C64">
        <v>35.950000000000003</v>
      </c>
      <c r="D64">
        <v>35.25</v>
      </c>
      <c r="E64" s="2">
        <v>35.79</v>
      </c>
      <c r="F64">
        <v>3749600</v>
      </c>
      <c r="G64">
        <v>35.79</v>
      </c>
      <c r="I64" s="2">
        <v>35.79</v>
      </c>
      <c r="J64">
        <f t="shared" si="0"/>
        <v>37.341210849828151</v>
      </c>
      <c r="K64">
        <f t="shared" si="1"/>
        <v>34.238789150171847</v>
      </c>
    </row>
    <row r="65" spans="1:11" x14ac:dyDescent="0.35">
      <c r="A65" s="1">
        <v>41813</v>
      </c>
      <c r="B65">
        <v>35.58</v>
      </c>
      <c r="C65">
        <v>35.83</v>
      </c>
      <c r="D65">
        <v>35.19</v>
      </c>
      <c r="E65" s="2">
        <v>35.54</v>
      </c>
      <c r="F65">
        <v>949800</v>
      </c>
      <c r="G65">
        <v>35.54</v>
      </c>
      <c r="I65" s="2">
        <v>35.54</v>
      </c>
      <c r="J65">
        <f t="shared" si="0"/>
        <v>37.091210849828151</v>
      </c>
      <c r="K65">
        <f t="shared" si="1"/>
        <v>33.988789150171847</v>
      </c>
    </row>
    <row r="66" spans="1:11" x14ac:dyDescent="0.35">
      <c r="A66" s="1">
        <v>41814</v>
      </c>
      <c r="B66">
        <v>35.54</v>
      </c>
      <c r="C66">
        <v>35.950000000000003</v>
      </c>
      <c r="D66">
        <v>35.25</v>
      </c>
      <c r="E66" s="2">
        <v>35.86</v>
      </c>
      <c r="F66">
        <v>1658300</v>
      </c>
      <c r="G66">
        <v>35.86</v>
      </c>
      <c r="I66" s="2">
        <v>35.86</v>
      </c>
      <c r="J66">
        <f t="shared" si="0"/>
        <v>37.411210849828151</v>
      </c>
      <c r="K66">
        <f t="shared" si="1"/>
        <v>34.308789150171847</v>
      </c>
    </row>
    <row r="67" spans="1:11" x14ac:dyDescent="0.35">
      <c r="A67" s="1">
        <v>41815</v>
      </c>
      <c r="B67">
        <v>35.93</v>
      </c>
      <c r="C67">
        <v>35.93</v>
      </c>
      <c r="D67">
        <v>35.29</v>
      </c>
      <c r="E67" s="2">
        <v>35.479999999999997</v>
      </c>
      <c r="F67">
        <v>764700</v>
      </c>
      <c r="G67">
        <v>35.479999999999997</v>
      </c>
      <c r="I67" s="2">
        <v>35.479999999999997</v>
      </c>
      <c r="J67">
        <f t="shared" ref="J67:J130" si="2">I67+$E$137</f>
        <v>37.031210849828149</v>
      </c>
      <c r="K67">
        <f t="shared" ref="K67:K130" si="3">I67-$E$137</f>
        <v>33.928789150171845</v>
      </c>
    </row>
    <row r="68" spans="1:11" x14ac:dyDescent="0.35">
      <c r="A68" s="1">
        <v>41816</v>
      </c>
      <c r="B68">
        <v>35.33</v>
      </c>
      <c r="C68">
        <v>35.840000000000003</v>
      </c>
      <c r="D68">
        <v>35.01</v>
      </c>
      <c r="E68" s="2">
        <v>35.29</v>
      </c>
      <c r="F68">
        <v>1526900</v>
      </c>
      <c r="G68">
        <v>35.29</v>
      </c>
      <c r="I68" s="2">
        <v>35.29</v>
      </c>
      <c r="J68">
        <f t="shared" si="2"/>
        <v>36.841210849828151</v>
      </c>
      <c r="K68">
        <f t="shared" si="3"/>
        <v>33.738789150171847</v>
      </c>
    </row>
    <row r="69" spans="1:11" x14ac:dyDescent="0.35">
      <c r="A69" s="1">
        <v>41817</v>
      </c>
      <c r="B69">
        <v>35.15</v>
      </c>
      <c r="C69">
        <v>35.549999999999997</v>
      </c>
      <c r="D69">
        <v>34.869999999999997</v>
      </c>
      <c r="E69" s="2">
        <v>35.26</v>
      </c>
      <c r="F69">
        <v>1560900</v>
      </c>
      <c r="G69">
        <v>35.26</v>
      </c>
      <c r="I69" s="2">
        <v>35.26</v>
      </c>
      <c r="J69">
        <f t="shared" si="2"/>
        <v>36.81121084982815</v>
      </c>
      <c r="K69">
        <f t="shared" si="3"/>
        <v>33.708789150171846</v>
      </c>
    </row>
    <row r="70" spans="1:11" x14ac:dyDescent="0.35">
      <c r="A70" s="1">
        <v>41820</v>
      </c>
      <c r="B70">
        <v>35.35</v>
      </c>
      <c r="C70">
        <v>35.630000000000003</v>
      </c>
      <c r="D70">
        <v>34.82</v>
      </c>
      <c r="E70" s="2">
        <v>35.19</v>
      </c>
      <c r="F70">
        <v>1457600</v>
      </c>
      <c r="G70">
        <v>35.19</v>
      </c>
      <c r="I70" s="2">
        <v>35.19</v>
      </c>
      <c r="J70">
        <f t="shared" si="2"/>
        <v>36.74121084982815</v>
      </c>
      <c r="K70">
        <f t="shared" si="3"/>
        <v>33.638789150171846</v>
      </c>
    </row>
    <row r="71" spans="1:11" x14ac:dyDescent="0.35">
      <c r="A71" s="1">
        <v>41821</v>
      </c>
      <c r="B71">
        <v>35.590000000000003</v>
      </c>
      <c r="C71">
        <v>36.659999999999997</v>
      </c>
      <c r="D71">
        <v>34.82</v>
      </c>
      <c r="E71" s="2">
        <v>36.4</v>
      </c>
      <c r="F71">
        <v>2510400</v>
      </c>
      <c r="G71">
        <v>36.4</v>
      </c>
      <c r="I71" s="2">
        <v>36.4</v>
      </c>
      <c r="J71">
        <f t="shared" si="2"/>
        <v>37.951210849828151</v>
      </c>
      <c r="K71">
        <f t="shared" si="3"/>
        <v>34.848789150171847</v>
      </c>
    </row>
    <row r="72" spans="1:11" x14ac:dyDescent="0.35">
      <c r="A72" s="1">
        <v>41822</v>
      </c>
      <c r="B72">
        <v>36.25</v>
      </c>
      <c r="C72">
        <v>36.4</v>
      </c>
      <c r="D72">
        <v>35.89</v>
      </c>
      <c r="E72" s="2">
        <v>36.340000000000003</v>
      </c>
      <c r="F72">
        <v>1435300</v>
      </c>
      <c r="G72">
        <v>36.340000000000003</v>
      </c>
      <c r="I72" s="2">
        <v>36.340000000000003</v>
      </c>
      <c r="J72">
        <f t="shared" si="2"/>
        <v>37.891210849828155</v>
      </c>
      <c r="K72">
        <f t="shared" si="3"/>
        <v>34.788789150171851</v>
      </c>
    </row>
    <row r="73" spans="1:11" x14ac:dyDescent="0.35">
      <c r="A73" s="1">
        <v>41823</v>
      </c>
      <c r="B73">
        <v>36.15</v>
      </c>
      <c r="C73">
        <v>36.49</v>
      </c>
      <c r="D73">
        <v>35.9</v>
      </c>
      <c r="E73" s="2">
        <v>36</v>
      </c>
      <c r="F73">
        <v>1764800</v>
      </c>
      <c r="G73">
        <v>36</v>
      </c>
      <c r="I73" s="2">
        <v>36</v>
      </c>
      <c r="J73">
        <f t="shared" si="2"/>
        <v>37.551210849828152</v>
      </c>
      <c r="K73">
        <f t="shared" si="3"/>
        <v>34.448789150171848</v>
      </c>
    </row>
    <row r="74" spans="1:11" x14ac:dyDescent="0.35">
      <c r="A74" s="1">
        <v>41824</v>
      </c>
      <c r="B74">
        <v>36</v>
      </c>
      <c r="C74">
        <v>36.32</v>
      </c>
      <c r="D74">
        <v>36</v>
      </c>
      <c r="E74" s="2">
        <v>36.03</v>
      </c>
      <c r="F74">
        <v>775700</v>
      </c>
      <c r="G74">
        <v>36.03</v>
      </c>
      <c r="I74" s="2">
        <v>36.03</v>
      </c>
      <c r="J74">
        <f t="shared" si="2"/>
        <v>37.581210849828153</v>
      </c>
      <c r="K74">
        <f t="shared" si="3"/>
        <v>34.478789150171849</v>
      </c>
    </row>
    <row r="75" spans="1:11" x14ac:dyDescent="0.35">
      <c r="A75" s="1">
        <v>41827</v>
      </c>
      <c r="B75">
        <v>36.11</v>
      </c>
      <c r="C75">
        <v>36.5</v>
      </c>
      <c r="D75">
        <v>35.520000000000003</v>
      </c>
      <c r="E75" s="2">
        <v>36.380000000000003</v>
      </c>
      <c r="F75">
        <v>1190800</v>
      </c>
      <c r="G75">
        <v>36.380000000000003</v>
      </c>
      <c r="I75" s="2">
        <v>36.380000000000003</v>
      </c>
      <c r="J75">
        <f t="shared" si="2"/>
        <v>37.931210849828155</v>
      </c>
      <c r="K75">
        <f t="shared" si="3"/>
        <v>34.828789150171851</v>
      </c>
    </row>
    <row r="76" spans="1:11" x14ac:dyDescent="0.35">
      <c r="A76" s="1">
        <v>41828</v>
      </c>
      <c r="B76">
        <v>36.5</v>
      </c>
      <c r="C76">
        <v>37.14</v>
      </c>
      <c r="D76">
        <v>36.01</v>
      </c>
      <c r="E76" s="2">
        <v>37.020000000000003</v>
      </c>
      <c r="F76">
        <v>2320400</v>
      </c>
      <c r="G76">
        <v>37.020000000000003</v>
      </c>
      <c r="I76" s="2">
        <v>37.020000000000003</v>
      </c>
      <c r="J76">
        <f t="shared" si="2"/>
        <v>38.571210849828155</v>
      </c>
      <c r="K76">
        <f t="shared" si="3"/>
        <v>35.468789150171851</v>
      </c>
    </row>
    <row r="77" spans="1:11" x14ac:dyDescent="0.35">
      <c r="A77" s="1">
        <v>41829</v>
      </c>
      <c r="B77">
        <v>37.04</v>
      </c>
      <c r="C77">
        <v>37.15</v>
      </c>
      <c r="D77">
        <v>36.049999999999997</v>
      </c>
      <c r="E77" s="2">
        <v>36.33</v>
      </c>
      <c r="F77">
        <v>1265000</v>
      </c>
      <c r="G77">
        <v>36.33</v>
      </c>
      <c r="I77" s="2">
        <v>36.33</v>
      </c>
      <c r="J77">
        <f t="shared" si="2"/>
        <v>37.88121084982815</v>
      </c>
      <c r="K77">
        <f t="shared" si="3"/>
        <v>34.778789150171846</v>
      </c>
    </row>
    <row r="78" spans="1:11" x14ac:dyDescent="0.35">
      <c r="A78" s="1">
        <v>41830</v>
      </c>
      <c r="B78">
        <v>36.1</v>
      </c>
      <c r="C78">
        <v>36.5</v>
      </c>
      <c r="D78">
        <v>35.85</v>
      </c>
      <c r="E78" s="2">
        <v>36.020000000000003</v>
      </c>
      <c r="F78">
        <v>1226800</v>
      </c>
      <c r="G78">
        <v>36.020000000000003</v>
      </c>
      <c r="I78" s="2">
        <v>36.020000000000003</v>
      </c>
      <c r="J78">
        <f t="shared" si="2"/>
        <v>37.571210849828155</v>
      </c>
      <c r="K78">
        <f t="shared" si="3"/>
        <v>34.468789150171851</v>
      </c>
    </row>
    <row r="79" spans="1:11" x14ac:dyDescent="0.35">
      <c r="A79" s="1">
        <v>41831</v>
      </c>
      <c r="B79">
        <v>36.049999999999997</v>
      </c>
      <c r="C79">
        <v>36.25</v>
      </c>
      <c r="D79">
        <v>35.79</v>
      </c>
      <c r="E79" s="2">
        <v>36.130000000000003</v>
      </c>
      <c r="F79">
        <v>1154700</v>
      </c>
      <c r="G79">
        <v>36.130000000000003</v>
      </c>
      <c r="I79" s="2">
        <v>36.130000000000003</v>
      </c>
      <c r="J79">
        <f t="shared" si="2"/>
        <v>37.681210849828155</v>
      </c>
      <c r="K79">
        <f t="shared" si="3"/>
        <v>34.578789150171851</v>
      </c>
    </row>
    <row r="80" spans="1:11" x14ac:dyDescent="0.35">
      <c r="A80" s="1">
        <v>41834</v>
      </c>
      <c r="B80">
        <v>36.11</v>
      </c>
      <c r="C80">
        <v>36.49</v>
      </c>
      <c r="D80">
        <v>35.75</v>
      </c>
      <c r="E80" s="2">
        <v>36.33</v>
      </c>
      <c r="F80">
        <v>799000</v>
      </c>
      <c r="G80">
        <v>36.33</v>
      </c>
      <c r="I80" s="2">
        <v>36.33</v>
      </c>
      <c r="J80">
        <f t="shared" si="2"/>
        <v>37.88121084982815</v>
      </c>
      <c r="K80">
        <f t="shared" si="3"/>
        <v>34.778789150171846</v>
      </c>
    </row>
    <row r="81" spans="1:11" x14ac:dyDescent="0.35">
      <c r="A81" s="1">
        <v>41835</v>
      </c>
      <c r="B81">
        <v>36.68</v>
      </c>
      <c r="C81">
        <v>36.68</v>
      </c>
      <c r="D81">
        <v>36.04</v>
      </c>
      <c r="E81" s="2">
        <v>36.57</v>
      </c>
      <c r="F81">
        <v>989400</v>
      </c>
      <c r="G81">
        <v>36.57</v>
      </c>
      <c r="I81" s="2">
        <v>36.57</v>
      </c>
      <c r="J81">
        <f t="shared" si="2"/>
        <v>38.121210849828152</v>
      </c>
      <c r="K81">
        <f t="shared" si="3"/>
        <v>35.018789150171848</v>
      </c>
    </row>
    <row r="82" spans="1:11" x14ac:dyDescent="0.35">
      <c r="A82" s="1">
        <v>41836</v>
      </c>
      <c r="B82">
        <v>36.22</v>
      </c>
      <c r="C82">
        <v>36.54</v>
      </c>
      <c r="D82">
        <v>35.9</v>
      </c>
      <c r="E82" s="2">
        <v>36</v>
      </c>
      <c r="F82">
        <v>1593900</v>
      </c>
      <c r="G82">
        <v>36</v>
      </c>
      <c r="I82" s="2">
        <v>36</v>
      </c>
      <c r="J82">
        <f t="shared" si="2"/>
        <v>37.551210849828152</v>
      </c>
      <c r="K82">
        <f t="shared" si="3"/>
        <v>34.448789150171848</v>
      </c>
    </row>
    <row r="83" spans="1:11" x14ac:dyDescent="0.35">
      <c r="A83" s="1">
        <v>41837</v>
      </c>
      <c r="B83">
        <v>35.75</v>
      </c>
      <c r="C83">
        <v>36.5</v>
      </c>
      <c r="D83">
        <v>35.75</v>
      </c>
      <c r="E83" s="2">
        <v>36.4</v>
      </c>
      <c r="F83">
        <v>984100</v>
      </c>
      <c r="G83">
        <v>36.4</v>
      </c>
      <c r="I83" s="2">
        <v>36.4</v>
      </c>
      <c r="J83">
        <f t="shared" si="2"/>
        <v>37.951210849828151</v>
      </c>
      <c r="K83">
        <f t="shared" si="3"/>
        <v>34.848789150171847</v>
      </c>
    </row>
    <row r="84" spans="1:11" x14ac:dyDescent="0.35">
      <c r="A84" s="1">
        <v>41838</v>
      </c>
      <c r="B84">
        <v>36.43</v>
      </c>
      <c r="C84">
        <v>36.5</v>
      </c>
      <c r="D84">
        <v>35.97</v>
      </c>
      <c r="E84" s="2">
        <v>36.119999999999997</v>
      </c>
      <c r="F84">
        <v>1206100</v>
      </c>
      <c r="G84">
        <v>36.119999999999997</v>
      </c>
      <c r="I84" s="2">
        <v>36.119999999999997</v>
      </c>
      <c r="J84">
        <f t="shared" si="2"/>
        <v>37.671210849828149</v>
      </c>
      <c r="K84">
        <f t="shared" si="3"/>
        <v>34.568789150171845</v>
      </c>
    </row>
    <row r="85" spans="1:11" x14ac:dyDescent="0.35">
      <c r="A85" s="1">
        <v>41841</v>
      </c>
      <c r="B85">
        <v>36.130000000000003</v>
      </c>
      <c r="C85">
        <v>36.799999999999997</v>
      </c>
      <c r="D85">
        <v>36.130000000000003</v>
      </c>
      <c r="E85" s="2">
        <v>36.64</v>
      </c>
      <c r="F85">
        <v>858100</v>
      </c>
      <c r="G85">
        <v>36.64</v>
      </c>
      <c r="I85" s="2">
        <v>36.64</v>
      </c>
      <c r="J85">
        <f t="shared" si="2"/>
        <v>38.191210849828153</v>
      </c>
      <c r="K85">
        <f t="shared" si="3"/>
        <v>35.088789150171849</v>
      </c>
    </row>
    <row r="86" spans="1:11" x14ac:dyDescent="0.35">
      <c r="A86" s="1">
        <v>41842</v>
      </c>
      <c r="B86">
        <v>36.6</v>
      </c>
      <c r="C86">
        <v>36.630000000000003</v>
      </c>
      <c r="D86">
        <v>35.909999999999997</v>
      </c>
      <c r="E86" s="2">
        <v>36</v>
      </c>
      <c r="F86">
        <v>3967800</v>
      </c>
      <c r="G86">
        <v>36</v>
      </c>
      <c r="I86" s="2">
        <v>36</v>
      </c>
      <c r="J86">
        <f t="shared" si="2"/>
        <v>37.551210849828152</v>
      </c>
      <c r="K86">
        <f t="shared" si="3"/>
        <v>34.448789150171848</v>
      </c>
    </row>
    <row r="87" spans="1:11" x14ac:dyDescent="0.35">
      <c r="A87" s="1">
        <v>41843</v>
      </c>
      <c r="B87">
        <v>36</v>
      </c>
      <c r="C87">
        <v>36.1</v>
      </c>
      <c r="D87">
        <v>35.799999999999997</v>
      </c>
      <c r="E87" s="2">
        <v>35.869999999999997</v>
      </c>
      <c r="F87">
        <v>1262200</v>
      </c>
      <c r="G87">
        <v>35.869999999999997</v>
      </c>
      <c r="I87" s="2">
        <v>35.869999999999997</v>
      </c>
      <c r="J87">
        <f t="shared" si="2"/>
        <v>37.421210849828149</v>
      </c>
      <c r="K87">
        <f t="shared" si="3"/>
        <v>34.318789150171845</v>
      </c>
    </row>
    <row r="88" spans="1:11" x14ac:dyDescent="0.35">
      <c r="A88" s="1">
        <v>41844</v>
      </c>
      <c r="B88">
        <v>35.869999999999997</v>
      </c>
      <c r="C88">
        <v>36.1</v>
      </c>
      <c r="D88">
        <v>35.76</v>
      </c>
      <c r="E88" s="2">
        <v>35.9</v>
      </c>
      <c r="F88">
        <v>2585900</v>
      </c>
      <c r="G88">
        <v>35.9</v>
      </c>
      <c r="I88" s="2">
        <v>35.9</v>
      </c>
      <c r="J88">
        <f t="shared" si="2"/>
        <v>37.451210849828151</v>
      </c>
      <c r="K88">
        <f t="shared" si="3"/>
        <v>34.348789150171847</v>
      </c>
    </row>
    <row r="89" spans="1:11" x14ac:dyDescent="0.35">
      <c r="A89" s="1">
        <v>41845</v>
      </c>
      <c r="B89">
        <v>36</v>
      </c>
      <c r="C89">
        <v>36</v>
      </c>
      <c r="D89">
        <v>35.4</v>
      </c>
      <c r="E89" s="2">
        <v>35.840000000000003</v>
      </c>
      <c r="F89">
        <v>1062400</v>
      </c>
      <c r="G89">
        <v>35.840000000000003</v>
      </c>
      <c r="I89" s="2">
        <v>35.840000000000003</v>
      </c>
      <c r="J89">
        <f t="shared" si="2"/>
        <v>37.391210849828155</v>
      </c>
      <c r="K89">
        <f t="shared" si="3"/>
        <v>34.288789150171851</v>
      </c>
    </row>
    <row r="90" spans="1:11" x14ac:dyDescent="0.35">
      <c r="A90" s="1">
        <v>41848</v>
      </c>
      <c r="B90">
        <v>35.840000000000003</v>
      </c>
      <c r="C90">
        <v>36.1</v>
      </c>
      <c r="D90">
        <v>35.6</v>
      </c>
      <c r="E90" s="2">
        <v>36.049999999999997</v>
      </c>
      <c r="F90">
        <v>1589500</v>
      </c>
      <c r="G90">
        <v>36.049999999999997</v>
      </c>
      <c r="I90" s="2">
        <v>36.049999999999997</v>
      </c>
      <c r="J90">
        <f t="shared" si="2"/>
        <v>37.601210849828149</v>
      </c>
      <c r="K90">
        <f t="shared" si="3"/>
        <v>34.498789150171845</v>
      </c>
    </row>
    <row r="91" spans="1:11" x14ac:dyDescent="0.35">
      <c r="A91" s="1">
        <v>41849</v>
      </c>
      <c r="B91">
        <v>36.049999999999997</v>
      </c>
      <c r="C91">
        <v>36.049999999999997</v>
      </c>
      <c r="D91">
        <v>35.700000000000003</v>
      </c>
      <c r="E91" s="2">
        <v>35.979999999999997</v>
      </c>
      <c r="F91">
        <v>745200</v>
      </c>
      <c r="G91">
        <v>35.979999999999997</v>
      </c>
      <c r="I91" s="2">
        <v>35.979999999999997</v>
      </c>
      <c r="J91">
        <f t="shared" si="2"/>
        <v>37.531210849828149</v>
      </c>
      <c r="K91">
        <f t="shared" si="3"/>
        <v>34.428789150171845</v>
      </c>
    </row>
    <row r="92" spans="1:11" x14ac:dyDescent="0.35">
      <c r="A92" s="1">
        <v>41850</v>
      </c>
      <c r="B92">
        <v>35.979999999999997</v>
      </c>
      <c r="C92">
        <v>35.99</v>
      </c>
      <c r="D92">
        <v>35.4</v>
      </c>
      <c r="E92" s="2">
        <v>35.520000000000003</v>
      </c>
      <c r="F92">
        <v>748300</v>
      </c>
      <c r="G92">
        <v>35.520000000000003</v>
      </c>
      <c r="I92" s="2">
        <v>35.520000000000003</v>
      </c>
      <c r="J92">
        <f t="shared" si="2"/>
        <v>37.071210849828155</v>
      </c>
      <c r="K92">
        <f t="shared" si="3"/>
        <v>33.968789150171851</v>
      </c>
    </row>
    <row r="93" spans="1:11" x14ac:dyDescent="0.35">
      <c r="A93" s="1">
        <v>41851</v>
      </c>
      <c r="B93">
        <v>35.520000000000003</v>
      </c>
      <c r="C93">
        <v>35.53</v>
      </c>
      <c r="D93">
        <v>33.799999999999997</v>
      </c>
      <c r="E93" s="2">
        <v>35.340000000000003</v>
      </c>
      <c r="F93">
        <v>1971300</v>
      </c>
      <c r="G93">
        <v>35.340000000000003</v>
      </c>
      <c r="I93" s="2">
        <v>35.340000000000003</v>
      </c>
      <c r="J93">
        <f t="shared" si="2"/>
        <v>36.891210849828155</v>
      </c>
      <c r="K93">
        <f t="shared" si="3"/>
        <v>33.788789150171851</v>
      </c>
    </row>
    <row r="94" spans="1:11" x14ac:dyDescent="0.35">
      <c r="A94" s="1">
        <v>41852</v>
      </c>
      <c r="B94">
        <v>35.35</v>
      </c>
      <c r="C94">
        <v>35.35</v>
      </c>
      <c r="D94">
        <v>34.33</v>
      </c>
      <c r="E94" s="2">
        <v>35.14</v>
      </c>
      <c r="F94">
        <v>1945400</v>
      </c>
      <c r="G94">
        <v>35.14</v>
      </c>
      <c r="I94" s="2">
        <v>35.14</v>
      </c>
      <c r="J94">
        <f t="shared" si="2"/>
        <v>36.691210849828153</v>
      </c>
      <c r="K94">
        <f t="shared" si="3"/>
        <v>33.588789150171849</v>
      </c>
    </row>
    <row r="95" spans="1:11" x14ac:dyDescent="0.35">
      <c r="A95" s="1">
        <v>41855</v>
      </c>
      <c r="B95">
        <v>34.96</v>
      </c>
      <c r="C95">
        <v>35.5</v>
      </c>
      <c r="D95">
        <v>34.75</v>
      </c>
      <c r="E95" s="2">
        <v>35.44</v>
      </c>
      <c r="F95">
        <v>1445700</v>
      </c>
      <c r="G95">
        <v>35.44</v>
      </c>
      <c r="I95" s="2">
        <v>35.44</v>
      </c>
      <c r="J95">
        <f t="shared" si="2"/>
        <v>36.99121084982815</v>
      </c>
      <c r="K95">
        <f t="shared" si="3"/>
        <v>33.888789150171846</v>
      </c>
    </row>
    <row r="96" spans="1:11" x14ac:dyDescent="0.35">
      <c r="A96" s="1">
        <v>41856</v>
      </c>
      <c r="B96">
        <v>35.479999999999997</v>
      </c>
      <c r="C96">
        <v>36</v>
      </c>
      <c r="D96">
        <v>35.049999999999997</v>
      </c>
      <c r="E96" s="2">
        <v>35.6</v>
      </c>
      <c r="F96">
        <v>2518900</v>
      </c>
      <c r="G96">
        <v>35.6</v>
      </c>
      <c r="I96" s="2">
        <v>35.6</v>
      </c>
      <c r="J96">
        <f t="shared" si="2"/>
        <v>37.151210849828153</v>
      </c>
      <c r="K96">
        <f t="shared" si="3"/>
        <v>34.048789150171849</v>
      </c>
    </row>
    <row r="97" spans="1:11" x14ac:dyDescent="0.35">
      <c r="A97" s="1">
        <v>41857</v>
      </c>
      <c r="B97">
        <v>35.5</v>
      </c>
      <c r="C97">
        <v>35.79</v>
      </c>
      <c r="D97">
        <v>35.03</v>
      </c>
      <c r="E97" s="2">
        <v>35.61</v>
      </c>
      <c r="F97">
        <v>3118800</v>
      </c>
      <c r="G97">
        <v>35.61</v>
      </c>
      <c r="I97" s="2">
        <v>35.61</v>
      </c>
      <c r="J97">
        <f t="shared" si="2"/>
        <v>37.161210849828151</v>
      </c>
      <c r="K97">
        <f t="shared" si="3"/>
        <v>34.058789150171847</v>
      </c>
    </row>
    <row r="98" spans="1:11" x14ac:dyDescent="0.35">
      <c r="A98" s="1">
        <v>41858</v>
      </c>
      <c r="B98">
        <v>35.549999999999997</v>
      </c>
      <c r="C98">
        <v>36</v>
      </c>
      <c r="D98">
        <v>34.93</v>
      </c>
      <c r="E98" s="2">
        <v>35.08</v>
      </c>
      <c r="F98">
        <v>1016600</v>
      </c>
      <c r="G98">
        <v>35.08</v>
      </c>
      <c r="I98" s="2">
        <v>35.08</v>
      </c>
      <c r="J98">
        <f t="shared" si="2"/>
        <v>36.63121084982815</v>
      </c>
      <c r="K98">
        <f t="shared" si="3"/>
        <v>33.528789150171846</v>
      </c>
    </row>
    <row r="99" spans="1:11" x14ac:dyDescent="0.35">
      <c r="A99" s="1">
        <v>41859</v>
      </c>
      <c r="B99">
        <v>34.78</v>
      </c>
      <c r="C99">
        <v>35.299999999999997</v>
      </c>
      <c r="D99">
        <v>34.44</v>
      </c>
      <c r="E99" s="2">
        <v>35.08</v>
      </c>
      <c r="F99">
        <v>657100</v>
      </c>
      <c r="G99">
        <v>35.08</v>
      </c>
      <c r="I99" s="2">
        <v>35.08</v>
      </c>
      <c r="J99">
        <f t="shared" si="2"/>
        <v>36.63121084982815</v>
      </c>
      <c r="K99">
        <f t="shared" si="3"/>
        <v>33.528789150171846</v>
      </c>
    </row>
    <row r="100" spans="1:11" x14ac:dyDescent="0.35">
      <c r="A100" s="1">
        <v>41862</v>
      </c>
      <c r="B100">
        <v>35.450000000000003</v>
      </c>
      <c r="C100">
        <v>35.5</v>
      </c>
      <c r="D100">
        <v>35.090000000000003</v>
      </c>
      <c r="E100" s="2">
        <v>35.299999999999997</v>
      </c>
      <c r="F100">
        <v>1224900</v>
      </c>
      <c r="G100">
        <v>35.299999999999997</v>
      </c>
      <c r="I100" s="2">
        <v>35.299999999999997</v>
      </c>
      <c r="J100">
        <f t="shared" si="2"/>
        <v>36.851210849828149</v>
      </c>
      <c r="K100">
        <f t="shared" si="3"/>
        <v>33.748789150171845</v>
      </c>
    </row>
    <row r="101" spans="1:11" x14ac:dyDescent="0.35">
      <c r="A101" s="1">
        <v>41863</v>
      </c>
      <c r="B101">
        <v>35.299999999999997</v>
      </c>
      <c r="C101">
        <v>35.6</v>
      </c>
      <c r="D101">
        <v>35.020000000000003</v>
      </c>
      <c r="E101" s="2">
        <v>35.36</v>
      </c>
      <c r="F101">
        <v>681400</v>
      </c>
      <c r="G101">
        <v>35.36</v>
      </c>
      <c r="I101" s="2">
        <v>35.36</v>
      </c>
      <c r="J101">
        <f t="shared" si="2"/>
        <v>36.911210849828151</v>
      </c>
      <c r="K101">
        <f t="shared" si="3"/>
        <v>33.808789150171847</v>
      </c>
    </row>
    <row r="102" spans="1:11" x14ac:dyDescent="0.35">
      <c r="A102" s="1">
        <v>41864</v>
      </c>
      <c r="B102">
        <v>35.36</v>
      </c>
      <c r="C102">
        <v>35.75</v>
      </c>
      <c r="D102">
        <v>35.229999999999997</v>
      </c>
      <c r="E102" s="2">
        <v>35.53</v>
      </c>
      <c r="F102">
        <v>1609100</v>
      </c>
      <c r="G102">
        <v>35.53</v>
      </c>
      <c r="I102" s="2">
        <v>35.53</v>
      </c>
      <c r="J102">
        <f t="shared" si="2"/>
        <v>37.081210849828153</v>
      </c>
      <c r="K102">
        <f t="shared" si="3"/>
        <v>33.978789150171849</v>
      </c>
    </row>
    <row r="103" spans="1:11" x14ac:dyDescent="0.35">
      <c r="A103" s="1">
        <v>41865</v>
      </c>
      <c r="B103">
        <v>35.700000000000003</v>
      </c>
      <c r="C103">
        <v>35.75</v>
      </c>
      <c r="D103">
        <v>34.71</v>
      </c>
      <c r="E103" s="2">
        <v>34.85</v>
      </c>
      <c r="F103">
        <v>829800</v>
      </c>
      <c r="G103">
        <v>34.85</v>
      </c>
      <c r="I103" s="2">
        <v>34.85</v>
      </c>
      <c r="J103">
        <f t="shared" si="2"/>
        <v>36.401210849828153</v>
      </c>
      <c r="K103">
        <f t="shared" si="3"/>
        <v>33.298789150171849</v>
      </c>
    </row>
    <row r="104" spans="1:11" x14ac:dyDescent="0.35">
      <c r="A104" s="1">
        <v>41866</v>
      </c>
      <c r="B104">
        <v>34.85</v>
      </c>
      <c r="C104">
        <v>35.21</v>
      </c>
      <c r="D104">
        <v>34.6</v>
      </c>
      <c r="E104" s="2">
        <v>34.700000000000003</v>
      </c>
      <c r="F104">
        <v>403700</v>
      </c>
      <c r="G104">
        <v>34.700000000000003</v>
      </c>
      <c r="I104" s="2">
        <v>34.700000000000003</v>
      </c>
      <c r="J104">
        <f t="shared" si="2"/>
        <v>36.251210849828155</v>
      </c>
      <c r="K104">
        <f t="shared" si="3"/>
        <v>33.148789150171851</v>
      </c>
    </row>
    <row r="105" spans="1:11" x14ac:dyDescent="0.35">
      <c r="A105" s="1">
        <v>41869</v>
      </c>
      <c r="B105">
        <v>34.700000000000003</v>
      </c>
      <c r="C105">
        <v>35.36</v>
      </c>
      <c r="D105">
        <v>34.61</v>
      </c>
      <c r="E105" s="2">
        <v>35.229999999999997</v>
      </c>
      <c r="F105">
        <v>1755500</v>
      </c>
      <c r="G105">
        <v>35.229999999999997</v>
      </c>
      <c r="I105" s="2">
        <v>35.229999999999997</v>
      </c>
      <c r="J105">
        <f t="shared" si="2"/>
        <v>36.781210849828149</v>
      </c>
      <c r="K105">
        <f t="shared" si="3"/>
        <v>33.678789150171845</v>
      </c>
    </row>
    <row r="106" spans="1:11" x14ac:dyDescent="0.35">
      <c r="A106" s="1">
        <v>41870</v>
      </c>
      <c r="B106">
        <v>35.35</v>
      </c>
      <c r="C106">
        <v>35.65</v>
      </c>
      <c r="D106">
        <v>35.020000000000003</v>
      </c>
      <c r="E106" s="2">
        <v>35.299999999999997</v>
      </c>
      <c r="F106">
        <v>1860800</v>
      </c>
      <c r="G106">
        <v>35.299999999999997</v>
      </c>
      <c r="I106" s="2">
        <v>35.299999999999997</v>
      </c>
      <c r="J106">
        <f t="shared" si="2"/>
        <v>36.851210849828149</v>
      </c>
      <c r="K106">
        <f t="shared" si="3"/>
        <v>33.748789150171845</v>
      </c>
    </row>
    <row r="107" spans="1:11" x14ac:dyDescent="0.35">
      <c r="A107" s="1">
        <v>41871</v>
      </c>
      <c r="B107">
        <v>35.119999999999997</v>
      </c>
      <c r="C107">
        <v>35.75</v>
      </c>
      <c r="D107">
        <v>35.119999999999997</v>
      </c>
      <c r="E107" s="2">
        <v>35.619999999999997</v>
      </c>
      <c r="F107">
        <v>721700</v>
      </c>
      <c r="G107">
        <v>35.619999999999997</v>
      </c>
      <c r="I107" s="2">
        <v>35.619999999999997</v>
      </c>
      <c r="J107">
        <f t="shared" si="2"/>
        <v>37.171210849828149</v>
      </c>
      <c r="K107">
        <f t="shared" si="3"/>
        <v>34.068789150171845</v>
      </c>
    </row>
    <row r="108" spans="1:11" x14ac:dyDescent="0.35">
      <c r="A108" s="1">
        <v>41872</v>
      </c>
      <c r="B108">
        <v>35.75</v>
      </c>
      <c r="C108">
        <v>36.15</v>
      </c>
      <c r="D108">
        <v>35.409999999999997</v>
      </c>
      <c r="E108" s="2">
        <v>35.78</v>
      </c>
      <c r="F108">
        <v>2352700</v>
      </c>
      <c r="G108">
        <v>35.78</v>
      </c>
      <c r="I108" s="2">
        <v>35.78</v>
      </c>
      <c r="J108">
        <f t="shared" si="2"/>
        <v>37.331210849828153</v>
      </c>
      <c r="K108">
        <f t="shared" si="3"/>
        <v>34.228789150171849</v>
      </c>
    </row>
    <row r="109" spans="1:11" x14ac:dyDescent="0.35">
      <c r="A109" s="1">
        <v>41873</v>
      </c>
      <c r="B109">
        <v>36.130000000000003</v>
      </c>
      <c r="C109">
        <v>36.4</v>
      </c>
      <c r="D109">
        <v>35.5</v>
      </c>
      <c r="E109" s="2">
        <v>36.130000000000003</v>
      </c>
      <c r="F109">
        <v>1135900</v>
      </c>
      <c r="G109">
        <v>36.130000000000003</v>
      </c>
      <c r="I109" s="2">
        <v>36.130000000000003</v>
      </c>
      <c r="J109">
        <f t="shared" si="2"/>
        <v>37.681210849828155</v>
      </c>
      <c r="K109">
        <f t="shared" si="3"/>
        <v>34.578789150171851</v>
      </c>
    </row>
    <row r="110" spans="1:11" x14ac:dyDescent="0.35">
      <c r="A110" s="1">
        <v>41876</v>
      </c>
      <c r="B110">
        <v>36.21</v>
      </c>
      <c r="C110">
        <v>36.5</v>
      </c>
      <c r="D110">
        <v>36.06</v>
      </c>
      <c r="E110" s="2">
        <v>36.369999999999997</v>
      </c>
      <c r="F110">
        <v>838100</v>
      </c>
      <c r="G110">
        <v>36.369999999999997</v>
      </c>
      <c r="I110" s="2">
        <v>36.369999999999997</v>
      </c>
      <c r="J110">
        <f t="shared" si="2"/>
        <v>37.921210849828149</v>
      </c>
      <c r="K110">
        <f t="shared" si="3"/>
        <v>34.818789150171845</v>
      </c>
    </row>
    <row r="111" spans="1:11" x14ac:dyDescent="0.35">
      <c r="A111" s="1">
        <v>41877</v>
      </c>
      <c r="B111">
        <v>36.369999999999997</v>
      </c>
      <c r="C111">
        <v>36.380000000000003</v>
      </c>
      <c r="D111">
        <v>35.58</v>
      </c>
      <c r="E111" s="2">
        <v>35.68</v>
      </c>
      <c r="F111">
        <v>1635000</v>
      </c>
      <c r="G111">
        <v>35.68</v>
      </c>
      <c r="I111" s="2">
        <v>35.68</v>
      </c>
      <c r="J111">
        <f t="shared" si="2"/>
        <v>37.231210849828152</v>
      </c>
      <c r="K111">
        <f t="shared" si="3"/>
        <v>34.128789150171848</v>
      </c>
    </row>
    <row r="112" spans="1:11" x14ac:dyDescent="0.35">
      <c r="A112" s="1">
        <v>41878</v>
      </c>
      <c r="B112">
        <v>35.880000000000003</v>
      </c>
      <c r="C112">
        <v>35.880000000000003</v>
      </c>
      <c r="D112">
        <v>35.01</v>
      </c>
      <c r="E112" s="2">
        <v>35.14</v>
      </c>
      <c r="F112">
        <v>1618900</v>
      </c>
      <c r="G112">
        <v>35.14</v>
      </c>
      <c r="I112" s="2">
        <v>35.14</v>
      </c>
      <c r="J112">
        <f t="shared" si="2"/>
        <v>36.691210849828153</v>
      </c>
      <c r="K112">
        <f t="shared" si="3"/>
        <v>33.588789150171849</v>
      </c>
    </row>
    <row r="113" spans="1:11" x14ac:dyDescent="0.35">
      <c r="A113" s="1">
        <v>41879</v>
      </c>
      <c r="B113">
        <v>35.200000000000003</v>
      </c>
      <c r="C113">
        <v>35.57</v>
      </c>
      <c r="D113">
        <v>35</v>
      </c>
      <c r="E113" s="2">
        <v>35.32</v>
      </c>
      <c r="F113">
        <v>1347600</v>
      </c>
      <c r="G113">
        <v>35.32</v>
      </c>
      <c r="I113" s="2">
        <v>35.32</v>
      </c>
      <c r="J113">
        <f t="shared" si="2"/>
        <v>36.871210849828152</v>
      </c>
      <c r="K113">
        <f t="shared" si="3"/>
        <v>33.768789150171848</v>
      </c>
    </row>
    <row r="114" spans="1:11" x14ac:dyDescent="0.35">
      <c r="A114" s="1">
        <v>41880</v>
      </c>
      <c r="B114">
        <v>35.14</v>
      </c>
      <c r="C114">
        <v>35.6</v>
      </c>
      <c r="D114">
        <v>34.53</v>
      </c>
      <c r="E114" s="2">
        <v>34.880000000000003</v>
      </c>
      <c r="F114">
        <v>3725700</v>
      </c>
      <c r="G114">
        <v>34.880000000000003</v>
      </c>
      <c r="I114" s="2">
        <v>34.880000000000003</v>
      </c>
      <c r="J114">
        <f t="shared" si="2"/>
        <v>36.431210849828155</v>
      </c>
      <c r="K114">
        <f t="shared" si="3"/>
        <v>33.328789150171851</v>
      </c>
    </row>
    <row r="115" spans="1:11" x14ac:dyDescent="0.35">
      <c r="A115" s="1">
        <v>41883</v>
      </c>
      <c r="B115">
        <v>35.01</v>
      </c>
      <c r="C115">
        <v>35.700000000000003</v>
      </c>
      <c r="D115">
        <v>34.909999999999997</v>
      </c>
      <c r="E115" s="2">
        <v>35.61</v>
      </c>
      <c r="F115">
        <v>1308100</v>
      </c>
      <c r="G115">
        <v>35.61</v>
      </c>
      <c r="I115" s="2">
        <v>35.61</v>
      </c>
      <c r="J115">
        <f t="shared" si="2"/>
        <v>37.161210849828151</v>
      </c>
      <c r="K115">
        <f t="shared" si="3"/>
        <v>34.058789150171847</v>
      </c>
    </row>
    <row r="116" spans="1:11" x14ac:dyDescent="0.35">
      <c r="A116" s="1">
        <v>41884</v>
      </c>
      <c r="B116">
        <v>35.65</v>
      </c>
      <c r="C116">
        <v>35.94</v>
      </c>
      <c r="D116">
        <v>35.42</v>
      </c>
      <c r="E116" s="2">
        <v>35.880000000000003</v>
      </c>
      <c r="F116">
        <v>1781200</v>
      </c>
      <c r="G116">
        <v>35.880000000000003</v>
      </c>
      <c r="I116" s="2">
        <v>35.880000000000003</v>
      </c>
      <c r="J116">
        <f t="shared" si="2"/>
        <v>37.431210849828155</v>
      </c>
      <c r="K116">
        <f t="shared" si="3"/>
        <v>34.328789150171851</v>
      </c>
    </row>
    <row r="117" spans="1:11" x14ac:dyDescent="0.35">
      <c r="A117" s="1">
        <v>41885</v>
      </c>
      <c r="B117">
        <v>35.869999999999997</v>
      </c>
      <c r="C117">
        <v>36.26</v>
      </c>
      <c r="D117">
        <v>35.6</v>
      </c>
      <c r="E117" s="2">
        <v>36.19</v>
      </c>
      <c r="F117">
        <v>1194500</v>
      </c>
      <c r="G117">
        <v>36.19</v>
      </c>
      <c r="I117" s="2">
        <v>36.19</v>
      </c>
      <c r="J117">
        <f t="shared" si="2"/>
        <v>37.74121084982815</v>
      </c>
      <c r="K117">
        <f t="shared" si="3"/>
        <v>34.638789150171846</v>
      </c>
    </row>
    <row r="118" spans="1:11" x14ac:dyDescent="0.35">
      <c r="A118" s="1">
        <v>41886</v>
      </c>
      <c r="B118">
        <v>36.19</v>
      </c>
      <c r="C118">
        <v>36.229999999999997</v>
      </c>
      <c r="D118">
        <v>35.53</v>
      </c>
      <c r="E118" s="2">
        <v>35.92</v>
      </c>
      <c r="F118">
        <v>2518000</v>
      </c>
      <c r="G118">
        <v>35.92</v>
      </c>
      <c r="I118" s="2">
        <v>35.92</v>
      </c>
      <c r="J118">
        <f t="shared" si="2"/>
        <v>37.471210849828154</v>
      </c>
      <c r="K118">
        <f t="shared" si="3"/>
        <v>34.36878915017185</v>
      </c>
    </row>
    <row r="119" spans="1:11" x14ac:dyDescent="0.35">
      <c r="A119" s="1">
        <v>41887</v>
      </c>
      <c r="B119">
        <v>35.92</v>
      </c>
      <c r="C119">
        <v>36.15</v>
      </c>
      <c r="D119">
        <v>35.5</v>
      </c>
      <c r="E119" s="2">
        <v>35.909999999999997</v>
      </c>
      <c r="F119">
        <v>927400</v>
      </c>
      <c r="G119">
        <v>35.909999999999997</v>
      </c>
      <c r="I119" s="2">
        <v>35.909999999999997</v>
      </c>
      <c r="J119">
        <f t="shared" si="2"/>
        <v>37.461210849828149</v>
      </c>
      <c r="K119">
        <f t="shared" si="3"/>
        <v>34.358789150171845</v>
      </c>
    </row>
    <row r="120" spans="1:11" x14ac:dyDescent="0.35">
      <c r="A120" s="1">
        <v>41890</v>
      </c>
      <c r="B120">
        <v>35.96</v>
      </c>
      <c r="C120">
        <v>36.39</v>
      </c>
      <c r="D120">
        <v>35.96</v>
      </c>
      <c r="E120" s="2">
        <v>36.17</v>
      </c>
      <c r="F120">
        <v>580300</v>
      </c>
      <c r="G120">
        <v>36.17</v>
      </c>
      <c r="I120" s="2">
        <v>36.17</v>
      </c>
      <c r="J120">
        <f t="shared" si="2"/>
        <v>37.721210849828154</v>
      </c>
      <c r="K120">
        <f t="shared" si="3"/>
        <v>34.61878915017185</v>
      </c>
    </row>
    <row r="121" spans="1:11" x14ac:dyDescent="0.35">
      <c r="A121" s="1">
        <v>41891</v>
      </c>
      <c r="B121">
        <v>36.17</v>
      </c>
      <c r="C121">
        <v>36.200000000000003</v>
      </c>
      <c r="D121">
        <v>35.4</v>
      </c>
      <c r="E121" s="2">
        <v>35.799999999999997</v>
      </c>
      <c r="F121">
        <v>1914000</v>
      </c>
      <c r="G121">
        <v>35.799999999999997</v>
      </c>
      <c r="I121" s="2">
        <v>35.799999999999997</v>
      </c>
      <c r="J121">
        <f t="shared" si="2"/>
        <v>37.351210849828149</v>
      </c>
      <c r="K121">
        <f t="shared" si="3"/>
        <v>34.248789150171845</v>
      </c>
    </row>
    <row r="122" spans="1:11" x14ac:dyDescent="0.35">
      <c r="A122" s="1">
        <v>41892</v>
      </c>
      <c r="B122">
        <v>35.78</v>
      </c>
      <c r="C122">
        <v>35.93</v>
      </c>
      <c r="D122">
        <v>35.4</v>
      </c>
      <c r="E122" s="2">
        <v>35.520000000000003</v>
      </c>
      <c r="F122">
        <v>988600</v>
      </c>
      <c r="G122">
        <v>35.520000000000003</v>
      </c>
      <c r="I122" s="2">
        <v>35.520000000000003</v>
      </c>
      <c r="J122">
        <f t="shared" si="2"/>
        <v>37.071210849828155</v>
      </c>
      <c r="K122">
        <f t="shared" si="3"/>
        <v>33.968789150171851</v>
      </c>
    </row>
    <row r="123" spans="1:11" x14ac:dyDescent="0.35">
      <c r="A123" s="1">
        <v>41893</v>
      </c>
      <c r="B123">
        <v>35.51</v>
      </c>
      <c r="C123">
        <v>35.770000000000003</v>
      </c>
      <c r="D123">
        <v>35</v>
      </c>
      <c r="E123" s="2">
        <v>35.46</v>
      </c>
      <c r="F123">
        <v>934500</v>
      </c>
      <c r="G123">
        <v>35.46</v>
      </c>
      <c r="I123" s="2">
        <v>35.46</v>
      </c>
      <c r="J123">
        <f t="shared" si="2"/>
        <v>37.011210849828153</v>
      </c>
      <c r="K123">
        <f t="shared" si="3"/>
        <v>33.908789150171849</v>
      </c>
    </row>
    <row r="124" spans="1:11" x14ac:dyDescent="0.35">
      <c r="A124" s="1">
        <v>41894</v>
      </c>
      <c r="B124">
        <v>35.61</v>
      </c>
      <c r="C124">
        <v>35.630000000000003</v>
      </c>
      <c r="D124">
        <v>34.76</v>
      </c>
      <c r="E124" s="2">
        <v>34.950000000000003</v>
      </c>
      <c r="F124">
        <v>998300</v>
      </c>
      <c r="G124">
        <v>34.950000000000003</v>
      </c>
      <c r="I124" s="2">
        <v>34.950000000000003</v>
      </c>
      <c r="J124">
        <f t="shared" si="2"/>
        <v>36.501210849828155</v>
      </c>
      <c r="K124">
        <f t="shared" si="3"/>
        <v>33.398789150171851</v>
      </c>
    </row>
    <row r="125" spans="1:11" x14ac:dyDescent="0.35">
      <c r="A125" s="1">
        <v>41897</v>
      </c>
      <c r="B125">
        <v>34.950000000000003</v>
      </c>
      <c r="C125">
        <v>35.31</v>
      </c>
      <c r="D125">
        <v>34.119999999999997</v>
      </c>
      <c r="E125" s="2">
        <v>34.35</v>
      </c>
      <c r="F125">
        <v>3322500</v>
      </c>
      <c r="G125">
        <v>34.35</v>
      </c>
      <c r="I125" s="2">
        <v>34.35</v>
      </c>
      <c r="J125">
        <f t="shared" si="2"/>
        <v>35.901210849828153</v>
      </c>
      <c r="K125">
        <f t="shared" si="3"/>
        <v>32.798789150171849</v>
      </c>
    </row>
    <row r="126" spans="1:11" x14ac:dyDescent="0.35">
      <c r="A126" s="1">
        <v>41898</v>
      </c>
      <c r="B126">
        <v>34.35</v>
      </c>
      <c r="C126">
        <v>34.35</v>
      </c>
      <c r="D126">
        <v>34.35</v>
      </c>
      <c r="E126" s="2">
        <v>34.35</v>
      </c>
      <c r="F126">
        <v>0</v>
      </c>
      <c r="G126">
        <v>34.35</v>
      </c>
      <c r="I126" s="2">
        <v>34.35</v>
      </c>
      <c r="J126">
        <f t="shared" si="2"/>
        <v>35.901210849828153</v>
      </c>
      <c r="K126">
        <f t="shared" si="3"/>
        <v>32.798789150171849</v>
      </c>
    </row>
    <row r="127" spans="1:11" x14ac:dyDescent="0.35">
      <c r="A127" s="1">
        <v>41899</v>
      </c>
      <c r="B127">
        <v>34.520000000000003</v>
      </c>
      <c r="C127">
        <v>34.799999999999997</v>
      </c>
      <c r="D127">
        <v>34.130000000000003</v>
      </c>
      <c r="E127" s="2">
        <v>34.47</v>
      </c>
      <c r="F127">
        <v>2043500</v>
      </c>
      <c r="G127">
        <v>34.47</v>
      </c>
      <c r="I127" s="2">
        <v>34.47</v>
      </c>
      <c r="J127">
        <f t="shared" si="2"/>
        <v>36.021210849828151</v>
      </c>
      <c r="K127">
        <f t="shared" si="3"/>
        <v>32.918789150171847</v>
      </c>
    </row>
    <row r="128" spans="1:11" x14ac:dyDescent="0.35">
      <c r="A128" s="1">
        <v>41900</v>
      </c>
      <c r="B128">
        <v>34.75</v>
      </c>
      <c r="C128">
        <v>34.75</v>
      </c>
      <c r="D128">
        <v>33.75</v>
      </c>
      <c r="E128" s="2">
        <v>34</v>
      </c>
      <c r="F128">
        <v>2287800</v>
      </c>
      <c r="G128">
        <v>34</v>
      </c>
      <c r="I128" s="2">
        <v>34</v>
      </c>
      <c r="J128">
        <f t="shared" si="2"/>
        <v>35.551210849828152</v>
      </c>
      <c r="K128">
        <f t="shared" si="3"/>
        <v>32.448789150171848</v>
      </c>
    </row>
    <row r="129" spans="1:11" x14ac:dyDescent="0.35">
      <c r="A129" s="1">
        <v>41901</v>
      </c>
      <c r="B129">
        <v>33.950000000000003</v>
      </c>
      <c r="C129">
        <v>34</v>
      </c>
      <c r="D129">
        <v>33.409999999999997</v>
      </c>
      <c r="E129" s="2">
        <v>33.770000000000003</v>
      </c>
      <c r="F129">
        <v>2567000</v>
      </c>
      <c r="G129">
        <v>33.770000000000003</v>
      </c>
      <c r="I129" s="2">
        <v>33.770000000000003</v>
      </c>
      <c r="J129">
        <f t="shared" si="2"/>
        <v>35.321210849828155</v>
      </c>
      <c r="K129">
        <f t="shared" si="3"/>
        <v>32.218789150171851</v>
      </c>
    </row>
    <row r="130" spans="1:11" x14ac:dyDescent="0.35">
      <c r="A130" s="1">
        <v>41904</v>
      </c>
      <c r="B130">
        <v>33.6</v>
      </c>
      <c r="C130">
        <v>33.79</v>
      </c>
      <c r="D130">
        <v>32.74</v>
      </c>
      <c r="E130" s="2">
        <v>33.130000000000003</v>
      </c>
      <c r="F130">
        <v>1730100</v>
      </c>
      <c r="G130">
        <v>33.130000000000003</v>
      </c>
      <c r="I130" s="2">
        <v>33.130000000000003</v>
      </c>
      <c r="J130">
        <f t="shared" si="2"/>
        <v>34.681210849828155</v>
      </c>
      <c r="K130">
        <f t="shared" si="3"/>
        <v>31.578789150171854</v>
      </c>
    </row>
    <row r="131" spans="1:11" x14ac:dyDescent="0.35">
      <c r="A131" s="1">
        <v>41905</v>
      </c>
      <c r="B131">
        <v>33.01</v>
      </c>
      <c r="C131">
        <v>33.01</v>
      </c>
      <c r="D131">
        <v>32.450000000000003</v>
      </c>
      <c r="E131" s="2">
        <v>32.72</v>
      </c>
      <c r="F131">
        <v>5349200</v>
      </c>
      <c r="G131">
        <v>32.72</v>
      </c>
      <c r="I131" s="2">
        <v>32.72</v>
      </c>
      <c r="J131">
        <f t="shared" ref="J131:J133" si="4">I131+$E$137</f>
        <v>34.271210849828151</v>
      </c>
      <c r="K131">
        <f t="shared" ref="K131:K133" si="5">I131-$E$137</f>
        <v>31.16878915017185</v>
      </c>
    </row>
    <row r="132" spans="1:11" x14ac:dyDescent="0.35">
      <c r="A132" s="1">
        <v>41907</v>
      </c>
      <c r="B132">
        <v>32.450000000000003</v>
      </c>
      <c r="C132">
        <v>32.5</v>
      </c>
      <c r="D132">
        <v>31.8</v>
      </c>
      <c r="E132" s="2">
        <v>31.88</v>
      </c>
      <c r="F132">
        <v>3437400</v>
      </c>
      <c r="G132">
        <v>31.88</v>
      </c>
      <c r="I132" s="2">
        <v>31.88</v>
      </c>
      <c r="J132">
        <f t="shared" si="4"/>
        <v>33.431210849828148</v>
      </c>
      <c r="K132">
        <f t="shared" si="5"/>
        <v>30.328789150171851</v>
      </c>
    </row>
    <row r="133" spans="1:11" x14ac:dyDescent="0.35">
      <c r="A133" s="1">
        <v>41908</v>
      </c>
      <c r="B133">
        <v>32.15</v>
      </c>
      <c r="C133">
        <v>32.15</v>
      </c>
      <c r="D133">
        <v>31.42</v>
      </c>
      <c r="E133" s="2">
        <v>31.56</v>
      </c>
      <c r="F133">
        <v>4639400</v>
      </c>
      <c r="G133">
        <v>31.56</v>
      </c>
      <c r="I133" s="2">
        <v>31.56</v>
      </c>
      <c r="J133">
        <f t="shared" si="4"/>
        <v>33.111210849828147</v>
      </c>
      <c r="K133">
        <f t="shared" si="5"/>
        <v>30.00878915017185</v>
      </c>
    </row>
    <row r="135" spans="1:11" x14ac:dyDescent="0.35">
      <c r="D135" t="s">
        <v>9</v>
      </c>
      <c r="E135">
        <f>AVERAGEA(E2:E133)</f>
        <v>34.382727272727308</v>
      </c>
    </row>
    <row r="136" spans="1:11" x14ac:dyDescent="0.35">
      <c r="D136" t="s">
        <v>10</v>
      </c>
      <c r="E136">
        <f>VAR(E2:E133)</f>
        <v>2.4062551006245676</v>
      </c>
    </row>
    <row r="137" spans="1:11" x14ac:dyDescent="0.35">
      <c r="D137" t="s">
        <v>11</v>
      </c>
      <c r="E137">
        <f>STDEV(E2:E133)</f>
        <v>1.5512108498281487</v>
      </c>
    </row>
    <row r="138" spans="1:11" x14ac:dyDescent="0.35">
      <c r="D138" t="s">
        <v>12</v>
      </c>
      <c r="E138">
        <f>(E2+E133)/E2</f>
        <v>1.9816485225505442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58</v>
      </c>
      <c r="F1" t="s">
        <v>5</v>
      </c>
      <c r="G1" t="s">
        <v>6</v>
      </c>
      <c r="I1" s="2" t="s">
        <v>58</v>
      </c>
      <c r="J1" t="s">
        <v>7</v>
      </c>
      <c r="K1" t="s">
        <v>8</v>
      </c>
    </row>
    <row r="2" spans="1:11" x14ac:dyDescent="0.35">
      <c r="A2" s="1">
        <v>41724</v>
      </c>
      <c r="B2">
        <v>27.67</v>
      </c>
      <c r="C2">
        <v>27.89</v>
      </c>
      <c r="D2">
        <v>27.27</v>
      </c>
      <c r="E2" s="2">
        <v>27.59</v>
      </c>
      <c r="F2">
        <v>1906900</v>
      </c>
      <c r="G2">
        <v>27.59</v>
      </c>
      <c r="I2" s="2">
        <v>27.59</v>
      </c>
      <c r="J2">
        <f>I2+$E$137</f>
        <v>29.894438298605451</v>
      </c>
      <c r="K2">
        <f>I2-$E$137</f>
        <v>25.285561701394549</v>
      </c>
    </row>
    <row r="3" spans="1:11" x14ac:dyDescent="0.35">
      <c r="A3" s="1">
        <v>41725</v>
      </c>
      <c r="B3">
        <v>27.62</v>
      </c>
      <c r="C3">
        <v>27.62</v>
      </c>
      <c r="D3">
        <v>27.32</v>
      </c>
      <c r="E3" s="2">
        <v>27.39</v>
      </c>
      <c r="F3">
        <v>773000</v>
      </c>
      <c r="G3">
        <v>27.39</v>
      </c>
      <c r="I3" s="2">
        <v>27.39</v>
      </c>
      <c r="J3">
        <f t="shared" ref="J3:J66" si="0">I3+$E$137</f>
        <v>29.694438298605451</v>
      </c>
      <c r="K3">
        <f t="shared" ref="K3:K66" si="1">I3-$E$137</f>
        <v>25.08556170139455</v>
      </c>
    </row>
    <row r="4" spans="1:11" x14ac:dyDescent="0.35">
      <c r="A4" s="1">
        <v>41726</v>
      </c>
      <c r="B4">
        <v>27.4</v>
      </c>
      <c r="C4">
        <v>27.4</v>
      </c>
      <c r="D4">
        <v>27.13</v>
      </c>
      <c r="E4" s="2">
        <v>27.22</v>
      </c>
      <c r="F4">
        <v>2136000</v>
      </c>
      <c r="G4">
        <v>27.22</v>
      </c>
      <c r="I4" s="2">
        <v>27.22</v>
      </c>
      <c r="J4">
        <f t="shared" si="0"/>
        <v>29.52443829860545</v>
      </c>
      <c r="K4">
        <f t="shared" si="1"/>
        <v>24.915561701394548</v>
      </c>
    </row>
    <row r="5" spans="1:11" x14ac:dyDescent="0.35">
      <c r="A5" s="1">
        <v>41729</v>
      </c>
      <c r="B5">
        <v>27.22</v>
      </c>
      <c r="C5">
        <v>27.5</v>
      </c>
      <c r="D5">
        <v>27</v>
      </c>
      <c r="E5" s="2">
        <v>27.17</v>
      </c>
      <c r="F5">
        <v>1261600</v>
      </c>
      <c r="G5">
        <v>27.17</v>
      </c>
      <c r="I5" s="2">
        <v>27.17</v>
      </c>
      <c r="J5">
        <f t="shared" si="0"/>
        <v>29.474438298605453</v>
      </c>
      <c r="K5">
        <f t="shared" si="1"/>
        <v>24.865561701394551</v>
      </c>
    </row>
    <row r="6" spans="1:11" x14ac:dyDescent="0.35">
      <c r="A6" s="1">
        <v>41730</v>
      </c>
      <c r="B6">
        <v>27.17</v>
      </c>
      <c r="C6">
        <v>27.53</v>
      </c>
      <c r="D6">
        <v>27.16</v>
      </c>
      <c r="E6" s="2">
        <v>27.29</v>
      </c>
      <c r="F6">
        <v>1061500</v>
      </c>
      <c r="G6">
        <v>27.29</v>
      </c>
      <c r="I6" s="2">
        <v>27.29</v>
      </c>
      <c r="J6">
        <f t="shared" si="0"/>
        <v>29.59443829860545</v>
      </c>
      <c r="K6">
        <f t="shared" si="1"/>
        <v>24.985561701394548</v>
      </c>
    </row>
    <row r="7" spans="1:11" x14ac:dyDescent="0.35">
      <c r="A7" s="1">
        <v>41731</v>
      </c>
      <c r="B7">
        <v>27.32</v>
      </c>
      <c r="C7">
        <v>27.32</v>
      </c>
      <c r="D7">
        <v>27.1</v>
      </c>
      <c r="E7" s="2">
        <v>27.19</v>
      </c>
      <c r="F7">
        <v>1136100</v>
      </c>
      <c r="G7">
        <v>27.19</v>
      </c>
      <c r="I7" s="2">
        <v>27.19</v>
      </c>
      <c r="J7">
        <f t="shared" si="0"/>
        <v>29.494438298605452</v>
      </c>
      <c r="K7">
        <f t="shared" si="1"/>
        <v>24.88556170139455</v>
      </c>
    </row>
    <row r="8" spans="1:11" x14ac:dyDescent="0.35">
      <c r="A8" s="1">
        <v>41732</v>
      </c>
      <c r="B8">
        <v>27.19</v>
      </c>
      <c r="C8">
        <v>27.44</v>
      </c>
      <c r="D8">
        <v>27.01</v>
      </c>
      <c r="E8" s="2">
        <v>27.2</v>
      </c>
      <c r="F8">
        <v>6163000</v>
      </c>
      <c r="G8">
        <v>27.2</v>
      </c>
      <c r="I8" s="2">
        <v>27.2</v>
      </c>
      <c r="J8">
        <f t="shared" si="0"/>
        <v>29.50443829860545</v>
      </c>
      <c r="K8">
        <f t="shared" si="1"/>
        <v>24.895561701394548</v>
      </c>
    </row>
    <row r="9" spans="1:11" x14ac:dyDescent="0.35">
      <c r="A9" s="1">
        <v>41733</v>
      </c>
      <c r="B9">
        <v>27.32</v>
      </c>
      <c r="C9">
        <v>28</v>
      </c>
      <c r="D9">
        <v>27.32</v>
      </c>
      <c r="E9" s="2">
        <v>27.59</v>
      </c>
      <c r="F9">
        <v>12365100</v>
      </c>
      <c r="G9">
        <v>27.59</v>
      </c>
      <c r="I9" s="2">
        <v>27.59</v>
      </c>
      <c r="J9">
        <f t="shared" si="0"/>
        <v>29.894438298605451</v>
      </c>
      <c r="K9">
        <f t="shared" si="1"/>
        <v>25.285561701394549</v>
      </c>
    </row>
    <row r="10" spans="1:11" x14ac:dyDescent="0.35">
      <c r="A10" s="1">
        <v>41736</v>
      </c>
      <c r="B10">
        <v>27.84</v>
      </c>
      <c r="C10">
        <v>27.9</v>
      </c>
      <c r="D10">
        <v>27.28</v>
      </c>
      <c r="E10" s="2">
        <v>27.39</v>
      </c>
      <c r="F10">
        <v>9311800</v>
      </c>
      <c r="G10">
        <v>27.39</v>
      </c>
      <c r="I10" s="2">
        <v>27.39</v>
      </c>
      <c r="J10">
        <f t="shared" si="0"/>
        <v>29.694438298605451</v>
      </c>
      <c r="K10">
        <f t="shared" si="1"/>
        <v>25.08556170139455</v>
      </c>
    </row>
    <row r="11" spans="1:11" x14ac:dyDescent="0.35">
      <c r="A11" s="1">
        <v>41737</v>
      </c>
      <c r="B11">
        <v>27.49</v>
      </c>
      <c r="C11">
        <v>27.75</v>
      </c>
      <c r="D11">
        <v>27.16</v>
      </c>
      <c r="E11" s="2">
        <v>27.5</v>
      </c>
      <c r="F11">
        <v>1670000</v>
      </c>
      <c r="G11">
        <v>27.5</v>
      </c>
      <c r="I11" s="2">
        <v>27.5</v>
      </c>
      <c r="J11">
        <f t="shared" si="0"/>
        <v>29.804438298605451</v>
      </c>
      <c r="K11">
        <f t="shared" si="1"/>
        <v>25.195561701394549</v>
      </c>
    </row>
    <row r="12" spans="1:11" x14ac:dyDescent="0.35">
      <c r="A12" s="1">
        <v>41738</v>
      </c>
      <c r="B12">
        <v>27.49</v>
      </c>
      <c r="C12">
        <v>27.66</v>
      </c>
      <c r="D12">
        <v>27.25</v>
      </c>
      <c r="E12" s="2">
        <v>27.28</v>
      </c>
      <c r="F12">
        <v>4655100</v>
      </c>
      <c r="G12">
        <v>27.28</v>
      </c>
      <c r="I12" s="2">
        <v>27.28</v>
      </c>
      <c r="J12">
        <f t="shared" si="0"/>
        <v>29.584438298605452</v>
      </c>
      <c r="K12">
        <f t="shared" si="1"/>
        <v>24.97556170139455</v>
      </c>
    </row>
    <row r="13" spans="1:11" x14ac:dyDescent="0.35">
      <c r="A13" s="1">
        <v>41739</v>
      </c>
      <c r="B13">
        <v>27.45</v>
      </c>
      <c r="C13">
        <v>27.74</v>
      </c>
      <c r="D13">
        <v>27.39</v>
      </c>
      <c r="E13" s="2">
        <v>27.5</v>
      </c>
      <c r="F13">
        <v>6097800</v>
      </c>
      <c r="G13">
        <v>27.5</v>
      </c>
      <c r="I13" s="2">
        <v>27.5</v>
      </c>
      <c r="J13">
        <f t="shared" si="0"/>
        <v>29.804438298605451</v>
      </c>
      <c r="K13">
        <f t="shared" si="1"/>
        <v>25.195561701394549</v>
      </c>
    </row>
    <row r="14" spans="1:11" x14ac:dyDescent="0.35">
      <c r="A14" s="1">
        <v>41740</v>
      </c>
      <c r="B14">
        <v>27.5</v>
      </c>
      <c r="C14">
        <v>27.79</v>
      </c>
      <c r="D14">
        <v>27.3</v>
      </c>
      <c r="E14" s="2">
        <v>27.6</v>
      </c>
      <c r="F14">
        <v>5686000</v>
      </c>
      <c r="G14">
        <v>27.6</v>
      </c>
      <c r="I14" s="2">
        <v>27.6</v>
      </c>
      <c r="J14">
        <f t="shared" si="0"/>
        <v>29.904438298605452</v>
      </c>
      <c r="K14">
        <f t="shared" si="1"/>
        <v>25.295561701394551</v>
      </c>
    </row>
    <row r="15" spans="1:11" x14ac:dyDescent="0.35">
      <c r="A15" s="1">
        <v>41743</v>
      </c>
      <c r="B15">
        <v>27.77</v>
      </c>
      <c r="C15">
        <v>28.04</v>
      </c>
      <c r="D15">
        <v>27.69</v>
      </c>
      <c r="E15" s="2">
        <v>27.92</v>
      </c>
      <c r="F15">
        <v>1733200</v>
      </c>
      <c r="G15">
        <v>27.92</v>
      </c>
      <c r="I15" s="2">
        <v>27.92</v>
      </c>
      <c r="J15">
        <f t="shared" si="0"/>
        <v>30.224438298605453</v>
      </c>
      <c r="K15">
        <f t="shared" si="1"/>
        <v>25.615561701394551</v>
      </c>
    </row>
    <row r="16" spans="1:11" x14ac:dyDescent="0.35">
      <c r="A16" s="1">
        <v>41744</v>
      </c>
      <c r="B16">
        <v>27.9</v>
      </c>
      <c r="C16">
        <v>28</v>
      </c>
      <c r="D16">
        <v>27.62</v>
      </c>
      <c r="E16" s="2">
        <v>27.93</v>
      </c>
      <c r="F16">
        <v>1188200</v>
      </c>
      <c r="G16">
        <v>27.93</v>
      </c>
      <c r="I16" s="2">
        <v>27.93</v>
      </c>
      <c r="J16">
        <f t="shared" si="0"/>
        <v>30.234438298605451</v>
      </c>
      <c r="K16">
        <f t="shared" si="1"/>
        <v>25.625561701394549</v>
      </c>
    </row>
    <row r="17" spans="1:11" x14ac:dyDescent="0.35">
      <c r="A17" s="1">
        <v>41745</v>
      </c>
      <c r="B17">
        <v>28</v>
      </c>
      <c r="C17">
        <v>28.49</v>
      </c>
      <c r="D17">
        <v>27.51</v>
      </c>
      <c r="E17" s="2">
        <v>28.27</v>
      </c>
      <c r="F17">
        <v>1757100</v>
      </c>
      <c r="G17">
        <v>28.27</v>
      </c>
      <c r="I17" s="2">
        <v>28.27</v>
      </c>
      <c r="J17">
        <f t="shared" si="0"/>
        <v>30.57443829860545</v>
      </c>
      <c r="K17">
        <f t="shared" si="1"/>
        <v>25.965561701394549</v>
      </c>
    </row>
    <row r="18" spans="1:11" x14ac:dyDescent="0.35">
      <c r="A18" s="1">
        <v>41746</v>
      </c>
      <c r="B18">
        <v>28.27</v>
      </c>
      <c r="C18">
        <v>28.27</v>
      </c>
      <c r="D18">
        <v>28.27</v>
      </c>
      <c r="E18" s="2">
        <v>28.27</v>
      </c>
      <c r="F18">
        <v>0</v>
      </c>
      <c r="G18">
        <v>28.27</v>
      </c>
      <c r="I18" s="2">
        <v>28.27</v>
      </c>
      <c r="J18">
        <f t="shared" si="0"/>
        <v>30.57443829860545</v>
      </c>
      <c r="K18">
        <f t="shared" si="1"/>
        <v>25.965561701394549</v>
      </c>
    </row>
    <row r="19" spans="1:11" x14ac:dyDescent="0.35">
      <c r="A19" s="1">
        <v>41747</v>
      </c>
      <c r="B19">
        <v>28.27</v>
      </c>
      <c r="C19">
        <v>28.27</v>
      </c>
      <c r="D19">
        <v>28.27</v>
      </c>
      <c r="E19" s="2">
        <v>28.27</v>
      </c>
      <c r="F19">
        <v>0</v>
      </c>
      <c r="G19">
        <v>28.27</v>
      </c>
      <c r="I19" s="2">
        <v>28.27</v>
      </c>
      <c r="J19">
        <f t="shared" si="0"/>
        <v>30.57443829860545</v>
      </c>
      <c r="K19">
        <f t="shared" si="1"/>
        <v>25.965561701394549</v>
      </c>
    </row>
    <row r="20" spans="1:11" x14ac:dyDescent="0.35">
      <c r="A20" s="1">
        <v>41750</v>
      </c>
      <c r="B20">
        <v>28.27</v>
      </c>
      <c r="C20">
        <v>28.8</v>
      </c>
      <c r="D20">
        <v>28.12</v>
      </c>
      <c r="E20" s="2">
        <v>28.71</v>
      </c>
      <c r="F20">
        <v>1219300</v>
      </c>
      <c r="G20">
        <v>28.71</v>
      </c>
      <c r="I20" s="2">
        <v>28.71</v>
      </c>
      <c r="J20">
        <f t="shared" si="0"/>
        <v>31.014438298605452</v>
      </c>
      <c r="K20">
        <f t="shared" si="1"/>
        <v>26.40556170139455</v>
      </c>
    </row>
    <row r="21" spans="1:11" x14ac:dyDescent="0.35">
      <c r="A21" s="1">
        <v>41751</v>
      </c>
      <c r="B21">
        <v>28.74</v>
      </c>
      <c r="C21">
        <v>29.39</v>
      </c>
      <c r="D21">
        <v>28.74</v>
      </c>
      <c r="E21" s="2">
        <v>29.11</v>
      </c>
      <c r="F21">
        <v>3609100</v>
      </c>
      <c r="G21">
        <v>29.11</v>
      </c>
      <c r="I21" s="2">
        <v>29.11</v>
      </c>
      <c r="J21">
        <f t="shared" si="0"/>
        <v>31.41443829860545</v>
      </c>
      <c r="K21">
        <f t="shared" si="1"/>
        <v>26.805561701394549</v>
      </c>
    </row>
    <row r="22" spans="1:11" x14ac:dyDescent="0.35">
      <c r="A22" s="1">
        <v>41752</v>
      </c>
      <c r="B22">
        <v>29.11</v>
      </c>
      <c r="C22">
        <v>29.11</v>
      </c>
      <c r="D22">
        <v>28.41</v>
      </c>
      <c r="E22" s="2">
        <v>29</v>
      </c>
      <c r="F22">
        <v>4642900</v>
      </c>
      <c r="G22">
        <v>29</v>
      </c>
      <c r="I22" s="2">
        <v>29</v>
      </c>
      <c r="J22">
        <f t="shared" si="0"/>
        <v>31.304438298605451</v>
      </c>
      <c r="K22">
        <f t="shared" si="1"/>
        <v>26.695561701394549</v>
      </c>
    </row>
    <row r="23" spans="1:11" x14ac:dyDescent="0.35">
      <c r="A23" s="1">
        <v>41753</v>
      </c>
      <c r="B23">
        <v>29.09</v>
      </c>
      <c r="C23">
        <v>29.09</v>
      </c>
      <c r="D23">
        <v>28.6</v>
      </c>
      <c r="E23" s="2">
        <v>28.96</v>
      </c>
      <c r="F23">
        <v>754100</v>
      </c>
      <c r="G23">
        <v>28.96</v>
      </c>
      <c r="I23" s="2">
        <v>28.96</v>
      </c>
      <c r="J23">
        <f t="shared" si="0"/>
        <v>31.264438298605452</v>
      </c>
      <c r="K23">
        <f t="shared" si="1"/>
        <v>26.65556170139455</v>
      </c>
    </row>
    <row r="24" spans="1:11" x14ac:dyDescent="0.35">
      <c r="A24" s="1">
        <v>41754</v>
      </c>
      <c r="B24">
        <v>28.66</v>
      </c>
      <c r="C24">
        <v>29</v>
      </c>
      <c r="D24">
        <v>28.66</v>
      </c>
      <c r="E24" s="2">
        <v>28.96</v>
      </c>
      <c r="F24">
        <v>2766800</v>
      </c>
      <c r="G24">
        <v>28.96</v>
      </c>
      <c r="I24" s="2">
        <v>28.96</v>
      </c>
      <c r="J24">
        <f t="shared" si="0"/>
        <v>31.264438298605452</v>
      </c>
      <c r="K24">
        <f t="shared" si="1"/>
        <v>26.65556170139455</v>
      </c>
    </row>
    <row r="25" spans="1:11" x14ac:dyDescent="0.35">
      <c r="A25" s="1">
        <v>41757</v>
      </c>
      <c r="B25">
        <v>29</v>
      </c>
      <c r="C25">
        <v>29.08</v>
      </c>
      <c r="D25">
        <v>28.81</v>
      </c>
      <c r="E25" s="2">
        <v>29</v>
      </c>
      <c r="F25">
        <v>1468700</v>
      </c>
      <c r="G25">
        <v>29</v>
      </c>
      <c r="I25" s="2">
        <v>29</v>
      </c>
      <c r="J25">
        <f t="shared" si="0"/>
        <v>31.304438298605451</v>
      </c>
      <c r="K25">
        <f t="shared" si="1"/>
        <v>26.695561701394549</v>
      </c>
    </row>
    <row r="26" spans="1:11" x14ac:dyDescent="0.35">
      <c r="A26" s="1">
        <v>41758</v>
      </c>
      <c r="B26">
        <v>29.1</v>
      </c>
      <c r="C26">
        <v>30</v>
      </c>
      <c r="D26">
        <v>29.01</v>
      </c>
      <c r="E26" s="2">
        <v>29.71</v>
      </c>
      <c r="F26">
        <v>1681200</v>
      </c>
      <c r="G26">
        <v>29.71</v>
      </c>
      <c r="I26" s="2">
        <v>29.71</v>
      </c>
      <c r="J26">
        <f t="shared" si="0"/>
        <v>32.014438298605448</v>
      </c>
      <c r="K26">
        <f t="shared" si="1"/>
        <v>27.40556170139455</v>
      </c>
    </row>
    <row r="27" spans="1:11" x14ac:dyDescent="0.35">
      <c r="A27" s="1">
        <v>41759</v>
      </c>
      <c r="B27">
        <v>29.72</v>
      </c>
      <c r="C27">
        <v>30.5</v>
      </c>
      <c r="D27">
        <v>29.51</v>
      </c>
      <c r="E27" s="2">
        <v>30.3</v>
      </c>
      <c r="F27">
        <v>4160500</v>
      </c>
      <c r="G27">
        <v>30.3</v>
      </c>
      <c r="I27" s="2">
        <v>30.3</v>
      </c>
      <c r="J27">
        <f t="shared" si="0"/>
        <v>32.604438298605452</v>
      </c>
      <c r="K27">
        <f t="shared" si="1"/>
        <v>27.99556170139455</v>
      </c>
    </row>
    <row r="28" spans="1:11" x14ac:dyDescent="0.35">
      <c r="A28" s="1">
        <v>41760</v>
      </c>
      <c r="B28">
        <v>30.3</v>
      </c>
      <c r="C28">
        <v>30.3</v>
      </c>
      <c r="D28">
        <v>30.3</v>
      </c>
      <c r="E28" s="2">
        <v>30.3</v>
      </c>
      <c r="F28">
        <v>0</v>
      </c>
      <c r="G28">
        <v>30.3</v>
      </c>
      <c r="I28" s="2">
        <v>30.3</v>
      </c>
      <c r="J28">
        <f t="shared" si="0"/>
        <v>32.604438298605452</v>
      </c>
      <c r="K28">
        <f t="shared" si="1"/>
        <v>27.99556170139455</v>
      </c>
    </row>
    <row r="29" spans="1:11" x14ac:dyDescent="0.35">
      <c r="A29" s="1">
        <v>41761</v>
      </c>
      <c r="B29">
        <v>30.3</v>
      </c>
      <c r="C29">
        <v>30.51</v>
      </c>
      <c r="D29">
        <v>29.62</v>
      </c>
      <c r="E29" s="2">
        <v>29.9</v>
      </c>
      <c r="F29">
        <v>2839900</v>
      </c>
      <c r="G29">
        <v>29.9</v>
      </c>
      <c r="I29" s="2">
        <v>29.9</v>
      </c>
      <c r="J29">
        <f t="shared" si="0"/>
        <v>32.204438298605446</v>
      </c>
      <c r="K29">
        <f t="shared" si="1"/>
        <v>27.595561701394548</v>
      </c>
    </row>
    <row r="30" spans="1:11" x14ac:dyDescent="0.35">
      <c r="A30" s="1">
        <v>41764</v>
      </c>
      <c r="B30">
        <v>29.7</v>
      </c>
      <c r="C30">
        <v>30.45</v>
      </c>
      <c r="D30">
        <v>29.58</v>
      </c>
      <c r="E30" s="2">
        <v>29.95</v>
      </c>
      <c r="F30">
        <v>779300</v>
      </c>
      <c r="G30">
        <v>29.95</v>
      </c>
      <c r="I30" s="2">
        <v>29.95</v>
      </c>
      <c r="J30">
        <f t="shared" si="0"/>
        <v>32.25443829860545</v>
      </c>
      <c r="K30">
        <f t="shared" si="1"/>
        <v>27.645561701394548</v>
      </c>
    </row>
    <row r="31" spans="1:11" x14ac:dyDescent="0.35">
      <c r="A31" s="1">
        <v>41765</v>
      </c>
      <c r="B31">
        <v>29.95</v>
      </c>
      <c r="C31">
        <v>30.49</v>
      </c>
      <c r="D31">
        <v>29.91</v>
      </c>
      <c r="E31" s="2">
        <v>30.03</v>
      </c>
      <c r="F31">
        <v>1906500</v>
      </c>
      <c r="G31">
        <v>30.03</v>
      </c>
      <c r="I31" s="2">
        <v>30.03</v>
      </c>
      <c r="J31">
        <f t="shared" si="0"/>
        <v>32.334438298605448</v>
      </c>
      <c r="K31">
        <f t="shared" si="1"/>
        <v>27.72556170139455</v>
      </c>
    </row>
    <row r="32" spans="1:11" x14ac:dyDescent="0.35">
      <c r="A32" s="1">
        <v>41766</v>
      </c>
      <c r="B32">
        <v>30.17</v>
      </c>
      <c r="C32">
        <v>30.5</v>
      </c>
      <c r="D32">
        <v>29.99</v>
      </c>
      <c r="E32" s="2">
        <v>30.34</v>
      </c>
      <c r="F32">
        <v>3261400</v>
      </c>
      <c r="G32">
        <v>30.34</v>
      </c>
      <c r="I32" s="2">
        <v>30.34</v>
      </c>
      <c r="J32">
        <f t="shared" si="0"/>
        <v>32.644438298605451</v>
      </c>
      <c r="K32">
        <f t="shared" si="1"/>
        <v>28.035561701394549</v>
      </c>
    </row>
    <row r="33" spans="1:11" x14ac:dyDescent="0.35">
      <c r="A33" s="1">
        <v>41767</v>
      </c>
      <c r="B33">
        <v>30.5</v>
      </c>
      <c r="C33">
        <v>30.94</v>
      </c>
      <c r="D33">
        <v>30.27</v>
      </c>
      <c r="E33" s="2">
        <v>30.61</v>
      </c>
      <c r="F33">
        <v>3020700</v>
      </c>
      <c r="G33">
        <v>30.61</v>
      </c>
      <c r="I33" s="2">
        <v>30.61</v>
      </c>
      <c r="J33">
        <f t="shared" si="0"/>
        <v>32.914438298605447</v>
      </c>
      <c r="K33">
        <f t="shared" si="1"/>
        <v>28.305561701394549</v>
      </c>
    </row>
    <row r="34" spans="1:11" x14ac:dyDescent="0.35">
      <c r="A34" s="1">
        <v>41768</v>
      </c>
      <c r="B34">
        <v>30.6</v>
      </c>
      <c r="C34">
        <v>30.95</v>
      </c>
      <c r="D34">
        <v>30.56</v>
      </c>
      <c r="E34" s="2">
        <v>30.69</v>
      </c>
      <c r="F34">
        <v>1331900</v>
      </c>
      <c r="G34">
        <v>30.69</v>
      </c>
      <c r="I34" s="2">
        <v>30.69</v>
      </c>
      <c r="J34">
        <f t="shared" si="0"/>
        <v>32.994438298605452</v>
      </c>
      <c r="K34">
        <f t="shared" si="1"/>
        <v>28.38556170139455</v>
      </c>
    </row>
    <row r="35" spans="1:11" x14ac:dyDescent="0.35">
      <c r="A35" s="1">
        <v>41771</v>
      </c>
      <c r="B35">
        <v>30.74</v>
      </c>
      <c r="C35">
        <v>30.79</v>
      </c>
      <c r="D35">
        <v>30.48</v>
      </c>
      <c r="E35" s="2">
        <v>30.66</v>
      </c>
      <c r="F35">
        <v>888700</v>
      </c>
      <c r="G35">
        <v>30.66</v>
      </c>
      <c r="I35" s="2">
        <v>30.66</v>
      </c>
      <c r="J35">
        <f t="shared" si="0"/>
        <v>32.964438298605451</v>
      </c>
      <c r="K35">
        <f t="shared" si="1"/>
        <v>28.355561701394549</v>
      </c>
    </row>
    <row r="36" spans="1:11" x14ac:dyDescent="0.35">
      <c r="A36" s="1">
        <v>41772</v>
      </c>
      <c r="B36">
        <v>30.74</v>
      </c>
      <c r="C36">
        <v>30.76</v>
      </c>
      <c r="D36">
        <v>30.5</v>
      </c>
      <c r="E36" s="2">
        <v>30.65</v>
      </c>
      <c r="F36">
        <v>1856100</v>
      </c>
      <c r="G36">
        <v>30.65</v>
      </c>
      <c r="I36" s="2">
        <v>30.65</v>
      </c>
      <c r="J36">
        <f t="shared" si="0"/>
        <v>32.954438298605446</v>
      </c>
      <c r="K36">
        <f t="shared" si="1"/>
        <v>28.345561701394548</v>
      </c>
    </row>
    <row r="37" spans="1:11" x14ac:dyDescent="0.35">
      <c r="A37" s="1">
        <v>41773</v>
      </c>
      <c r="B37">
        <v>30.63</v>
      </c>
      <c r="C37">
        <v>31.38</v>
      </c>
      <c r="D37">
        <v>30.49</v>
      </c>
      <c r="E37" s="2">
        <v>31.14</v>
      </c>
      <c r="F37">
        <v>6004200</v>
      </c>
      <c r="G37">
        <v>31.14</v>
      </c>
      <c r="I37" s="2">
        <v>31.14</v>
      </c>
      <c r="J37">
        <f t="shared" si="0"/>
        <v>33.444438298605448</v>
      </c>
      <c r="K37">
        <f t="shared" si="1"/>
        <v>28.83556170139455</v>
      </c>
    </row>
    <row r="38" spans="1:11" x14ac:dyDescent="0.35">
      <c r="A38" s="1">
        <v>41774</v>
      </c>
      <c r="B38">
        <v>31.6</v>
      </c>
      <c r="C38">
        <v>31.96</v>
      </c>
      <c r="D38">
        <v>30.8</v>
      </c>
      <c r="E38" s="2">
        <v>31.02</v>
      </c>
      <c r="F38">
        <v>7187500</v>
      </c>
      <c r="G38">
        <v>31.02</v>
      </c>
      <c r="I38" s="2">
        <v>31.02</v>
      </c>
      <c r="J38">
        <f t="shared" si="0"/>
        <v>33.32443829860545</v>
      </c>
      <c r="K38">
        <f t="shared" si="1"/>
        <v>28.715561701394549</v>
      </c>
    </row>
    <row r="39" spans="1:11" x14ac:dyDescent="0.35">
      <c r="A39" s="1">
        <v>41775</v>
      </c>
      <c r="B39">
        <v>31.15</v>
      </c>
      <c r="C39">
        <v>31.78</v>
      </c>
      <c r="D39">
        <v>31.12</v>
      </c>
      <c r="E39" s="2">
        <v>31.55</v>
      </c>
      <c r="F39">
        <v>5201700</v>
      </c>
      <c r="G39">
        <v>31.55</v>
      </c>
      <c r="I39" s="2">
        <v>31.55</v>
      </c>
      <c r="J39">
        <f t="shared" si="0"/>
        <v>33.854438298605452</v>
      </c>
      <c r="K39">
        <f t="shared" si="1"/>
        <v>29.24556170139455</v>
      </c>
    </row>
    <row r="40" spans="1:11" x14ac:dyDescent="0.35">
      <c r="A40" s="1">
        <v>41778</v>
      </c>
      <c r="B40">
        <v>31.64</v>
      </c>
      <c r="C40">
        <v>31.64</v>
      </c>
      <c r="D40">
        <v>30.79</v>
      </c>
      <c r="E40" s="2">
        <v>31.35</v>
      </c>
      <c r="F40">
        <v>3798500</v>
      </c>
      <c r="G40">
        <v>31.35</v>
      </c>
      <c r="I40" s="2">
        <v>31.35</v>
      </c>
      <c r="J40">
        <f t="shared" si="0"/>
        <v>33.654438298605449</v>
      </c>
      <c r="K40">
        <f t="shared" si="1"/>
        <v>29.045561701394551</v>
      </c>
    </row>
    <row r="41" spans="1:11" x14ac:dyDescent="0.35">
      <c r="A41" s="1">
        <v>41779</v>
      </c>
      <c r="B41">
        <v>31.45</v>
      </c>
      <c r="C41">
        <v>31.5</v>
      </c>
      <c r="D41">
        <v>31.11</v>
      </c>
      <c r="E41" s="2">
        <v>31.32</v>
      </c>
      <c r="F41">
        <v>3218500</v>
      </c>
      <c r="G41">
        <v>31.32</v>
      </c>
      <c r="I41" s="2">
        <v>31.32</v>
      </c>
      <c r="J41">
        <f t="shared" si="0"/>
        <v>33.624438298605448</v>
      </c>
      <c r="K41">
        <f t="shared" si="1"/>
        <v>29.015561701394549</v>
      </c>
    </row>
    <row r="42" spans="1:11" x14ac:dyDescent="0.35">
      <c r="A42" s="1">
        <v>41780</v>
      </c>
      <c r="B42">
        <v>31.38</v>
      </c>
      <c r="C42">
        <v>31.96</v>
      </c>
      <c r="D42">
        <v>31.31</v>
      </c>
      <c r="E42" s="2">
        <v>31.66</v>
      </c>
      <c r="F42">
        <v>3988000</v>
      </c>
      <c r="G42">
        <v>31.66</v>
      </c>
      <c r="I42" s="2">
        <v>31.66</v>
      </c>
      <c r="J42">
        <f t="shared" si="0"/>
        <v>33.964438298605451</v>
      </c>
      <c r="K42">
        <f t="shared" si="1"/>
        <v>29.355561701394549</v>
      </c>
    </row>
    <row r="43" spans="1:11" x14ac:dyDescent="0.35">
      <c r="A43" s="1">
        <v>41781</v>
      </c>
      <c r="B43">
        <v>31.5</v>
      </c>
      <c r="C43">
        <v>32.35</v>
      </c>
      <c r="D43">
        <v>31.5</v>
      </c>
      <c r="E43" s="2">
        <v>32.200000000000003</v>
      </c>
      <c r="F43">
        <v>4923600</v>
      </c>
      <c r="G43">
        <v>32.200000000000003</v>
      </c>
      <c r="I43" s="2">
        <v>32.200000000000003</v>
      </c>
      <c r="J43">
        <f t="shared" si="0"/>
        <v>34.50443829860545</v>
      </c>
      <c r="K43">
        <f t="shared" si="1"/>
        <v>29.895561701394552</v>
      </c>
    </row>
    <row r="44" spans="1:11" x14ac:dyDescent="0.35">
      <c r="A44" s="1">
        <v>41782</v>
      </c>
      <c r="B44">
        <v>32.299999999999997</v>
      </c>
      <c r="C44">
        <v>32.49</v>
      </c>
      <c r="D44">
        <v>31.82</v>
      </c>
      <c r="E44" s="2">
        <v>32.26</v>
      </c>
      <c r="F44">
        <v>4948100</v>
      </c>
      <c r="G44">
        <v>32.26</v>
      </c>
      <c r="I44" s="2">
        <v>32.26</v>
      </c>
      <c r="J44">
        <f t="shared" si="0"/>
        <v>34.564438298605445</v>
      </c>
      <c r="K44">
        <f t="shared" si="1"/>
        <v>29.955561701394547</v>
      </c>
    </row>
    <row r="45" spans="1:11" x14ac:dyDescent="0.35">
      <c r="A45" s="1">
        <v>41785</v>
      </c>
      <c r="B45">
        <v>32.380000000000003</v>
      </c>
      <c r="C45">
        <v>32.69</v>
      </c>
      <c r="D45">
        <v>32.03</v>
      </c>
      <c r="E45" s="2">
        <v>32.479999999999997</v>
      </c>
      <c r="F45">
        <v>1938200</v>
      </c>
      <c r="G45">
        <v>32.479999999999997</v>
      </c>
      <c r="I45" s="2">
        <v>32.479999999999997</v>
      </c>
      <c r="J45">
        <f t="shared" si="0"/>
        <v>34.784438298605444</v>
      </c>
      <c r="K45">
        <f t="shared" si="1"/>
        <v>30.175561701394546</v>
      </c>
    </row>
    <row r="46" spans="1:11" x14ac:dyDescent="0.35">
      <c r="A46" s="1">
        <v>41786</v>
      </c>
      <c r="B46">
        <v>32.64</v>
      </c>
      <c r="C46">
        <v>32.99</v>
      </c>
      <c r="D46">
        <v>32.409999999999997</v>
      </c>
      <c r="E46" s="2">
        <v>32.729999999999997</v>
      </c>
      <c r="F46">
        <v>4567800</v>
      </c>
      <c r="G46">
        <v>32.729999999999997</v>
      </c>
      <c r="I46" s="2">
        <v>32.729999999999997</v>
      </c>
      <c r="J46">
        <f t="shared" si="0"/>
        <v>35.034438298605444</v>
      </c>
      <c r="K46">
        <f t="shared" si="1"/>
        <v>30.425561701394546</v>
      </c>
    </row>
    <row r="47" spans="1:11" x14ac:dyDescent="0.35">
      <c r="A47" s="1">
        <v>41787</v>
      </c>
      <c r="B47">
        <v>32.79</v>
      </c>
      <c r="C47">
        <v>32.79</v>
      </c>
      <c r="D47">
        <v>32.19</v>
      </c>
      <c r="E47" s="2">
        <v>32.270000000000003</v>
      </c>
      <c r="F47">
        <v>9096400</v>
      </c>
      <c r="G47">
        <v>32.270000000000003</v>
      </c>
      <c r="I47" s="2">
        <v>32.270000000000003</v>
      </c>
      <c r="J47">
        <f t="shared" si="0"/>
        <v>34.57443829860545</v>
      </c>
      <c r="K47">
        <f t="shared" si="1"/>
        <v>29.965561701394552</v>
      </c>
    </row>
    <row r="48" spans="1:11" x14ac:dyDescent="0.35">
      <c r="A48" s="1">
        <v>41788</v>
      </c>
      <c r="B48">
        <v>32.22</v>
      </c>
      <c r="C48">
        <v>32.44</v>
      </c>
      <c r="D48">
        <v>31.3</v>
      </c>
      <c r="E48" s="2">
        <v>31.44</v>
      </c>
      <c r="F48">
        <v>7521700</v>
      </c>
      <c r="G48">
        <v>31.44</v>
      </c>
      <c r="I48" s="2">
        <v>31.44</v>
      </c>
      <c r="J48">
        <f t="shared" si="0"/>
        <v>33.744438298605452</v>
      </c>
      <c r="K48">
        <f t="shared" si="1"/>
        <v>29.13556170139455</v>
      </c>
    </row>
    <row r="49" spans="1:11" x14ac:dyDescent="0.35">
      <c r="A49" s="1">
        <v>41789</v>
      </c>
      <c r="B49">
        <v>31.59</v>
      </c>
      <c r="C49">
        <v>32.520000000000003</v>
      </c>
      <c r="D49">
        <v>31.59</v>
      </c>
      <c r="E49" s="2">
        <v>32.369999999999997</v>
      </c>
      <c r="F49">
        <v>73907200</v>
      </c>
      <c r="G49">
        <v>32.369999999999997</v>
      </c>
      <c r="I49" s="2">
        <v>32.369999999999997</v>
      </c>
      <c r="J49">
        <f t="shared" si="0"/>
        <v>34.674438298605445</v>
      </c>
      <c r="K49">
        <f t="shared" si="1"/>
        <v>30.065561701394547</v>
      </c>
    </row>
    <row r="50" spans="1:11" x14ac:dyDescent="0.35">
      <c r="A50" s="1">
        <v>41792</v>
      </c>
      <c r="B50">
        <v>32.380000000000003</v>
      </c>
      <c r="C50">
        <v>33.1</v>
      </c>
      <c r="D50">
        <v>32.380000000000003</v>
      </c>
      <c r="E50" s="2">
        <v>32.68</v>
      </c>
      <c r="F50">
        <v>4405900</v>
      </c>
      <c r="G50">
        <v>32.68</v>
      </c>
      <c r="I50" s="2">
        <v>32.68</v>
      </c>
      <c r="J50">
        <f t="shared" si="0"/>
        <v>34.984438298605447</v>
      </c>
      <c r="K50">
        <f t="shared" si="1"/>
        <v>30.375561701394549</v>
      </c>
    </row>
    <row r="51" spans="1:11" x14ac:dyDescent="0.35">
      <c r="A51" s="1">
        <v>41793</v>
      </c>
      <c r="B51">
        <v>32.68</v>
      </c>
      <c r="C51">
        <v>32.869999999999997</v>
      </c>
      <c r="D51">
        <v>32.159999999999997</v>
      </c>
      <c r="E51" s="2">
        <v>32.47</v>
      </c>
      <c r="F51">
        <v>14265700</v>
      </c>
      <c r="G51">
        <v>32.47</v>
      </c>
      <c r="I51" s="2">
        <v>32.47</v>
      </c>
      <c r="J51">
        <f t="shared" si="0"/>
        <v>34.774438298605446</v>
      </c>
      <c r="K51">
        <f t="shared" si="1"/>
        <v>30.165561701394548</v>
      </c>
    </row>
    <row r="52" spans="1:11" x14ac:dyDescent="0.35">
      <c r="A52" s="1">
        <v>41794</v>
      </c>
      <c r="B52">
        <v>32.51</v>
      </c>
      <c r="C52">
        <v>32.9</v>
      </c>
      <c r="D52">
        <v>32.4</v>
      </c>
      <c r="E52" s="2">
        <v>32.729999999999997</v>
      </c>
      <c r="F52">
        <v>4778500</v>
      </c>
      <c r="G52">
        <v>32.729999999999997</v>
      </c>
      <c r="I52" s="2">
        <v>32.729999999999997</v>
      </c>
      <c r="J52">
        <f t="shared" si="0"/>
        <v>35.034438298605444</v>
      </c>
      <c r="K52">
        <f t="shared" si="1"/>
        <v>30.425561701394546</v>
      </c>
    </row>
    <row r="53" spans="1:11" x14ac:dyDescent="0.35">
      <c r="A53" s="1">
        <v>41795</v>
      </c>
      <c r="B53">
        <v>32.51</v>
      </c>
      <c r="C53">
        <v>33.92</v>
      </c>
      <c r="D53">
        <v>32.51</v>
      </c>
      <c r="E53" s="2">
        <v>33.130000000000003</v>
      </c>
      <c r="F53">
        <v>5970000</v>
      </c>
      <c r="G53">
        <v>33.130000000000003</v>
      </c>
      <c r="I53" s="2">
        <v>33.130000000000003</v>
      </c>
      <c r="J53">
        <f t="shared" si="0"/>
        <v>35.43443829860545</v>
      </c>
      <c r="K53">
        <f t="shared" si="1"/>
        <v>30.825561701394552</v>
      </c>
    </row>
    <row r="54" spans="1:11" x14ac:dyDescent="0.35">
      <c r="A54" s="1">
        <v>41796</v>
      </c>
      <c r="B54">
        <v>33.4</v>
      </c>
      <c r="C54">
        <v>33.86</v>
      </c>
      <c r="D54">
        <v>33.4</v>
      </c>
      <c r="E54" s="2">
        <v>33.64</v>
      </c>
      <c r="F54">
        <v>6278400</v>
      </c>
      <c r="G54">
        <v>33.64</v>
      </c>
      <c r="I54" s="2">
        <v>33.64</v>
      </c>
      <c r="J54">
        <f t="shared" si="0"/>
        <v>35.944438298605448</v>
      </c>
      <c r="K54">
        <f t="shared" si="1"/>
        <v>31.33556170139455</v>
      </c>
    </row>
    <row r="55" spans="1:11" x14ac:dyDescent="0.35">
      <c r="A55" s="1">
        <v>41799</v>
      </c>
      <c r="B55">
        <v>33.69</v>
      </c>
      <c r="C55">
        <v>34.4</v>
      </c>
      <c r="D55">
        <v>33.590000000000003</v>
      </c>
      <c r="E55" s="2">
        <v>34.14</v>
      </c>
      <c r="F55">
        <v>5608200</v>
      </c>
      <c r="G55">
        <v>34.14</v>
      </c>
      <c r="I55" s="2">
        <v>34.14</v>
      </c>
      <c r="J55">
        <f t="shared" si="0"/>
        <v>36.444438298605448</v>
      </c>
      <c r="K55">
        <f t="shared" si="1"/>
        <v>31.83556170139455</v>
      </c>
    </row>
    <row r="56" spans="1:11" x14ac:dyDescent="0.35">
      <c r="A56" s="1">
        <v>41800</v>
      </c>
      <c r="B56">
        <v>34.19</v>
      </c>
      <c r="C56">
        <v>34.26</v>
      </c>
      <c r="D56">
        <v>33.06</v>
      </c>
      <c r="E56" s="2">
        <v>34.08</v>
      </c>
      <c r="F56">
        <v>4136600</v>
      </c>
      <c r="G56">
        <v>34.08</v>
      </c>
      <c r="I56" s="2">
        <v>34.08</v>
      </c>
      <c r="J56">
        <f t="shared" si="0"/>
        <v>36.384438298605446</v>
      </c>
      <c r="K56">
        <f t="shared" si="1"/>
        <v>31.775561701394547</v>
      </c>
    </row>
    <row r="57" spans="1:11" x14ac:dyDescent="0.35">
      <c r="A57" s="1">
        <v>41801</v>
      </c>
      <c r="B57">
        <v>34.01</v>
      </c>
      <c r="C57">
        <v>34.6</v>
      </c>
      <c r="D57">
        <v>33.6</v>
      </c>
      <c r="E57" s="2">
        <v>34.44</v>
      </c>
      <c r="F57">
        <v>2673500</v>
      </c>
      <c r="G57">
        <v>34.44</v>
      </c>
      <c r="I57" s="2">
        <v>34.44</v>
      </c>
      <c r="J57">
        <f t="shared" si="0"/>
        <v>36.744438298605445</v>
      </c>
      <c r="K57">
        <f t="shared" si="1"/>
        <v>32.13556170139455</v>
      </c>
    </row>
    <row r="58" spans="1:11" x14ac:dyDescent="0.35">
      <c r="A58" s="1">
        <v>41802</v>
      </c>
      <c r="B58">
        <v>34.200000000000003</v>
      </c>
      <c r="C58">
        <v>34.6</v>
      </c>
      <c r="D58">
        <v>33.700000000000003</v>
      </c>
      <c r="E58" s="2">
        <v>34.39</v>
      </c>
      <c r="F58">
        <v>4250700</v>
      </c>
      <c r="G58">
        <v>34.39</v>
      </c>
      <c r="I58" s="2">
        <v>34.39</v>
      </c>
      <c r="J58">
        <f t="shared" si="0"/>
        <v>36.694438298605448</v>
      </c>
      <c r="K58">
        <f t="shared" si="1"/>
        <v>32.085561701394553</v>
      </c>
    </row>
    <row r="59" spans="1:11" x14ac:dyDescent="0.35">
      <c r="A59" s="1">
        <v>41803</v>
      </c>
      <c r="B59">
        <v>34.880000000000003</v>
      </c>
      <c r="C59">
        <v>34.880000000000003</v>
      </c>
      <c r="D59">
        <v>33.36</v>
      </c>
      <c r="E59" s="2">
        <v>33.51</v>
      </c>
      <c r="F59">
        <v>2178100</v>
      </c>
      <c r="G59">
        <v>33.51</v>
      </c>
      <c r="I59" s="2">
        <v>33.51</v>
      </c>
      <c r="J59">
        <f t="shared" si="0"/>
        <v>35.814438298605445</v>
      </c>
      <c r="K59">
        <f t="shared" si="1"/>
        <v>31.205561701394547</v>
      </c>
    </row>
    <row r="60" spans="1:11" x14ac:dyDescent="0.35">
      <c r="A60" s="1">
        <v>41806</v>
      </c>
      <c r="B60">
        <v>33.47</v>
      </c>
      <c r="C60">
        <v>34.299999999999997</v>
      </c>
      <c r="D60">
        <v>33.47</v>
      </c>
      <c r="E60" s="2">
        <v>34.049999999999997</v>
      </c>
      <c r="F60">
        <v>3590000</v>
      </c>
      <c r="G60">
        <v>34.049999999999997</v>
      </c>
      <c r="I60" s="2">
        <v>34.049999999999997</v>
      </c>
      <c r="J60">
        <f t="shared" si="0"/>
        <v>36.354438298605444</v>
      </c>
      <c r="K60">
        <f t="shared" si="1"/>
        <v>31.745561701394546</v>
      </c>
    </row>
    <row r="61" spans="1:11" x14ac:dyDescent="0.35">
      <c r="A61" s="1">
        <v>41807</v>
      </c>
      <c r="B61">
        <v>34</v>
      </c>
      <c r="C61">
        <v>34.33</v>
      </c>
      <c r="D61">
        <v>33.6</v>
      </c>
      <c r="E61" s="2">
        <v>33.93</v>
      </c>
      <c r="F61">
        <v>4479600</v>
      </c>
      <c r="G61">
        <v>33.93</v>
      </c>
      <c r="I61" s="2">
        <v>33.93</v>
      </c>
      <c r="J61">
        <f t="shared" si="0"/>
        <v>36.234438298605447</v>
      </c>
      <c r="K61">
        <f t="shared" si="1"/>
        <v>31.625561701394549</v>
      </c>
    </row>
    <row r="62" spans="1:11" x14ac:dyDescent="0.35">
      <c r="A62" s="1">
        <v>41808</v>
      </c>
      <c r="B62">
        <v>33.99</v>
      </c>
      <c r="C62">
        <v>34.39</v>
      </c>
      <c r="D62">
        <v>33.700000000000003</v>
      </c>
      <c r="E62" s="2">
        <v>34.090000000000003</v>
      </c>
      <c r="F62">
        <v>2771400</v>
      </c>
      <c r="G62">
        <v>34.090000000000003</v>
      </c>
      <c r="I62" s="2">
        <v>34.090000000000003</v>
      </c>
      <c r="J62">
        <f t="shared" si="0"/>
        <v>36.394438298605451</v>
      </c>
      <c r="K62">
        <f t="shared" si="1"/>
        <v>31.785561701394553</v>
      </c>
    </row>
    <row r="63" spans="1:11" x14ac:dyDescent="0.35">
      <c r="A63" s="1">
        <v>41809</v>
      </c>
      <c r="B63">
        <v>34.25</v>
      </c>
      <c r="C63">
        <v>34.39</v>
      </c>
      <c r="D63">
        <v>33.99</v>
      </c>
      <c r="E63" s="2">
        <v>34.33</v>
      </c>
      <c r="F63">
        <v>1796600</v>
      </c>
      <c r="G63">
        <v>34.33</v>
      </c>
      <c r="I63" s="2">
        <v>34.33</v>
      </c>
      <c r="J63">
        <f t="shared" si="0"/>
        <v>36.634438298605446</v>
      </c>
      <c r="K63">
        <f t="shared" si="1"/>
        <v>32.025561701394551</v>
      </c>
    </row>
    <row r="64" spans="1:11" x14ac:dyDescent="0.35">
      <c r="A64" s="1">
        <v>41810</v>
      </c>
      <c r="B64">
        <v>34.380000000000003</v>
      </c>
      <c r="C64">
        <v>35</v>
      </c>
      <c r="D64">
        <v>34.299999999999997</v>
      </c>
      <c r="E64" s="2">
        <v>34.78</v>
      </c>
      <c r="F64">
        <v>11012800</v>
      </c>
      <c r="G64">
        <v>34.78</v>
      </c>
      <c r="I64" s="2">
        <v>34.78</v>
      </c>
      <c r="J64">
        <f t="shared" si="0"/>
        <v>37.084438298605448</v>
      </c>
      <c r="K64">
        <f t="shared" si="1"/>
        <v>32.475561701394554</v>
      </c>
    </row>
    <row r="65" spans="1:11" x14ac:dyDescent="0.35">
      <c r="A65" s="1">
        <v>41813</v>
      </c>
      <c r="B65">
        <v>34.82</v>
      </c>
      <c r="C65">
        <v>36</v>
      </c>
      <c r="D65">
        <v>34.43</v>
      </c>
      <c r="E65" s="2">
        <v>34.83</v>
      </c>
      <c r="F65">
        <v>3351900</v>
      </c>
      <c r="G65">
        <v>34.83</v>
      </c>
      <c r="I65" s="2">
        <v>34.83</v>
      </c>
      <c r="J65">
        <f t="shared" si="0"/>
        <v>37.134438298605446</v>
      </c>
      <c r="K65">
        <f t="shared" si="1"/>
        <v>32.525561701394551</v>
      </c>
    </row>
    <row r="66" spans="1:11" x14ac:dyDescent="0.35">
      <c r="A66" s="1">
        <v>41814</v>
      </c>
      <c r="B66">
        <v>34.840000000000003</v>
      </c>
      <c r="C66">
        <v>35.229999999999997</v>
      </c>
      <c r="D66">
        <v>34.06</v>
      </c>
      <c r="E66" s="2">
        <v>34.409999999999997</v>
      </c>
      <c r="F66">
        <v>4866000</v>
      </c>
      <c r="G66">
        <v>34.409999999999997</v>
      </c>
      <c r="I66" s="2">
        <v>34.409999999999997</v>
      </c>
      <c r="J66">
        <f t="shared" si="0"/>
        <v>36.714438298605444</v>
      </c>
      <c r="K66">
        <f t="shared" si="1"/>
        <v>32.105561701394549</v>
      </c>
    </row>
    <row r="67" spans="1:11" x14ac:dyDescent="0.35">
      <c r="A67" s="1">
        <v>41815</v>
      </c>
      <c r="B67">
        <v>34.43</v>
      </c>
      <c r="C67">
        <v>34.520000000000003</v>
      </c>
      <c r="D67">
        <v>33.659999999999997</v>
      </c>
      <c r="E67" s="2">
        <v>33.770000000000003</v>
      </c>
      <c r="F67">
        <v>5243700</v>
      </c>
      <c r="G67">
        <v>33.770000000000003</v>
      </c>
      <c r="I67" s="2">
        <v>33.770000000000003</v>
      </c>
      <c r="J67">
        <f t="shared" ref="J67:J130" si="2">I67+$E$137</f>
        <v>36.07443829860545</v>
      </c>
      <c r="K67">
        <f t="shared" ref="K67:K130" si="3">I67-$E$137</f>
        <v>31.465561701394552</v>
      </c>
    </row>
    <row r="68" spans="1:11" x14ac:dyDescent="0.35">
      <c r="A68" s="1">
        <v>41816</v>
      </c>
      <c r="B68">
        <v>34.19</v>
      </c>
      <c r="C68">
        <v>34.19</v>
      </c>
      <c r="D68">
        <v>33.65</v>
      </c>
      <c r="E68" s="2">
        <v>33.82</v>
      </c>
      <c r="F68">
        <v>9684500</v>
      </c>
      <c r="G68">
        <v>33.82</v>
      </c>
      <c r="I68" s="2">
        <v>33.82</v>
      </c>
      <c r="J68">
        <f t="shared" si="2"/>
        <v>36.124438298605448</v>
      </c>
      <c r="K68">
        <f t="shared" si="3"/>
        <v>31.515561701394549</v>
      </c>
    </row>
    <row r="69" spans="1:11" x14ac:dyDescent="0.35">
      <c r="A69" s="1">
        <v>41817</v>
      </c>
      <c r="B69">
        <v>34.130000000000003</v>
      </c>
      <c r="C69">
        <v>34.130000000000003</v>
      </c>
      <c r="D69">
        <v>33.21</v>
      </c>
      <c r="E69" s="2">
        <v>33.47</v>
      </c>
      <c r="F69">
        <v>1955600</v>
      </c>
      <c r="G69">
        <v>33.47</v>
      </c>
      <c r="I69" s="2">
        <v>33.47</v>
      </c>
      <c r="J69">
        <f t="shared" si="2"/>
        <v>35.774438298605446</v>
      </c>
      <c r="K69">
        <f t="shared" si="3"/>
        <v>31.165561701394548</v>
      </c>
    </row>
    <row r="70" spans="1:11" x14ac:dyDescent="0.35">
      <c r="A70" s="1">
        <v>41820</v>
      </c>
      <c r="B70">
        <v>33.799999999999997</v>
      </c>
      <c r="C70">
        <v>34.32</v>
      </c>
      <c r="D70">
        <v>33.200000000000003</v>
      </c>
      <c r="E70" s="2">
        <v>34.15</v>
      </c>
      <c r="F70">
        <v>4887800</v>
      </c>
      <c r="G70">
        <v>34.15</v>
      </c>
      <c r="I70" s="2">
        <v>34.15</v>
      </c>
      <c r="J70">
        <f t="shared" si="2"/>
        <v>36.454438298605446</v>
      </c>
      <c r="K70">
        <f t="shared" si="3"/>
        <v>31.845561701394548</v>
      </c>
    </row>
    <row r="71" spans="1:11" x14ac:dyDescent="0.35">
      <c r="A71" s="1">
        <v>41821</v>
      </c>
      <c r="B71">
        <v>34.35</v>
      </c>
      <c r="C71">
        <v>34.9</v>
      </c>
      <c r="D71">
        <v>34.01</v>
      </c>
      <c r="E71" s="2">
        <v>34.53</v>
      </c>
      <c r="F71">
        <v>3664000</v>
      </c>
      <c r="G71">
        <v>34.53</v>
      </c>
      <c r="I71" s="2">
        <v>34.53</v>
      </c>
      <c r="J71">
        <f t="shared" si="2"/>
        <v>36.834438298605448</v>
      </c>
      <c r="K71">
        <f t="shared" si="3"/>
        <v>32.225561701394554</v>
      </c>
    </row>
    <row r="72" spans="1:11" x14ac:dyDescent="0.35">
      <c r="A72" s="1">
        <v>41822</v>
      </c>
      <c r="B72">
        <v>34.450000000000003</v>
      </c>
      <c r="C72">
        <v>34.49</v>
      </c>
      <c r="D72">
        <v>33.86</v>
      </c>
      <c r="E72" s="2">
        <v>34.17</v>
      </c>
      <c r="F72">
        <v>4413900</v>
      </c>
      <c r="G72">
        <v>34.17</v>
      </c>
      <c r="I72" s="2">
        <v>34.17</v>
      </c>
      <c r="J72">
        <f t="shared" si="2"/>
        <v>36.474438298605449</v>
      </c>
      <c r="K72">
        <f t="shared" si="3"/>
        <v>31.865561701394551</v>
      </c>
    </row>
    <row r="73" spans="1:11" x14ac:dyDescent="0.35">
      <c r="A73" s="1">
        <v>41823</v>
      </c>
      <c r="B73">
        <v>34.1</v>
      </c>
      <c r="C73">
        <v>34.64</v>
      </c>
      <c r="D73">
        <v>33.81</v>
      </c>
      <c r="E73" s="2">
        <v>33.979999999999997</v>
      </c>
      <c r="F73">
        <v>3667400</v>
      </c>
      <c r="G73">
        <v>33.979999999999997</v>
      </c>
      <c r="I73" s="2">
        <v>33.979999999999997</v>
      </c>
      <c r="J73">
        <f t="shared" si="2"/>
        <v>36.284438298605444</v>
      </c>
      <c r="K73">
        <f t="shared" si="3"/>
        <v>31.675561701394546</v>
      </c>
    </row>
    <row r="74" spans="1:11" x14ac:dyDescent="0.35">
      <c r="A74" s="1">
        <v>41824</v>
      </c>
      <c r="B74">
        <v>34.14</v>
      </c>
      <c r="C74">
        <v>34.18</v>
      </c>
      <c r="D74">
        <v>33.85</v>
      </c>
      <c r="E74" s="2">
        <v>34.04</v>
      </c>
      <c r="F74">
        <v>224300</v>
      </c>
      <c r="G74">
        <v>34.04</v>
      </c>
      <c r="I74" s="2">
        <v>34.04</v>
      </c>
      <c r="J74">
        <f t="shared" si="2"/>
        <v>36.344438298605446</v>
      </c>
      <c r="K74">
        <f t="shared" si="3"/>
        <v>31.735561701394548</v>
      </c>
    </row>
    <row r="75" spans="1:11" x14ac:dyDescent="0.35">
      <c r="A75" s="1">
        <v>41827</v>
      </c>
      <c r="B75">
        <v>34.07</v>
      </c>
      <c r="C75">
        <v>34.18</v>
      </c>
      <c r="D75">
        <v>33.72</v>
      </c>
      <c r="E75" s="2">
        <v>34.15</v>
      </c>
      <c r="F75">
        <v>6955700</v>
      </c>
      <c r="G75">
        <v>34.15</v>
      </c>
      <c r="I75" s="2">
        <v>34.15</v>
      </c>
      <c r="J75">
        <f t="shared" si="2"/>
        <v>36.454438298605446</v>
      </c>
      <c r="K75">
        <f t="shared" si="3"/>
        <v>31.845561701394548</v>
      </c>
    </row>
    <row r="76" spans="1:11" x14ac:dyDescent="0.35">
      <c r="A76" s="1">
        <v>41828</v>
      </c>
      <c r="B76">
        <v>34.159999999999997</v>
      </c>
      <c r="C76">
        <v>34.29</v>
      </c>
      <c r="D76">
        <v>33.880000000000003</v>
      </c>
      <c r="E76" s="2">
        <v>34.24</v>
      </c>
      <c r="F76">
        <v>3129300</v>
      </c>
      <c r="G76">
        <v>34.24</v>
      </c>
      <c r="I76" s="2">
        <v>34.24</v>
      </c>
      <c r="J76">
        <f t="shared" si="2"/>
        <v>36.544438298605449</v>
      </c>
      <c r="K76">
        <f t="shared" si="3"/>
        <v>31.935561701394551</v>
      </c>
    </row>
    <row r="77" spans="1:11" x14ac:dyDescent="0.35">
      <c r="A77" s="1">
        <v>41829</v>
      </c>
      <c r="B77">
        <v>34.1</v>
      </c>
      <c r="C77">
        <v>34.299999999999997</v>
      </c>
      <c r="D77">
        <v>34.01</v>
      </c>
      <c r="E77" s="2">
        <v>34.28</v>
      </c>
      <c r="F77">
        <v>1484100</v>
      </c>
      <c r="G77">
        <v>34.28</v>
      </c>
      <c r="I77" s="2">
        <v>34.28</v>
      </c>
      <c r="J77">
        <f t="shared" si="2"/>
        <v>36.584438298605448</v>
      </c>
      <c r="K77">
        <f t="shared" si="3"/>
        <v>31.97556170139455</v>
      </c>
    </row>
    <row r="78" spans="1:11" x14ac:dyDescent="0.35">
      <c r="A78" s="1">
        <v>41830</v>
      </c>
      <c r="B78">
        <v>34.270000000000003</v>
      </c>
      <c r="C78">
        <v>34.270000000000003</v>
      </c>
      <c r="D78">
        <v>33.799999999999997</v>
      </c>
      <c r="E78" s="2">
        <v>33.89</v>
      </c>
      <c r="F78">
        <v>2187000</v>
      </c>
      <c r="G78">
        <v>33.89</v>
      </c>
      <c r="I78" s="2">
        <v>33.89</v>
      </c>
      <c r="J78">
        <f t="shared" si="2"/>
        <v>36.194438298605448</v>
      </c>
      <c r="K78">
        <f t="shared" si="3"/>
        <v>31.58556170139455</v>
      </c>
    </row>
    <row r="79" spans="1:11" x14ac:dyDescent="0.35">
      <c r="A79" s="1">
        <v>41831</v>
      </c>
      <c r="B79">
        <v>33.93</v>
      </c>
      <c r="C79">
        <v>34.229999999999997</v>
      </c>
      <c r="D79">
        <v>33.6</v>
      </c>
      <c r="E79" s="2">
        <v>34.130000000000003</v>
      </c>
      <c r="F79">
        <v>1542800</v>
      </c>
      <c r="G79">
        <v>34.130000000000003</v>
      </c>
      <c r="I79" s="2">
        <v>34.130000000000003</v>
      </c>
      <c r="J79">
        <f t="shared" si="2"/>
        <v>36.43443829860545</v>
      </c>
      <c r="K79">
        <f t="shared" si="3"/>
        <v>31.825561701394552</v>
      </c>
    </row>
    <row r="80" spans="1:11" x14ac:dyDescent="0.35">
      <c r="A80" s="1">
        <v>41834</v>
      </c>
      <c r="B80">
        <v>34.07</v>
      </c>
      <c r="C80">
        <v>35.29</v>
      </c>
      <c r="D80">
        <v>34.07</v>
      </c>
      <c r="E80" s="2">
        <v>34.950000000000003</v>
      </c>
      <c r="F80">
        <v>3133700</v>
      </c>
      <c r="G80">
        <v>34.950000000000003</v>
      </c>
      <c r="I80" s="2">
        <v>34.950000000000003</v>
      </c>
      <c r="J80">
        <f t="shared" si="2"/>
        <v>37.25443829860545</v>
      </c>
      <c r="K80">
        <f t="shared" si="3"/>
        <v>32.645561701394556</v>
      </c>
    </row>
    <row r="81" spans="1:11" x14ac:dyDescent="0.35">
      <c r="A81" s="1">
        <v>41835</v>
      </c>
      <c r="B81">
        <v>34.950000000000003</v>
      </c>
      <c r="C81">
        <v>34.950000000000003</v>
      </c>
      <c r="D81">
        <v>34.6</v>
      </c>
      <c r="E81" s="2">
        <v>34.81</v>
      </c>
      <c r="F81">
        <v>1652600</v>
      </c>
      <c r="G81">
        <v>34.81</v>
      </c>
      <c r="I81" s="2">
        <v>34.81</v>
      </c>
      <c r="J81">
        <f t="shared" si="2"/>
        <v>37.11443829860545</v>
      </c>
      <c r="K81">
        <f t="shared" si="3"/>
        <v>32.505561701394555</v>
      </c>
    </row>
    <row r="82" spans="1:11" x14ac:dyDescent="0.35">
      <c r="A82" s="1">
        <v>41836</v>
      </c>
      <c r="B82">
        <v>34.79</v>
      </c>
      <c r="C82">
        <v>34.9</v>
      </c>
      <c r="D82">
        <v>34.04</v>
      </c>
      <c r="E82" s="2">
        <v>34.15</v>
      </c>
      <c r="F82">
        <v>1740700</v>
      </c>
      <c r="G82">
        <v>34.15</v>
      </c>
      <c r="I82" s="2">
        <v>34.15</v>
      </c>
      <c r="J82">
        <f t="shared" si="2"/>
        <v>36.454438298605446</v>
      </c>
      <c r="K82">
        <f t="shared" si="3"/>
        <v>31.845561701394548</v>
      </c>
    </row>
    <row r="83" spans="1:11" x14ac:dyDescent="0.35">
      <c r="A83" s="1">
        <v>41837</v>
      </c>
      <c r="B83">
        <v>34.159999999999997</v>
      </c>
      <c r="C83">
        <v>34.68</v>
      </c>
      <c r="D83">
        <v>33.9</v>
      </c>
      <c r="E83" s="2">
        <v>34.07</v>
      </c>
      <c r="F83">
        <v>1937400</v>
      </c>
      <c r="G83">
        <v>34.07</v>
      </c>
      <c r="I83" s="2">
        <v>34.07</v>
      </c>
      <c r="J83">
        <f t="shared" si="2"/>
        <v>36.374438298605448</v>
      </c>
      <c r="K83">
        <f t="shared" si="3"/>
        <v>31.765561701394549</v>
      </c>
    </row>
    <row r="84" spans="1:11" x14ac:dyDescent="0.35">
      <c r="A84" s="1">
        <v>41838</v>
      </c>
      <c r="B84">
        <v>34.01</v>
      </c>
      <c r="C84">
        <v>34.479999999999997</v>
      </c>
      <c r="D84">
        <v>33.85</v>
      </c>
      <c r="E84" s="2">
        <v>34.39</v>
      </c>
      <c r="F84">
        <v>2317500</v>
      </c>
      <c r="G84">
        <v>34.39</v>
      </c>
      <c r="I84" s="2">
        <v>34.39</v>
      </c>
      <c r="J84">
        <f t="shared" si="2"/>
        <v>36.694438298605448</v>
      </c>
      <c r="K84">
        <f t="shared" si="3"/>
        <v>32.085561701394553</v>
      </c>
    </row>
    <row r="85" spans="1:11" x14ac:dyDescent="0.35">
      <c r="A85" s="1">
        <v>41841</v>
      </c>
      <c r="B85">
        <v>34.06</v>
      </c>
      <c r="C85">
        <v>34.479999999999997</v>
      </c>
      <c r="D85">
        <v>34</v>
      </c>
      <c r="E85" s="2">
        <v>34.07</v>
      </c>
      <c r="F85">
        <v>991900</v>
      </c>
      <c r="G85">
        <v>34.07</v>
      </c>
      <c r="I85" s="2">
        <v>34.07</v>
      </c>
      <c r="J85">
        <f t="shared" si="2"/>
        <v>36.374438298605448</v>
      </c>
      <c r="K85">
        <f t="shared" si="3"/>
        <v>31.765561701394549</v>
      </c>
    </row>
    <row r="86" spans="1:11" x14ac:dyDescent="0.35">
      <c r="A86" s="1">
        <v>41842</v>
      </c>
      <c r="B86">
        <v>34.1</v>
      </c>
      <c r="C86">
        <v>34.44</v>
      </c>
      <c r="D86">
        <v>34</v>
      </c>
      <c r="E86" s="2">
        <v>34.03</v>
      </c>
      <c r="F86">
        <v>1565000</v>
      </c>
      <c r="G86">
        <v>34.03</v>
      </c>
      <c r="I86" s="2">
        <v>34.03</v>
      </c>
      <c r="J86">
        <f t="shared" si="2"/>
        <v>36.334438298605448</v>
      </c>
      <c r="K86">
        <f t="shared" si="3"/>
        <v>31.72556170139455</v>
      </c>
    </row>
    <row r="87" spans="1:11" x14ac:dyDescent="0.35">
      <c r="A87" s="1">
        <v>41843</v>
      </c>
      <c r="B87">
        <v>33.700000000000003</v>
      </c>
      <c r="C87">
        <v>34.229999999999997</v>
      </c>
      <c r="D87">
        <v>33.700000000000003</v>
      </c>
      <c r="E87" s="2">
        <v>33.9</v>
      </c>
      <c r="F87">
        <v>3362200</v>
      </c>
      <c r="G87">
        <v>33.9</v>
      </c>
      <c r="I87" s="2">
        <v>33.9</v>
      </c>
      <c r="J87">
        <f t="shared" si="2"/>
        <v>36.204438298605446</v>
      </c>
      <c r="K87">
        <f t="shared" si="3"/>
        <v>31.595561701394548</v>
      </c>
    </row>
    <row r="88" spans="1:11" x14ac:dyDescent="0.35">
      <c r="A88" s="1">
        <v>41844</v>
      </c>
      <c r="B88">
        <v>33.85</v>
      </c>
      <c r="C88">
        <v>34.14</v>
      </c>
      <c r="D88">
        <v>33.85</v>
      </c>
      <c r="E88" s="2">
        <v>34.020000000000003</v>
      </c>
      <c r="F88">
        <v>1353700</v>
      </c>
      <c r="G88">
        <v>34.020000000000003</v>
      </c>
      <c r="I88" s="2">
        <v>34.020000000000003</v>
      </c>
      <c r="J88">
        <f t="shared" si="2"/>
        <v>36.32443829860545</v>
      </c>
      <c r="K88">
        <f t="shared" si="3"/>
        <v>31.715561701394552</v>
      </c>
    </row>
    <row r="89" spans="1:11" x14ac:dyDescent="0.35">
      <c r="A89" s="1">
        <v>41845</v>
      </c>
      <c r="B89">
        <v>34</v>
      </c>
      <c r="C89">
        <v>34.049999999999997</v>
      </c>
      <c r="D89">
        <v>33.81</v>
      </c>
      <c r="E89" s="2">
        <v>33.92</v>
      </c>
      <c r="F89">
        <v>2187400</v>
      </c>
      <c r="G89">
        <v>33.92</v>
      </c>
      <c r="I89" s="2">
        <v>33.92</v>
      </c>
      <c r="J89">
        <f t="shared" si="2"/>
        <v>36.224438298605449</v>
      </c>
      <c r="K89">
        <f t="shared" si="3"/>
        <v>31.615561701394551</v>
      </c>
    </row>
    <row r="90" spans="1:11" x14ac:dyDescent="0.35">
      <c r="A90" s="1">
        <v>41848</v>
      </c>
      <c r="B90">
        <v>33.92</v>
      </c>
      <c r="C90">
        <v>34.08</v>
      </c>
      <c r="D90">
        <v>33.86</v>
      </c>
      <c r="E90" s="2">
        <v>33.99</v>
      </c>
      <c r="F90">
        <v>2380000</v>
      </c>
      <c r="G90">
        <v>33.99</v>
      </c>
      <c r="I90" s="2">
        <v>33.99</v>
      </c>
      <c r="J90">
        <f t="shared" si="2"/>
        <v>36.294438298605449</v>
      </c>
      <c r="K90">
        <f t="shared" si="3"/>
        <v>31.685561701394551</v>
      </c>
    </row>
    <row r="91" spans="1:11" x14ac:dyDescent="0.35">
      <c r="A91" s="1">
        <v>41849</v>
      </c>
      <c r="B91">
        <v>34.15</v>
      </c>
      <c r="C91">
        <v>34.200000000000003</v>
      </c>
      <c r="D91">
        <v>33.799999999999997</v>
      </c>
      <c r="E91" s="2">
        <v>34</v>
      </c>
      <c r="F91">
        <v>3194300</v>
      </c>
      <c r="G91">
        <v>34</v>
      </c>
      <c r="I91" s="2">
        <v>34</v>
      </c>
      <c r="J91">
        <f t="shared" si="2"/>
        <v>36.304438298605447</v>
      </c>
      <c r="K91">
        <f t="shared" si="3"/>
        <v>31.695561701394549</v>
      </c>
    </row>
    <row r="92" spans="1:11" x14ac:dyDescent="0.35">
      <c r="A92" s="1">
        <v>41850</v>
      </c>
      <c r="B92">
        <v>34.19</v>
      </c>
      <c r="C92">
        <v>34.19</v>
      </c>
      <c r="D92">
        <v>33.75</v>
      </c>
      <c r="E92" s="2">
        <v>33.82</v>
      </c>
      <c r="F92">
        <v>2634300</v>
      </c>
      <c r="G92">
        <v>33.82</v>
      </c>
      <c r="I92" s="2">
        <v>33.82</v>
      </c>
      <c r="J92">
        <f t="shared" si="2"/>
        <v>36.124438298605448</v>
      </c>
      <c r="K92">
        <f t="shared" si="3"/>
        <v>31.515561701394549</v>
      </c>
    </row>
    <row r="93" spans="1:11" x14ac:dyDescent="0.35">
      <c r="A93" s="1">
        <v>41851</v>
      </c>
      <c r="B93">
        <v>34.020000000000003</v>
      </c>
      <c r="C93">
        <v>34.020000000000003</v>
      </c>
      <c r="D93">
        <v>33.51</v>
      </c>
      <c r="E93" s="2">
        <v>33.729999999999997</v>
      </c>
      <c r="F93">
        <v>1592500</v>
      </c>
      <c r="G93">
        <v>33.729999999999997</v>
      </c>
      <c r="I93" s="2">
        <v>33.729999999999997</v>
      </c>
      <c r="J93">
        <f t="shared" si="2"/>
        <v>36.034438298605444</v>
      </c>
      <c r="K93">
        <f t="shared" si="3"/>
        <v>31.425561701394546</v>
      </c>
    </row>
    <row r="94" spans="1:11" x14ac:dyDescent="0.35">
      <c r="A94" s="1">
        <v>41852</v>
      </c>
      <c r="B94">
        <v>33.729999999999997</v>
      </c>
      <c r="C94">
        <v>34</v>
      </c>
      <c r="D94">
        <v>33.31</v>
      </c>
      <c r="E94" s="2">
        <v>33.770000000000003</v>
      </c>
      <c r="F94">
        <v>4675100</v>
      </c>
      <c r="G94">
        <v>33.770000000000003</v>
      </c>
      <c r="I94" s="2">
        <v>33.770000000000003</v>
      </c>
      <c r="J94">
        <f t="shared" si="2"/>
        <v>36.07443829860545</v>
      </c>
      <c r="K94">
        <f t="shared" si="3"/>
        <v>31.465561701394552</v>
      </c>
    </row>
    <row r="95" spans="1:11" x14ac:dyDescent="0.35">
      <c r="A95" s="1">
        <v>41855</v>
      </c>
      <c r="B95">
        <v>33.6</v>
      </c>
      <c r="C95">
        <v>34</v>
      </c>
      <c r="D95">
        <v>33.6</v>
      </c>
      <c r="E95" s="2">
        <v>33.9</v>
      </c>
      <c r="F95">
        <v>4110400</v>
      </c>
      <c r="G95">
        <v>33.9</v>
      </c>
      <c r="I95" s="2">
        <v>33.9</v>
      </c>
      <c r="J95">
        <f t="shared" si="2"/>
        <v>36.204438298605446</v>
      </c>
      <c r="K95">
        <f t="shared" si="3"/>
        <v>31.595561701394548</v>
      </c>
    </row>
    <row r="96" spans="1:11" x14ac:dyDescent="0.35">
      <c r="A96" s="1">
        <v>41856</v>
      </c>
      <c r="B96">
        <v>33.979999999999997</v>
      </c>
      <c r="C96">
        <v>33.979999999999997</v>
      </c>
      <c r="D96">
        <v>33.24</v>
      </c>
      <c r="E96" s="2">
        <v>33.39</v>
      </c>
      <c r="F96">
        <v>2658700</v>
      </c>
      <c r="G96">
        <v>33.39</v>
      </c>
      <c r="I96" s="2">
        <v>33.39</v>
      </c>
      <c r="J96">
        <f t="shared" si="2"/>
        <v>35.694438298605448</v>
      </c>
      <c r="K96">
        <f t="shared" si="3"/>
        <v>31.08556170139455</v>
      </c>
    </row>
    <row r="97" spans="1:11" x14ac:dyDescent="0.35">
      <c r="A97" s="1">
        <v>41857</v>
      </c>
      <c r="B97">
        <v>33.409999999999997</v>
      </c>
      <c r="C97">
        <v>33.79</v>
      </c>
      <c r="D97">
        <v>33.39</v>
      </c>
      <c r="E97" s="2">
        <v>33.57</v>
      </c>
      <c r="F97">
        <v>2713800</v>
      </c>
      <c r="G97">
        <v>33.57</v>
      </c>
      <c r="I97" s="2">
        <v>33.57</v>
      </c>
      <c r="J97">
        <f t="shared" si="2"/>
        <v>35.874438298605448</v>
      </c>
      <c r="K97">
        <f t="shared" si="3"/>
        <v>31.265561701394549</v>
      </c>
    </row>
    <row r="98" spans="1:11" x14ac:dyDescent="0.35">
      <c r="A98" s="1">
        <v>41858</v>
      </c>
      <c r="B98">
        <v>33.200000000000003</v>
      </c>
      <c r="C98">
        <v>33.83</v>
      </c>
      <c r="D98">
        <v>33.200000000000003</v>
      </c>
      <c r="E98" s="2">
        <v>33.340000000000003</v>
      </c>
      <c r="F98">
        <v>3503300</v>
      </c>
      <c r="G98">
        <v>33.340000000000003</v>
      </c>
      <c r="I98" s="2">
        <v>33.340000000000003</v>
      </c>
      <c r="J98">
        <f t="shared" si="2"/>
        <v>35.644438298605451</v>
      </c>
      <c r="K98">
        <f t="shared" si="3"/>
        <v>31.035561701394553</v>
      </c>
    </row>
    <row r="99" spans="1:11" x14ac:dyDescent="0.35">
      <c r="A99" s="1">
        <v>41859</v>
      </c>
      <c r="B99">
        <v>33.28</v>
      </c>
      <c r="C99">
        <v>33.6</v>
      </c>
      <c r="D99">
        <v>32.86</v>
      </c>
      <c r="E99" s="2">
        <v>33.28</v>
      </c>
      <c r="F99">
        <v>2770100</v>
      </c>
      <c r="G99">
        <v>33.28</v>
      </c>
      <c r="I99" s="2">
        <v>33.28</v>
      </c>
      <c r="J99">
        <f t="shared" si="2"/>
        <v>35.584438298605448</v>
      </c>
      <c r="K99">
        <f t="shared" si="3"/>
        <v>30.97556170139455</v>
      </c>
    </row>
    <row r="100" spans="1:11" x14ac:dyDescent="0.35">
      <c r="A100" s="1">
        <v>41862</v>
      </c>
      <c r="B100">
        <v>33.56</v>
      </c>
      <c r="C100">
        <v>33.619999999999997</v>
      </c>
      <c r="D100">
        <v>33.26</v>
      </c>
      <c r="E100" s="2">
        <v>33.44</v>
      </c>
      <c r="F100">
        <v>2999700</v>
      </c>
      <c r="G100">
        <v>33.44</v>
      </c>
      <c r="I100" s="2">
        <v>33.44</v>
      </c>
      <c r="J100">
        <f t="shared" si="2"/>
        <v>35.744438298605445</v>
      </c>
      <c r="K100">
        <f t="shared" si="3"/>
        <v>31.135561701394547</v>
      </c>
    </row>
    <row r="101" spans="1:11" x14ac:dyDescent="0.35">
      <c r="A101" s="1">
        <v>41863</v>
      </c>
      <c r="B101">
        <v>33.68</v>
      </c>
      <c r="C101">
        <v>33.74</v>
      </c>
      <c r="D101">
        <v>33.17</v>
      </c>
      <c r="E101" s="2">
        <v>33.229999999999997</v>
      </c>
      <c r="F101">
        <v>3069900</v>
      </c>
      <c r="G101">
        <v>33.229999999999997</v>
      </c>
      <c r="I101" s="2">
        <v>33.229999999999997</v>
      </c>
      <c r="J101">
        <f t="shared" si="2"/>
        <v>35.534438298605444</v>
      </c>
      <c r="K101">
        <f t="shared" si="3"/>
        <v>30.925561701394546</v>
      </c>
    </row>
    <row r="102" spans="1:11" x14ac:dyDescent="0.35">
      <c r="A102" s="1">
        <v>41864</v>
      </c>
      <c r="B102">
        <v>33.49</v>
      </c>
      <c r="C102">
        <v>33.49</v>
      </c>
      <c r="D102">
        <v>32.85</v>
      </c>
      <c r="E102" s="2">
        <v>32.979999999999997</v>
      </c>
      <c r="F102">
        <v>4104000</v>
      </c>
      <c r="G102">
        <v>32.979999999999997</v>
      </c>
      <c r="I102" s="2">
        <v>32.979999999999997</v>
      </c>
      <c r="J102">
        <f t="shared" si="2"/>
        <v>35.284438298605444</v>
      </c>
      <c r="K102">
        <f t="shared" si="3"/>
        <v>30.675561701394546</v>
      </c>
    </row>
    <row r="103" spans="1:11" x14ac:dyDescent="0.35">
      <c r="A103" s="1">
        <v>41865</v>
      </c>
      <c r="B103">
        <v>33.18</v>
      </c>
      <c r="C103">
        <v>33.25</v>
      </c>
      <c r="D103">
        <v>32.36</v>
      </c>
      <c r="E103" s="2">
        <v>32.64</v>
      </c>
      <c r="F103">
        <v>2942200</v>
      </c>
      <c r="G103">
        <v>32.64</v>
      </c>
      <c r="I103" s="2">
        <v>32.64</v>
      </c>
      <c r="J103">
        <f t="shared" si="2"/>
        <v>34.944438298605448</v>
      </c>
      <c r="K103">
        <f t="shared" si="3"/>
        <v>30.33556170139455</v>
      </c>
    </row>
    <row r="104" spans="1:11" x14ac:dyDescent="0.35">
      <c r="A104" s="1">
        <v>41866</v>
      </c>
      <c r="B104">
        <v>32.700000000000003</v>
      </c>
      <c r="C104">
        <v>33.020000000000003</v>
      </c>
      <c r="D104">
        <v>32.65</v>
      </c>
      <c r="E104" s="2">
        <v>32.85</v>
      </c>
      <c r="F104">
        <v>2428600</v>
      </c>
      <c r="G104">
        <v>32.85</v>
      </c>
      <c r="I104" s="2">
        <v>32.85</v>
      </c>
      <c r="J104">
        <f t="shared" si="2"/>
        <v>35.154438298605449</v>
      </c>
      <c r="K104">
        <f t="shared" si="3"/>
        <v>30.545561701394551</v>
      </c>
    </row>
    <row r="105" spans="1:11" x14ac:dyDescent="0.35">
      <c r="A105" s="1">
        <v>41869</v>
      </c>
      <c r="B105">
        <v>33.11</v>
      </c>
      <c r="C105">
        <v>33.380000000000003</v>
      </c>
      <c r="D105">
        <v>33.020000000000003</v>
      </c>
      <c r="E105" s="2">
        <v>33.21</v>
      </c>
      <c r="F105">
        <v>3116600</v>
      </c>
      <c r="G105">
        <v>33.21</v>
      </c>
      <c r="I105" s="2">
        <v>33.21</v>
      </c>
      <c r="J105">
        <f t="shared" si="2"/>
        <v>35.514438298605448</v>
      </c>
      <c r="K105">
        <f t="shared" si="3"/>
        <v>30.90556170139455</v>
      </c>
    </row>
    <row r="106" spans="1:11" x14ac:dyDescent="0.35">
      <c r="A106" s="1">
        <v>41870</v>
      </c>
      <c r="B106">
        <v>33.299999999999997</v>
      </c>
      <c r="C106">
        <v>33.799999999999997</v>
      </c>
      <c r="D106">
        <v>33.1</v>
      </c>
      <c r="E106" s="2">
        <v>33.700000000000003</v>
      </c>
      <c r="F106">
        <v>2950500</v>
      </c>
      <c r="G106">
        <v>33.700000000000003</v>
      </c>
      <c r="I106" s="2">
        <v>33.700000000000003</v>
      </c>
      <c r="J106">
        <f t="shared" si="2"/>
        <v>36.00443829860545</v>
      </c>
      <c r="K106">
        <f t="shared" si="3"/>
        <v>31.395561701394552</v>
      </c>
    </row>
    <row r="107" spans="1:11" x14ac:dyDescent="0.35">
      <c r="A107" s="1">
        <v>41871</v>
      </c>
      <c r="B107">
        <v>33.81</v>
      </c>
      <c r="C107">
        <v>34.19</v>
      </c>
      <c r="D107">
        <v>33.409999999999997</v>
      </c>
      <c r="E107" s="2">
        <v>33.659999999999997</v>
      </c>
      <c r="F107">
        <v>8945800</v>
      </c>
      <c r="G107">
        <v>33.659999999999997</v>
      </c>
      <c r="I107" s="2">
        <v>33.659999999999997</v>
      </c>
      <c r="J107">
        <f t="shared" si="2"/>
        <v>35.964438298605444</v>
      </c>
      <c r="K107">
        <f t="shared" si="3"/>
        <v>31.355561701394546</v>
      </c>
    </row>
    <row r="108" spans="1:11" x14ac:dyDescent="0.35">
      <c r="A108" s="1">
        <v>41872</v>
      </c>
      <c r="B108">
        <v>33.6</v>
      </c>
      <c r="C108">
        <v>33.869999999999997</v>
      </c>
      <c r="D108">
        <v>33.159999999999997</v>
      </c>
      <c r="E108" s="2">
        <v>33.299999999999997</v>
      </c>
      <c r="F108">
        <v>3446700</v>
      </c>
      <c r="G108">
        <v>33.299999999999997</v>
      </c>
      <c r="I108" s="2">
        <v>33.299999999999997</v>
      </c>
      <c r="J108">
        <f t="shared" si="2"/>
        <v>35.604438298605444</v>
      </c>
      <c r="K108">
        <f t="shared" si="3"/>
        <v>30.995561701394546</v>
      </c>
    </row>
    <row r="109" spans="1:11" x14ac:dyDescent="0.35">
      <c r="A109" s="1">
        <v>41873</v>
      </c>
      <c r="B109">
        <v>33.56</v>
      </c>
      <c r="C109">
        <v>33.56</v>
      </c>
      <c r="D109">
        <v>33.17</v>
      </c>
      <c r="E109" s="2">
        <v>33.32</v>
      </c>
      <c r="F109">
        <v>2109400</v>
      </c>
      <c r="G109">
        <v>33.32</v>
      </c>
      <c r="I109" s="2">
        <v>33.32</v>
      </c>
      <c r="J109">
        <f t="shared" si="2"/>
        <v>35.624438298605448</v>
      </c>
      <c r="K109">
        <f t="shared" si="3"/>
        <v>31.015561701394549</v>
      </c>
    </row>
    <row r="110" spans="1:11" x14ac:dyDescent="0.35">
      <c r="A110" s="1">
        <v>41876</v>
      </c>
      <c r="B110">
        <v>33.56</v>
      </c>
      <c r="C110">
        <v>33.700000000000003</v>
      </c>
      <c r="D110">
        <v>33.06</v>
      </c>
      <c r="E110" s="2">
        <v>33.159999999999997</v>
      </c>
      <c r="F110">
        <v>3873200</v>
      </c>
      <c r="G110">
        <v>33.159999999999997</v>
      </c>
      <c r="I110" s="2">
        <v>33.159999999999997</v>
      </c>
      <c r="J110">
        <f t="shared" si="2"/>
        <v>35.464438298605444</v>
      </c>
      <c r="K110">
        <f t="shared" si="3"/>
        <v>30.855561701394546</v>
      </c>
    </row>
    <row r="111" spans="1:11" x14ac:dyDescent="0.35">
      <c r="A111" s="1">
        <v>41877</v>
      </c>
      <c r="B111">
        <v>33.049999999999997</v>
      </c>
      <c r="C111">
        <v>33.85</v>
      </c>
      <c r="D111">
        <v>33.049999999999997</v>
      </c>
      <c r="E111" s="2">
        <v>33.770000000000003</v>
      </c>
      <c r="F111">
        <v>2663300</v>
      </c>
      <c r="G111">
        <v>33.770000000000003</v>
      </c>
      <c r="I111" s="2">
        <v>33.770000000000003</v>
      </c>
      <c r="J111">
        <f t="shared" si="2"/>
        <v>36.07443829860545</v>
      </c>
      <c r="K111">
        <f t="shared" si="3"/>
        <v>31.465561701394552</v>
      </c>
    </row>
    <row r="112" spans="1:11" x14ac:dyDescent="0.35">
      <c r="A112" s="1">
        <v>41878</v>
      </c>
      <c r="B112">
        <v>33.549999999999997</v>
      </c>
      <c r="C112">
        <v>33.799999999999997</v>
      </c>
      <c r="D112">
        <v>33.549999999999997</v>
      </c>
      <c r="E112" s="2">
        <v>33.630000000000003</v>
      </c>
      <c r="F112">
        <v>1631800</v>
      </c>
      <c r="G112">
        <v>33.630000000000003</v>
      </c>
      <c r="I112" s="2">
        <v>33.630000000000003</v>
      </c>
      <c r="J112">
        <f t="shared" si="2"/>
        <v>35.93443829860545</v>
      </c>
      <c r="K112">
        <f t="shared" si="3"/>
        <v>31.325561701394552</v>
      </c>
    </row>
    <row r="113" spans="1:11" x14ac:dyDescent="0.35">
      <c r="A113" s="1">
        <v>41879</v>
      </c>
      <c r="B113">
        <v>33.549999999999997</v>
      </c>
      <c r="C113">
        <v>33.79</v>
      </c>
      <c r="D113">
        <v>33.119999999999997</v>
      </c>
      <c r="E113" s="2">
        <v>33.68</v>
      </c>
      <c r="F113">
        <v>4088600</v>
      </c>
      <c r="G113">
        <v>33.68</v>
      </c>
      <c r="I113" s="2">
        <v>33.68</v>
      </c>
      <c r="J113">
        <f t="shared" si="2"/>
        <v>35.984438298605447</v>
      </c>
      <c r="K113">
        <f t="shared" si="3"/>
        <v>31.375561701394549</v>
      </c>
    </row>
    <row r="114" spans="1:11" x14ac:dyDescent="0.35">
      <c r="A114" s="1">
        <v>41880</v>
      </c>
      <c r="B114">
        <v>33.85</v>
      </c>
      <c r="C114">
        <v>34.03</v>
      </c>
      <c r="D114">
        <v>33.69</v>
      </c>
      <c r="E114" s="2">
        <v>33.94</v>
      </c>
      <c r="F114">
        <v>37278300</v>
      </c>
      <c r="G114">
        <v>33.94</v>
      </c>
      <c r="I114" s="2">
        <v>33.94</v>
      </c>
      <c r="J114">
        <f t="shared" si="2"/>
        <v>36.244438298605445</v>
      </c>
      <c r="K114">
        <f t="shared" si="3"/>
        <v>31.635561701394547</v>
      </c>
    </row>
    <row r="115" spans="1:11" x14ac:dyDescent="0.35">
      <c r="A115" s="1">
        <v>41883</v>
      </c>
      <c r="B115">
        <v>33.69</v>
      </c>
      <c r="C115">
        <v>34</v>
      </c>
      <c r="D115">
        <v>33.53</v>
      </c>
      <c r="E115" s="2">
        <v>33.9</v>
      </c>
      <c r="F115">
        <v>1542700</v>
      </c>
      <c r="G115">
        <v>33.9</v>
      </c>
      <c r="I115" s="2">
        <v>33.9</v>
      </c>
      <c r="J115">
        <f t="shared" si="2"/>
        <v>36.204438298605446</v>
      </c>
      <c r="K115">
        <f t="shared" si="3"/>
        <v>31.595561701394548</v>
      </c>
    </row>
    <row r="116" spans="1:11" x14ac:dyDescent="0.35">
      <c r="A116" s="1">
        <v>41884</v>
      </c>
      <c r="B116">
        <v>33.94</v>
      </c>
      <c r="C116">
        <v>33.94</v>
      </c>
      <c r="D116">
        <v>33.200000000000003</v>
      </c>
      <c r="E116" s="2">
        <v>33.659999999999997</v>
      </c>
      <c r="F116">
        <v>2059200</v>
      </c>
      <c r="G116">
        <v>33.659999999999997</v>
      </c>
      <c r="I116" s="2">
        <v>33.659999999999997</v>
      </c>
      <c r="J116">
        <f t="shared" si="2"/>
        <v>35.964438298605444</v>
      </c>
      <c r="K116">
        <f t="shared" si="3"/>
        <v>31.355561701394546</v>
      </c>
    </row>
    <row r="117" spans="1:11" x14ac:dyDescent="0.35">
      <c r="A117" s="1">
        <v>41885</v>
      </c>
      <c r="B117">
        <v>33.6</v>
      </c>
      <c r="C117">
        <v>33.89</v>
      </c>
      <c r="D117">
        <v>33.409999999999997</v>
      </c>
      <c r="E117" s="2">
        <v>33.549999999999997</v>
      </c>
      <c r="F117">
        <v>2780700</v>
      </c>
      <c r="G117">
        <v>33.549999999999997</v>
      </c>
      <c r="I117" s="2">
        <v>33.549999999999997</v>
      </c>
      <c r="J117">
        <f t="shared" si="2"/>
        <v>35.854438298605444</v>
      </c>
      <c r="K117">
        <f t="shared" si="3"/>
        <v>31.245561701394546</v>
      </c>
    </row>
    <row r="118" spans="1:11" x14ac:dyDescent="0.35">
      <c r="A118" s="1">
        <v>41886</v>
      </c>
      <c r="B118">
        <v>33.79</v>
      </c>
      <c r="C118">
        <v>33.79</v>
      </c>
      <c r="D118">
        <v>33.4</v>
      </c>
      <c r="E118" s="2">
        <v>33.49</v>
      </c>
      <c r="F118">
        <v>1602300</v>
      </c>
      <c r="G118">
        <v>33.49</v>
      </c>
      <c r="I118" s="2">
        <v>33.49</v>
      </c>
      <c r="J118">
        <f t="shared" si="2"/>
        <v>35.794438298605449</v>
      </c>
      <c r="K118">
        <f t="shared" si="3"/>
        <v>31.185561701394551</v>
      </c>
    </row>
    <row r="119" spans="1:11" x14ac:dyDescent="0.35">
      <c r="A119" s="1">
        <v>41887</v>
      </c>
      <c r="B119">
        <v>33.26</v>
      </c>
      <c r="C119">
        <v>33.58</v>
      </c>
      <c r="D119">
        <v>32.99</v>
      </c>
      <c r="E119" s="2">
        <v>33.07</v>
      </c>
      <c r="F119">
        <v>2700000</v>
      </c>
      <c r="G119">
        <v>33.07</v>
      </c>
      <c r="I119" s="2">
        <v>33.07</v>
      </c>
      <c r="J119">
        <f t="shared" si="2"/>
        <v>35.374438298605448</v>
      </c>
      <c r="K119">
        <f t="shared" si="3"/>
        <v>30.765561701394549</v>
      </c>
    </row>
    <row r="120" spans="1:11" x14ac:dyDescent="0.35">
      <c r="A120" s="1">
        <v>41890</v>
      </c>
      <c r="B120">
        <v>33.1</v>
      </c>
      <c r="C120">
        <v>33.450000000000003</v>
      </c>
      <c r="D120">
        <v>33.1</v>
      </c>
      <c r="E120" s="2">
        <v>33.35</v>
      </c>
      <c r="F120">
        <v>1299800</v>
      </c>
      <c r="G120">
        <v>33.35</v>
      </c>
      <c r="I120" s="2">
        <v>33.35</v>
      </c>
      <c r="J120">
        <f t="shared" si="2"/>
        <v>35.654438298605449</v>
      </c>
      <c r="K120">
        <f t="shared" si="3"/>
        <v>31.045561701394551</v>
      </c>
    </row>
    <row r="121" spans="1:11" x14ac:dyDescent="0.35">
      <c r="A121" s="1">
        <v>41891</v>
      </c>
      <c r="B121">
        <v>33.369999999999997</v>
      </c>
      <c r="C121">
        <v>33.479999999999997</v>
      </c>
      <c r="D121">
        <v>32.909999999999997</v>
      </c>
      <c r="E121" s="2">
        <v>32.97</v>
      </c>
      <c r="F121">
        <v>1741500</v>
      </c>
      <c r="G121">
        <v>32.97</v>
      </c>
      <c r="I121" s="2">
        <v>32.97</v>
      </c>
      <c r="J121">
        <f t="shared" si="2"/>
        <v>35.274438298605446</v>
      </c>
      <c r="K121">
        <f t="shared" si="3"/>
        <v>30.665561701394548</v>
      </c>
    </row>
    <row r="122" spans="1:11" x14ac:dyDescent="0.35">
      <c r="A122" s="1">
        <v>41892</v>
      </c>
      <c r="B122">
        <v>33.1</v>
      </c>
      <c r="C122">
        <v>33.22</v>
      </c>
      <c r="D122">
        <v>32.85</v>
      </c>
      <c r="E122" s="2">
        <v>33.01</v>
      </c>
      <c r="F122">
        <v>2548200</v>
      </c>
      <c r="G122">
        <v>33.01</v>
      </c>
      <c r="I122" s="2">
        <v>33.01</v>
      </c>
      <c r="J122">
        <f t="shared" si="2"/>
        <v>35.314438298605445</v>
      </c>
      <c r="K122">
        <f t="shared" si="3"/>
        <v>30.705561701394547</v>
      </c>
    </row>
    <row r="123" spans="1:11" x14ac:dyDescent="0.35">
      <c r="A123" s="1">
        <v>41893</v>
      </c>
      <c r="B123">
        <v>32.9</v>
      </c>
      <c r="C123">
        <v>32.909999999999997</v>
      </c>
      <c r="D123">
        <v>32.450000000000003</v>
      </c>
      <c r="E123" s="2">
        <v>32.54</v>
      </c>
      <c r="F123">
        <v>2364900</v>
      </c>
      <c r="G123">
        <v>32.54</v>
      </c>
      <c r="I123" s="2">
        <v>32.54</v>
      </c>
      <c r="J123">
        <f t="shared" si="2"/>
        <v>34.844438298605446</v>
      </c>
      <c r="K123">
        <f t="shared" si="3"/>
        <v>30.235561701394548</v>
      </c>
    </row>
    <row r="124" spans="1:11" x14ac:dyDescent="0.35">
      <c r="A124" s="1">
        <v>41894</v>
      </c>
      <c r="B124">
        <v>32.770000000000003</v>
      </c>
      <c r="C124">
        <v>32.82</v>
      </c>
      <c r="D124">
        <v>31.71</v>
      </c>
      <c r="E124" s="2">
        <v>31.86</v>
      </c>
      <c r="F124">
        <v>1529400</v>
      </c>
      <c r="G124">
        <v>31.86</v>
      </c>
      <c r="I124" s="2">
        <v>31.86</v>
      </c>
      <c r="J124">
        <f t="shared" si="2"/>
        <v>34.164438298605447</v>
      </c>
      <c r="K124">
        <f t="shared" si="3"/>
        <v>29.555561701394549</v>
      </c>
    </row>
    <row r="125" spans="1:11" x14ac:dyDescent="0.35">
      <c r="A125" s="1">
        <v>41897</v>
      </c>
      <c r="B125">
        <v>32.01</v>
      </c>
      <c r="C125">
        <v>32.119999999999997</v>
      </c>
      <c r="D125">
        <v>31.28</v>
      </c>
      <c r="E125" s="2">
        <v>31.9</v>
      </c>
      <c r="F125">
        <v>1661000</v>
      </c>
      <c r="G125">
        <v>31.9</v>
      </c>
      <c r="I125" s="2">
        <v>31.9</v>
      </c>
      <c r="J125">
        <f t="shared" si="2"/>
        <v>34.204438298605446</v>
      </c>
      <c r="K125">
        <f t="shared" si="3"/>
        <v>29.595561701394548</v>
      </c>
    </row>
    <row r="126" spans="1:11" x14ac:dyDescent="0.35">
      <c r="A126" s="1">
        <v>41898</v>
      </c>
      <c r="B126">
        <v>31.9</v>
      </c>
      <c r="C126">
        <v>31.9</v>
      </c>
      <c r="D126">
        <v>31.9</v>
      </c>
      <c r="E126" s="2">
        <v>31.9</v>
      </c>
      <c r="F126">
        <v>0</v>
      </c>
      <c r="G126">
        <v>31.9</v>
      </c>
      <c r="I126" s="2">
        <v>31.9</v>
      </c>
      <c r="J126">
        <f t="shared" si="2"/>
        <v>34.204438298605446</v>
      </c>
      <c r="K126">
        <f t="shared" si="3"/>
        <v>29.595561701394548</v>
      </c>
    </row>
    <row r="127" spans="1:11" x14ac:dyDescent="0.35">
      <c r="A127" s="1">
        <v>41899</v>
      </c>
      <c r="B127">
        <v>32.1</v>
      </c>
      <c r="C127">
        <v>32.1</v>
      </c>
      <c r="D127">
        <v>30.98</v>
      </c>
      <c r="E127" s="2">
        <v>31.68</v>
      </c>
      <c r="F127">
        <v>2542900</v>
      </c>
      <c r="G127">
        <v>31.68</v>
      </c>
      <c r="I127" s="2">
        <v>31.68</v>
      </c>
      <c r="J127">
        <f t="shared" si="2"/>
        <v>33.984438298605447</v>
      </c>
      <c r="K127">
        <f t="shared" si="3"/>
        <v>29.375561701394549</v>
      </c>
    </row>
    <row r="128" spans="1:11" x14ac:dyDescent="0.35">
      <c r="A128" s="1">
        <v>41900</v>
      </c>
      <c r="B128">
        <v>31.68</v>
      </c>
      <c r="C128">
        <v>32.4</v>
      </c>
      <c r="D128">
        <v>31.51</v>
      </c>
      <c r="E128" s="2">
        <v>32.229999999999997</v>
      </c>
      <c r="F128">
        <v>1807300</v>
      </c>
      <c r="G128">
        <v>32.229999999999997</v>
      </c>
      <c r="I128" s="2">
        <v>32.229999999999997</v>
      </c>
      <c r="J128">
        <f t="shared" si="2"/>
        <v>34.534438298605444</v>
      </c>
      <c r="K128">
        <f t="shared" si="3"/>
        <v>29.925561701394546</v>
      </c>
    </row>
    <row r="129" spans="1:11" x14ac:dyDescent="0.35">
      <c r="A129" s="1">
        <v>41901</v>
      </c>
      <c r="B129">
        <v>32.340000000000003</v>
      </c>
      <c r="C129">
        <v>33.18</v>
      </c>
      <c r="D129">
        <v>32.33</v>
      </c>
      <c r="E129" s="2">
        <v>33</v>
      </c>
      <c r="F129">
        <v>3802100</v>
      </c>
      <c r="G129">
        <v>33</v>
      </c>
      <c r="I129" s="2">
        <v>33</v>
      </c>
      <c r="J129">
        <f t="shared" si="2"/>
        <v>35.304438298605447</v>
      </c>
      <c r="K129">
        <f t="shared" si="3"/>
        <v>30.695561701394549</v>
      </c>
    </row>
    <row r="130" spans="1:11" x14ac:dyDescent="0.35">
      <c r="A130" s="1">
        <v>41904</v>
      </c>
      <c r="B130">
        <v>33</v>
      </c>
      <c r="C130">
        <v>33.19</v>
      </c>
      <c r="D130">
        <v>32.04</v>
      </c>
      <c r="E130" s="2">
        <v>32.22</v>
      </c>
      <c r="F130">
        <v>2135300</v>
      </c>
      <c r="G130">
        <v>32.22</v>
      </c>
      <c r="I130" s="2">
        <v>32.22</v>
      </c>
      <c r="J130">
        <f t="shared" si="2"/>
        <v>34.524438298605446</v>
      </c>
      <c r="K130">
        <f t="shared" si="3"/>
        <v>29.915561701394548</v>
      </c>
    </row>
    <row r="131" spans="1:11" x14ac:dyDescent="0.35">
      <c r="A131" s="1">
        <v>41905</v>
      </c>
      <c r="B131">
        <v>32.159999999999997</v>
      </c>
      <c r="C131">
        <v>32.659999999999997</v>
      </c>
      <c r="D131">
        <v>32.130000000000003</v>
      </c>
      <c r="E131" s="2">
        <v>32.520000000000003</v>
      </c>
      <c r="F131">
        <v>1647000</v>
      </c>
      <c r="G131">
        <v>32.520000000000003</v>
      </c>
      <c r="I131" s="2">
        <v>32.520000000000003</v>
      </c>
      <c r="J131">
        <f t="shared" ref="J131:J133" si="4">I131+$E$137</f>
        <v>34.82443829860545</v>
      </c>
      <c r="K131">
        <f t="shared" ref="K131:K133" si="5">I131-$E$137</f>
        <v>30.215561701394552</v>
      </c>
    </row>
    <row r="132" spans="1:11" x14ac:dyDescent="0.35">
      <c r="A132" s="1">
        <v>41907</v>
      </c>
      <c r="B132">
        <v>32.39</v>
      </c>
      <c r="C132">
        <v>32.4</v>
      </c>
      <c r="D132">
        <v>31.5</v>
      </c>
      <c r="E132" s="2">
        <v>32.020000000000003</v>
      </c>
      <c r="F132">
        <v>1721500</v>
      </c>
      <c r="G132">
        <v>32.020000000000003</v>
      </c>
      <c r="I132" s="2">
        <v>32.020000000000003</v>
      </c>
      <c r="J132">
        <f t="shared" si="4"/>
        <v>34.32443829860545</v>
      </c>
      <c r="K132">
        <f t="shared" si="5"/>
        <v>29.715561701394552</v>
      </c>
    </row>
    <row r="133" spans="1:11" x14ac:dyDescent="0.35">
      <c r="A133" s="1">
        <v>41908</v>
      </c>
      <c r="B133">
        <v>31.82</v>
      </c>
      <c r="C133">
        <v>32.869999999999997</v>
      </c>
      <c r="D133">
        <v>31.53</v>
      </c>
      <c r="E133" s="2">
        <v>32.340000000000003</v>
      </c>
      <c r="F133">
        <v>852100</v>
      </c>
      <c r="G133">
        <v>32.340000000000003</v>
      </c>
      <c r="I133" s="2">
        <v>32.340000000000003</v>
      </c>
      <c r="J133">
        <f t="shared" si="4"/>
        <v>34.644438298605451</v>
      </c>
      <c r="K133">
        <f t="shared" si="5"/>
        <v>30.035561701394553</v>
      </c>
    </row>
    <row r="135" spans="1:11" x14ac:dyDescent="0.35">
      <c r="D135" t="s">
        <v>9</v>
      </c>
      <c r="E135">
        <f>AVERAGEA(E2:E133)</f>
        <v>32.09325757575759</v>
      </c>
    </row>
    <row r="136" spans="1:11" x14ac:dyDescent="0.35">
      <c r="D136" t="s">
        <v>10</v>
      </c>
      <c r="E136">
        <f>VAR(E2:E133)</f>
        <v>5.3104358720795792</v>
      </c>
    </row>
    <row r="137" spans="1:11" x14ac:dyDescent="0.35">
      <c r="D137" t="s">
        <v>11</v>
      </c>
      <c r="E137">
        <f>STDEV(E2:E133)</f>
        <v>2.3044382986054495</v>
      </c>
    </row>
    <row r="138" spans="1:11" x14ac:dyDescent="0.35">
      <c r="D138" t="s">
        <v>12</v>
      </c>
      <c r="E138">
        <f>(E2+133)/E2</f>
        <v>5.8205871692642264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>
      <selection activeCell="I1" sqref="I1:K134"/>
    </sheetView>
  </sheetViews>
  <sheetFormatPr baseColWidth="10" defaultRowHeight="14.5" x14ac:dyDescent="0.35"/>
  <cols>
    <col min="4" max="4" width="18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59</v>
      </c>
      <c r="F1" t="s">
        <v>5</v>
      </c>
      <c r="G1" t="s">
        <v>6</v>
      </c>
      <c r="I1" s="2" t="s">
        <v>59</v>
      </c>
      <c r="J1" t="s">
        <v>7</v>
      </c>
      <c r="K1" t="s">
        <v>8</v>
      </c>
    </row>
    <row r="2" spans="1:11" x14ac:dyDescent="0.35">
      <c r="A2" s="1">
        <v>41724</v>
      </c>
      <c r="B2">
        <v>1262</v>
      </c>
      <c r="C2">
        <v>1266.1199999999999</v>
      </c>
      <c r="D2">
        <v>1249.3800000000001</v>
      </c>
      <c r="E2" s="2">
        <v>1249.3800000000001</v>
      </c>
      <c r="F2">
        <v>600</v>
      </c>
      <c r="G2">
        <v>1246.95</v>
      </c>
      <c r="I2" s="2">
        <v>1249.3800000000001</v>
      </c>
      <c r="J2">
        <f>I2+$E$138</f>
        <v>1286.9765338247971</v>
      </c>
      <c r="K2">
        <f>I2-$E4138</f>
        <v>1249.3800000000001</v>
      </c>
    </row>
    <row r="3" spans="1:11" x14ac:dyDescent="0.35">
      <c r="A3" s="1">
        <v>41725</v>
      </c>
      <c r="B3">
        <v>1261</v>
      </c>
      <c r="C3">
        <v>1261</v>
      </c>
      <c r="D3">
        <v>1261</v>
      </c>
      <c r="E3" s="2">
        <v>1261</v>
      </c>
      <c r="F3">
        <v>200</v>
      </c>
      <c r="G3">
        <v>1258.55</v>
      </c>
      <c r="I3" s="2">
        <v>1261</v>
      </c>
      <c r="J3">
        <f t="shared" ref="J3:J66" si="0">I3+$E$138</f>
        <v>1298.596533824797</v>
      </c>
      <c r="K3">
        <f t="shared" ref="K3:K66" si="1">I3-$E4139</f>
        <v>1261</v>
      </c>
    </row>
    <row r="4" spans="1:11" x14ac:dyDescent="0.35">
      <c r="A4" s="1">
        <v>41726</v>
      </c>
      <c r="B4">
        <v>1261</v>
      </c>
      <c r="C4">
        <v>1261</v>
      </c>
      <c r="D4">
        <v>1261</v>
      </c>
      <c r="E4" s="2">
        <v>1261</v>
      </c>
      <c r="F4">
        <v>0</v>
      </c>
      <c r="G4">
        <v>1258.55</v>
      </c>
      <c r="I4" s="2">
        <v>1261</v>
      </c>
      <c r="J4">
        <f t="shared" si="0"/>
        <v>1298.596533824797</v>
      </c>
      <c r="K4">
        <f t="shared" si="1"/>
        <v>1261</v>
      </c>
    </row>
    <row r="5" spans="1:11" x14ac:dyDescent="0.35">
      <c r="A5" s="1">
        <v>41729</v>
      </c>
      <c r="B5">
        <v>1281</v>
      </c>
      <c r="C5">
        <v>1281.43</v>
      </c>
      <c r="D5">
        <v>1281</v>
      </c>
      <c r="E5" s="2">
        <v>1281.43</v>
      </c>
      <c r="F5">
        <v>1400</v>
      </c>
      <c r="G5">
        <v>1278.94</v>
      </c>
      <c r="I5" s="2">
        <v>1281.43</v>
      </c>
      <c r="J5">
        <f t="shared" si="0"/>
        <v>1319.0265338247968</v>
      </c>
      <c r="K5">
        <f t="shared" si="1"/>
        <v>1281.43</v>
      </c>
    </row>
    <row r="6" spans="1:11" x14ac:dyDescent="0.35">
      <c r="A6" s="1">
        <v>41730</v>
      </c>
      <c r="B6">
        <v>1274.92</v>
      </c>
      <c r="C6">
        <v>1277.48</v>
      </c>
      <c r="D6">
        <v>1274.92</v>
      </c>
      <c r="E6" s="2">
        <v>1277.48</v>
      </c>
      <c r="F6">
        <v>200</v>
      </c>
      <c r="G6">
        <v>1274.99</v>
      </c>
      <c r="I6" s="2">
        <v>1277.48</v>
      </c>
      <c r="J6">
        <f t="shared" si="0"/>
        <v>1315.076533824797</v>
      </c>
      <c r="K6">
        <f t="shared" si="1"/>
        <v>1277.48</v>
      </c>
    </row>
    <row r="7" spans="1:11" x14ac:dyDescent="0.35">
      <c r="A7" s="1">
        <v>41731</v>
      </c>
      <c r="B7">
        <v>1280.3399999999999</v>
      </c>
      <c r="C7">
        <v>1280.3399999999999</v>
      </c>
      <c r="D7">
        <v>1278.83</v>
      </c>
      <c r="E7" s="2">
        <v>1278.83</v>
      </c>
      <c r="F7">
        <v>1100</v>
      </c>
      <c r="G7">
        <v>1276.3399999999999</v>
      </c>
      <c r="I7" s="2">
        <v>1278.83</v>
      </c>
      <c r="J7">
        <f t="shared" si="0"/>
        <v>1316.4265338247969</v>
      </c>
      <c r="K7">
        <f t="shared" si="1"/>
        <v>1278.83</v>
      </c>
    </row>
    <row r="8" spans="1:11" x14ac:dyDescent="0.35">
      <c r="A8" s="1">
        <v>41732</v>
      </c>
      <c r="B8">
        <v>1285</v>
      </c>
      <c r="C8">
        <v>1285</v>
      </c>
      <c r="D8">
        <v>1279.7</v>
      </c>
      <c r="E8" s="2">
        <v>1279.7</v>
      </c>
      <c r="F8">
        <v>700</v>
      </c>
      <c r="G8">
        <v>1277.21</v>
      </c>
      <c r="I8" s="2">
        <v>1279.7</v>
      </c>
      <c r="J8">
        <f t="shared" si="0"/>
        <v>1317.2965338247968</v>
      </c>
      <c r="K8">
        <f t="shared" si="1"/>
        <v>1279.7</v>
      </c>
    </row>
    <row r="9" spans="1:11" x14ac:dyDescent="0.35">
      <c r="A9" s="1">
        <v>41733</v>
      </c>
      <c r="B9">
        <v>1274.26</v>
      </c>
      <c r="C9">
        <v>1281.07</v>
      </c>
      <c r="D9">
        <v>1274.26</v>
      </c>
      <c r="E9" s="2">
        <v>1281.07</v>
      </c>
      <c r="F9">
        <v>200</v>
      </c>
      <c r="G9">
        <v>1278.58</v>
      </c>
      <c r="I9" s="2">
        <v>1281.07</v>
      </c>
      <c r="J9">
        <f t="shared" si="0"/>
        <v>1318.6665338247967</v>
      </c>
      <c r="K9">
        <f t="shared" si="1"/>
        <v>1281.07</v>
      </c>
    </row>
    <row r="10" spans="1:11" x14ac:dyDescent="0.35">
      <c r="A10" s="1">
        <v>41736</v>
      </c>
      <c r="B10">
        <v>1262</v>
      </c>
      <c r="C10">
        <v>1262</v>
      </c>
      <c r="D10">
        <v>1262</v>
      </c>
      <c r="E10" s="2">
        <v>1262</v>
      </c>
      <c r="F10">
        <v>100</v>
      </c>
      <c r="G10">
        <v>1259.54</v>
      </c>
      <c r="I10" s="2">
        <v>1262</v>
      </c>
      <c r="J10">
        <f t="shared" si="0"/>
        <v>1299.596533824797</v>
      </c>
      <c r="K10">
        <f t="shared" si="1"/>
        <v>1262</v>
      </c>
    </row>
    <row r="11" spans="1:11" x14ac:dyDescent="0.35">
      <c r="A11" s="1">
        <v>41737</v>
      </c>
      <c r="B11">
        <v>1268.69</v>
      </c>
      <c r="C11">
        <v>1281</v>
      </c>
      <c r="D11">
        <v>1268.69</v>
      </c>
      <c r="E11" s="2">
        <v>1281</v>
      </c>
      <c r="F11">
        <v>5200</v>
      </c>
      <c r="G11">
        <v>1278.51</v>
      </c>
      <c r="I11" s="2">
        <v>1281</v>
      </c>
      <c r="J11">
        <f t="shared" si="0"/>
        <v>1318.596533824797</v>
      </c>
      <c r="K11">
        <f t="shared" si="1"/>
        <v>1281</v>
      </c>
    </row>
    <row r="12" spans="1:11" x14ac:dyDescent="0.35">
      <c r="A12" s="1">
        <v>41738</v>
      </c>
      <c r="B12">
        <v>1253.1300000000001</v>
      </c>
      <c r="C12">
        <v>1280</v>
      </c>
      <c r="D12">
        <v>1253.1300000000001</v>
      </c>
      <c r="E12" s="2">
        <v>1280</v>
      </c>
      <c r="F12">
        <v>1100</v>
      </c>
      <c r="G12">
        <v>1277.51</v>
      </c>
      <c r="I12" s="2">
        <v>1280</v>
      </c>
      <c r="J12">
        <f t="shared" si="0"/>
        <v>1317.596533824797</v>
      </c>
      <c r="K12">
        <f t="shared" si="1"/>
        <v>1280</v>
      </c>
    </row>
    <row r="13" spans="1:11" x14ac:dyDescent="0.35">
      <c r="A13" s="1">
        <v>41739</v>
      </c>
      <c r="B13">
        <v>1290</v>
      </c>
      <c r="C13">
        <v>1297.5</v>
      </c>
      <c r="D13">
        <v>1290</v>
      </c>
      <c r="E13" s="2">
        <v>1297.5</v>
      </c>
      <c r="F13">
        <v>1700</v>
      </c>
      <c r="G13">
        <v>1294.98</v>
      </c>
      <c r="I13" s="2">
        <v>1297.5</v>
      </c>
      <c r="J13">
        <f t="shared" si="0"/>
        <v>1335.096533824797</v>
      </c>
      <c r="K13">
        <f t="shared" si="1"/>
        <v>1297.5</v>
      </c>
    </row>
    <row r="14" spans="1:11" x14ac:dyDescent="0.35">
      <c r="A14" s="1">
        <v>41740</v>
      </c>
      <c r="B14">
        <v>1302.42</v>
      </c>
      <c r="C14">
        <v>1302.42</v>
      </c>
      <c r="D14">
        <v>1295</v>
      </c>
      <c r="E14" s="2">
        <v>1295</v>
      </c>
      <c r="F14">
        <v>1000</v>
      </c>
      <c r="G14">
        <v>1292.48</v>
      </c>
      <c r="I14" s="2">
        <v>1295</v>
      </c>
      <c r="J14">
        <f t="shared" si="0"/>
        <v>1332.596533824797</v>
      </c>
      <c r="K14">
        <f t="shared" si="1"/>
        <v>1295</v>
      </c>
    </row>
    <row r="15" spans="1:11" x14ac:dyDescent="0.35">
      <c r="A15" s="1">
        <v>41743</v>
      </c>
      <c r="B15">
        <v>1295</v>
      </c>
      <c r="C15">
        <v>1295</v>
      </c>
      <c r="D15">
        <v>1295</v>
      </c>
      <c r="E15" s="2">
        <v>1295</v>
      </c>
      <c r="F15">
        <v>0</v>
      </c>
      <c r="G15">
        <v>1292.48</v>
      </c>
      <c r="I15" s="2">
        <v>1295</v>
      </c>
      <c r="J15">
        <f t="shared" si="0"/>
        <v>1332.596533824797</v>
      </c>
      <c r="K15">
        <f t="shared" si="1"/>
        <v>1295</v>
      </c>
    </row>
    <row r="16" spans="1:11" x14ac:dyDescent="0.35">
      <c r="A16" s="1">
        <v>41744</v>
      </c>
      <c r="B16">
        <v>1305</v>
      </c>
      <c r="C16">
        <v>1305</v>
      </c>
      <c r="D16">
        <v>1305</v>
      </c>
      <c r="E16" s="2">
        <v>1305</v>
      </c>
      <c r="F16">
        <v>100</v>
      </c>
      <c r="G16">
        <v>1302.46</v>
      </c>
      <c r="I16" s="2">
        <v>1305</v>
      </c>
      <c r="J16">
        <f t="shared" si="0"/>
        <v>1342.596533824797</v>
      </c>
      <c r="K16">
        <f t="shared" si="1"/>
        <v>1305</v>
      </c>
    </row>
    <row r="17" spans="1:11" x14ac:dyDescent="0.35">
      <c r="A17" s="1">
        <v>41745</v>
      </c>
      <c r="B17">
        <v>1321.65</v>
      </c>
      <c r="C17">
        <v>1321.65</v>
      </c>
      <c r="D17">
        <v>1315.25</v>
      </c>
      <c r="E17" s="2">
        <v>1315.25</v>
      </c>
      <c r="F17">
        <v>0</v>
      </c>
      <c r="G17">
        <v>1312.69</v>
      </c>
      <c r="I17" s="2">
        <v>1315.25</v>
      </c>
      <c r="J17">
        <f t="shared" si="0"/>
        <v>1352.846533824797</v>
      </c>
      <c r="K17">
        <f t="shared" si="1"/>
        <v>1315.25</v>
      </c>
    </row>
    <row r="18" spans="1:11" x14ac:dyDescent="0.35">
      <c r="A18" s="1">
        <v>41746</v>
      </c>
      <c r="B18">
        <v>1315.25</v>
      </c>
      <c r="C18">
        <v>1315.25</v>
      </c>
      <c r="D18">
        <v>1315.25</v>
      </c>
      <c r="E18" s="2">
        <v>1315.25</v>
      </c>
      <c r="F18">
        <v>0</v>
      </c>
      <c r="G18">
        <v>1312.69</v>
      </c>
      <c r="I18" s="2">
        <v>1315.25</v>
      </c>
      <c r="J18">
        <f t="shared" si="0"/>
        <v>1352.846533824797</v>
      </c>
      <c r="K18">
        <f t="shared" si="1"/>
        <v>1315.25</v>
      </c>
    </row>
    <row r="19" spans="1:11" x14ac:dyDescent="0.35">
      <c r="A19" s="1">
        <v>41747</v>
      </c>
      <c r="B19">
        <v>1315.25</v>
      </c>
      <c r="C19">
        <v>1315.25</v>
      </c>
      <c r="D19">
        <v>1315.25</v>
      </c>
      <c r="E19" s="2">
        <v>1315.25</v>
      </c>
      <c r="F19">
        <v>0</v>
      </c>
      <c r="G19">
        <v>1312.69</v>
      </c>
      <c r="I19" s="2">
        <v>1315.25</v>
      </c>
      <c r="J19">
        <f t="shared" si="0"/>
        <v>1352.846533824797</v>
      </c>
      <c r="K19">
        <f t="shared" si="1"/>
        <v>1315.25</v>
      </c>
    </row>
    <row r="20" spans="1:11" x14ac:dyDescent="0.35">
      <c r="A20" s="1">
        <v>41750</v>
      </c>
      <c r="B20">
        <v>1315.25</v>
      </c>
      <c r="C20">
        <v>1315.25</v>
      </c>
      <c r="D20">
        <v>1315.25</v>
      </c>
      <c r="E20" s="2">
        <v>1315.25</v>
      </c>
      <c r="F20">
        <v>0</v>
      </c>
      <c r="G20">
        <v>1312.69</v>
      </c>
      <c r="I20" s="2">
        <v>1315.25</v>
      </c>
      <c r="J20">
        <f t="shared" si="0"/>
        <v>1352.846533824797</v>
      </c>
      <c r="K20">
        <f t="shared" si="1"/>
        <v>1315.25</v>
      </c>
    </row>
    <row r="21" spans="1:11" x14ac:dyDescent="0.35">
      <c r="A21" s="1">
        <v>41751</v>
      </c>
      <c r="B21">
        <v>1300.04</v>
      </c>
      <c r="C21">
        <v>1300.04</v>
      </c>
      <c r="D21">
        <v>1300.04</v>
      </c>
      <c r="E21" s="2">
        <v>1300.04</v>
      </c>
      <c r="F21">
        <v>400</v>
      </c>
      <c r="G21">
        <v>1297.51</v>
      </c>
      <c r="I21" s="2">
        <v>1300.04</v>
      </c>
      <c r="J21">
        <f t="shared" si="0"/>
        <v>1337.636533824797</v>
      </c>
      <c r="K21">
        <f t="shared" si="1"/>
        <v>1300.04</v>
      </c>
    </row>
    <row r="22" spans="1:11" x14ac:dyDescent="0.35">
      <c r="A22" s="1">
        <v>41752</v>
      </c>
      <c r="B22">
        <v>1304.17</v>
      </c>
      <c r="C22">
        <v>1304.17</v>
      </c>
      <c r="D22">
        <v>1304.17</v>
      </c>
      <c r="E22" s="2">
        <v>1304.17</v>
      </c>
      <c r="F22">
        <v>300</v>
      </c>
      <c r="G22">
        <v>1301.6300000000001</v>
      </c>
      <c r="I22" s="2">
        <v>1304.17</v>
      </c>
      <c r="J22">
        <f t="shared" si="0"/>
        <v>1341.7665338247971</v>
      </c>
      <c r="K22">
        <f t="shared" si="1"/>
        <v>1304.17</v>
      </c>
    </row>
    <row r="23" spans="1:11" x14ac:dyDescent="0.35">
      <c r="A23" s="1">
        <v>41753</v>
      </c>
      <c r="B23">
        <v>1308.46</v>
      </c>
      <c r="C23">
        <v>1308.46</v>
      </c>
      <c r="D23">
        <v>1308.46</v>
      </c>
      <c r="E23" s="2">
        <v>1308.46</v>
      </c>
      <c r="F23">
        <v>100</v>
      </c>
      <c r="G23">
        <v>1305.9100000000001</v>
      </c>
      <c r="I23" s="2">
        <v>1308.46</v>
      </c>
      <c r="J23">
        <f t="shared" si="0"/>
        <v>1346.056533824797</v>
      </c>
      <c r="K23">
        <f t="shared" si="1"/>
        <v>1308.46</v>
      </c>
    </row>
    <row r="24" spans="1:11" x14ac:dyDescent="0.35">
      <c r="A24" s="1">
        <v>41754</v>
      </c>
      <c r="B24">
        <v>1313.33</v>
      </c>
      <c r="C24">
        <v>1320.35</v>
      </c>
      <c r="D24">
        <v>1313.33</v>
      </c>
      <c r="E24" s="2">
        <v>1320.35</v>
      </c>
      <c r="F24">
        <v>700</v>
      </c>
      <c r="G24">
        <v>1317.78</v>
      </c>
      <c r="I24" s="2">
        <v>1320.35</v>
      </c>
      <c r="J24">
        <f t="shared" si="0"/>
        <v>1357.9465338247969</v>
      </c>
      <c r="K24">
        <f t="shared" si="1"/>
        <v>1320.35</v>
      </c>
    </row>
    <row r="25" spans="1:11" x14ac:dyDescent="0.35">
      <c r="A25" s="1">
        <v>41757</v>
      </c>
      <c r="B25">
        <v>1309.32</v>
      </c>
      <c r="C25">
        <v>1309.32</v>
      </c>
      <c r="D25">
        <v>1309.32</v>
      </c>
      <c r="E25" s="2">
        <v>1309.32</v>
      </c>
      <c r="F25">
        <v>300</v>
      </c>
      <c r="G25">
        <v>1306.77</v>
      </c>
      <c r="I25" s="2">
        <v>1309.32</v>
      </c>
      <c r="J25">
        <f t="shared" si="0"/>
        <v>1346.9165338247967</v>
      </c>
      <c r="K25">
        <f t="shared" si="1"/>
        <v>1309.32</v>
      </c>
    </row>
    <row r="26" spans="1:11" x14ac:dyDescent="0.35">
      <c r="A26" s="1">
        <v>41758</v>
      </c>
      <c r="B26">
        <v>1309.32</v>
      </c>
      <c r="C26">
        <v>1309.32</v>
      </c>
      <c r="D26">
        <v>1309.32</v>
      </c>
      <c r="E26" s="2">
        <v>1309.32</v>
      </c>
      <c r="F26">
        <v>0</v>
      </c>
      <c r="G26">
        <v>1306.77</v>
      </c>
      <c r="I26" s="2">
        <v>1309.32</v>
      </c>
      <c r="J26">
        <f t="shared" si="0"/>
        <v>1346.9165338247967</v>
      </c>
      <c r="K26">
        <f t="shared" si="1"/>
        <v>1309.32</v>
      </c>
    </row>
    <row r="27" spans="1:11" x14ac:dyDescent="0.35">
      <c r="A27" s="1">
        <v>41759</v>
      </c>
      <c r="B27">
        <v>1309.32</v>
      </c>
      <c r="C27">
        <v>1309.32</v>
      </c>
      <c r="D27">
        <v>1309.32</v>
      </c>
      <c r="E27" s="2">
        <v>1309.32</v>
      </c>
      <c r="F27">
        <v>0</v>
      </c>
      <c r="G27">
        <v>1306.77</v>
      </c>
      <c r="I27" s="2">
        <v>1309.32</v>
      </c>
      <c r="J27">
        <f t="shared" si="0"/>
        <v>1346.9165338247967</v>
      </c>
      <c r="K27">
        <f t="shared" si="1"/>
        <v>1309.32</v>
      </c>
    </row>
    <row r="28" spans="1:11" x14ac:dyDescent="0.35">
      <c r="A28" s="1">
        <v>41760</v>
      </c>
      <c r="B28">
        <v>1309.32</v>
      </c>
      <c r="C28">
        <v>1309.32</v>
      </c>
      <c r="D28">
        <v>1309.32</v>
      </c>
      <c r="E28" s="2">
        <v>1309.32</v>
      </c>
      <c r="F28">
        <v>0</v>
      </c>
      <c r="G28">
        <v>1306.77</v>
      </c>
      <c r="I28" s="2">
        <v>1309.32</v>
      </c>
      <c r="J28">
        <f t="shared" si="0"/>
        <v>1346.9165338247967</v>
      </c>
      <c r="K28">
        <f t="shared" si="1"/>
        <v>1309.32</v>
      </c>
    </row>
    <row r="29" spans="1:11" x14ac:dyDescent="0.35">
      <c r="A29" s="1">
        <v>41761</v>
      </c>
      <c r="B29">
        <v>1315</v>
      </c>
      <c r="C29">
        <v>1315</v>
      </c>
      <c r="D29">
        <v>1315</v>
      </c>
      <c r="E29" s="2">
        <v>1315</v>
      </c>
      <c r="F29">
        <v>2000</v>
      </c>
      <c r="G29">
        <v>1312.44</v>
      </c>
      <c r="I29" s="2">
        <v>1315</v>
      </c>
      <c r="J29">
        <f t="shared" si="0"/>
        <v>1352.596533824797</v>
      </c>
      <c r="K29">
        <f t="shared" si="1"/>
        <v>1315</v>
      </c>
    </row>
    <row r="30" spans="1:11" x14ac:dyDescent="0.35">
      <c r="A30" s="1">
        <v>41764</v>
      </c>
      <c r="B30">
        <v>1315</v>
      </c>
      <c r="C30">
        <v>1315</v>
      </c>
      <c r="D30">
        <v>1315</v>
      </c>
      <c r="E30" s="2">
        <v>1315</v>
      </c>
      <c r="F30">
        <v>0</v>
      </c>
      <c r="G30">
        <v>1312.44</v>
      </c>
      <c r="I30" s="2">
        <v>1315</v>
      </c>
      <c r="J30">
        <f t="shared" si="0"/>
        <v>1352.596533824797</v>
      </c>
      <c r="K30">
        <f t="shared" si="1"/>
        <v>1315</v>
      </c>
    </row>
    <row r="31" spans="1:11" x14ac:dyDescent="0.35">
      <c r="A31" s="1">
        <v>41765</v>
      </c>
      <c r="B31">
        <v>1330</v>
      </c>
      <c r="C31">
        <v>1330</v>
      </c>
      <c r="D31">
        <v>1315.43</v>
      </c>
      <c r="E31" s="2">
        <v>1315.43</v>
      </c>
      <c r="F31">
        <v>300</v>
      </c>
      <c r="G31">
        <v>1312.87</v>
      </c>
      <c r="I31" s="2">
        <v>1315.43</v>
      </c>
      <c r="J31">
        <f t="shared" si="0"/>
        <v>1353.0265338247968</v>
      </c>
      <c r="K31">
        <f t="shared" si="1"/>
        <v>1315.43</v>
      </c>
    </row>
    <row r="32" spans="1:11" x14ac:dyDescent="0.35">
      <c r="A32" s="1">
        <v>41766</v>
      </c>
      <c r="B32">
        <v>1323.44</v>
      </c>
      <c r="C32">
        <v>1323.44</v>
      </c>
      <c r="D32">
        <v>1323.44</v>
      </c>
      <c r="E32" s="2">
        <v>1323.44</v>
      </c>
      <c r="F32">
        <v>700</v>
      </c>
      <c r="G32">
        <v>1320.87</v>
      </c>
      <c r="I32" s="2">
        <v>1323.44</v>
      </c>
      <c r="J32">
        <f t="shared" si="0"/>
        <v>1361.0365338247971</v>
      </c>
      <c r="K32">
        <f t="shared" si="1"/>
        <v>1323.44</v>
      </c>
    </row>
    <row r="33" spans="1:11" x14ac:dyDescent="0.35">
      <c r="A33" s="1">
        <v>41767</v>
      </c>
      <c r="B33">
        <v>1320.48</v>
      </c>
      <c r="C33">
        <v>1320.48</v>
      </c>
      <c r="D33">
        <v>1315.67</v>
      </c>
      <c r="E33" s="2">
        <v>1315.67</v>
      </c>
      <c r="F33">
        <v>600</v>
      </c>
      <c r="G33">
        <v>1313.11</v>
      </c>
      <c r="I33" s="2">
        <v>1315.67</v>
      </c>
      <c r="J33">
        <f t="shared" si="0"/>
        <v>1353.2665338247971</v>
      </c>
      <c r="K33">
        <f t="shared" si="1"/>
        <v>1315.67</v>
      </c>
    </row>
    <row r="34" spans="1:11" x14ac:dyDescent="0.35">
      <c r="A34" s="1">
        <v>41768</v>
      </c>
      <c r="B34">
        <v>1334.24</v>
      </c>
      <c r="C34">
        <v>1334.24</v>
      </c>
      <c r="D34">
        <v>1333.05</v>
      </c>
      <c r="E34" s="2">
        <v>1333.05</v>
      </c>
      <c r="F34">
        <v>400</v>
      </c>
      <c r="G34">
        <v>1330.46</v>
      </c>
      <c r="I34" s="2">
        <v>1333.05</v>
      </c>
      <c r="J34">
        <f t="shared" si="0"/>
        <v>1370.6465338247967</v>
      </c>
      <c r="K34">
        <f t="shared" si="1"/>
        <v>1333.05</v>
      </c>
    </row>
    <row r="35" spans="1:11" x14ac:dyDescent="0.35">
      <c r="A35" s="1">
        <v>41771</v>
      </c>
      <c r="B35">
        <v>1333.05</v>
      </c>
      <c r="C35">
        <v>1333.05</v>
      </c>
      <c r="D35">
        <v>1333.05</v>
      </c>
      <c r="E35" s="2">
        <v>1333.05</v>
      </c>
      <c r="F35">
        <v>0</v>
      </c>
      <c r="G35">
        <v>1330.46</v>
      </c>
      <c r="I35" s="2">
        <v>1333.05</v>
      </c>
      <c r="J35">
        <f t="shared" si="0"/>
        <v>1370.6465338247967</v>
      </c>
      <c r="K35">
        <f t="shared" si="1"/>
        <v>1333.05</v>
      </c>
    </row>
    <row r="36" spans="1:11" x14ac:dyDescent="0.35">
      <c r="A36" s="1">
        <v>41772</v>
      </c>
      <c r="B36">
        <v>1333.05</v>
      </c>
      <c r="C36">
        <v>1333.05</v>
      </c>
      <c r="D36">
        <v>1333.05</v>
      </c>
      <c r="E36" s="2">
        <v>1333.05</v>
      </c>
      <c r="F36">
        <v>0</v>
      </c>
      <c r="G36">
        <v>1330.46</v>
      </c>
      <c r="I36" s="2">
        <v>1333.05</v>
      </c>
      <c r="J36">
        <f t="shared" si="0"/>
        <v>1370.6465338247967</v>
      </c>
      <c r="K36">
        <f t="shared" si="1"/>
        <v>1333.05</v>
      </c>
    </row>
    <row r="37" spans="1:11" x14ac:dyDescent="0.35">
      <c r="A37" s="1">
        <v>41773</v>
      </c>
      <c r="B37">
        <v>1326.76</v>
      </c>
      <c r="C37">
        <v>1326.76</v>
      </c>
      <c r="D37">
        <v>1326.76</v>
      </c>
      <c r="E37" s="2">
        <v>1326.76</v>
      </c>
      <c r="F37">
        <v>100</v>
      </c>
      <c r="G37">
        <v>1324.18</v>
      </c>
      <c r="I37" s="2">
        <v>1326.76</v>
      </c>
      <c r="J37">
        <f t="shared" si="0"/>
        <v>1364.3565338247968</v>
      </c>
      <c r="K37">
        <f t="shared" si="1"/>
        <v>1326.76</v>
      </c>
    </row>
    <row r="38" spans="1:11" x14ac:dyDescent="0.35">
      <c r="A38" s="1">
        <v>41774</v>
      </c>
      <c r="B38">
        <v>1330.3</v>
      </c>
      <c r="C38">
        <v>1330.3</v>
      </c>
      <c r="D38">
        <v>1330.3</v>
      </c>
      <c r="E38" s="2">
        <v>1330.3</v>
      </c>
      <c r="F38">
        <v>1800</v>
      </c>
      <c r="G38">
        <v>1327.71</v>
      </c>
      <c r="I38" s="2">
        <v>1330.3</v>
      </c>
      <c r="J38">
        <f t="shared" si="0"/>
        <v>1367.8965338247967</v>
      </c>
      <c r="K38">
        <f t="shared" si="1"/>
        <v>1330.3</v>
      </c>
    </row>
    <row r="39" spans="1:11" x14ac:dyDescent="0.35">
      <c r="A39" s="1">
        <v>41775</v>
      </c>
      <c r="B39">
        <v>1335.1</v>
      </c>
      <c r="C39">
        <v>1335.1</v>
      </c>
      <c r="D39">
        <v>1329</v>
      </c>
      <c r="E39" s="2">
        <v>1329</v>
      </c>
      <c r="F39">
        <v>500</v>
      </c>
      <c r="G39">
        <v>1326.41</v>
      </c>
      <c r="I39" s="2">
        <v>1329</v>
      </c>
      <c r="J39">
        <f t="shared" si="0"/>
        <v>1366.596533824797</v>
      </c>
      <c r="K39">
        <f t="shared" si="1"/>
        <v>1329</v>
      </c>
    </row>
    <row r="40" spans="1:11" x14ac:dyDescent="0.35">
      <c r="A40" s="1">
        <v>41778</v>
      </c>
      <c r="B40">
        <v>1322.13</v>
      </c>
      <c r="C40">
        <v>1322.13</v>
      </c>
      <c r="D40">
        <v>1315</v>
      </c>
      <c r="E40" s="2">
        <v>1315</v>
      </c>
      <c r="F40">
        <v>500</v>
      </c>
      <c r="G40">
        <v>1312.44</v>
      </c>
      <c r="I40" s="2">
        <v>1315</v>
      </c>
      <c r="J40">
        <f t="shared" si="0"/>
        <v>1352.596533824797</v>
      </c>
      <c r="K40">
        <f t="shared" si="1"/>
        <v>1315</v>
      </c>
    </row>
    <row r="41" spans="1:11" x14ac:dyDescent="0.35">
      <c r="A41" s="1">
        <v>41779</v>
      </c>
      <c r="B41">
        <v>1330.81</v>
      </c>
      <c r="C41">
        <v>1330.81</v>
      </c>
      <c r="D41">
        <v>1330.81</v>
      </c>
      <c r="E41" s="2">
        <v>1330.81</v>
      </c>
      <c r="F41">
        <v>0</v>
      </c>
      <c r="G41">
        <v>1328.22</v>
      </c>
      <c r="I41" s="2">
        <v>1330.81</v>
      </c>
      <c r="J41">
        <f t="shared" si="0"/>
        <v>1368.406533824797</v>
      </c>
      <c r="K41">
        <f t="shared" si="1"/>
        <v>1330.81</v>
      </c>
    </row>
    <row r="42" spans="1:11" x14ac:dyDescent="0.35">
      <c r="A42" s="1">
        <v>41780</v>
      </c>
      <c r="B42">
        <v>1320</v>
      </c>
      <c r="C42">
        <v>1322</v>
      </c>
      <c r="D42">
        <v>1320</v>
      </c>
      <c r="E42" s="2">
        <v>1321.85</v>
      </c>
      <c r="F42">
        <v>1700</v>
      </c>
      <c r="G42">
        <v>1319.28</v>
      </c>
      <c r="I42" s="2">
        <v>1321.85</v>
      </c>
      <c r="J42">
        <f t="shared" si="0"/>
        <v>1359.4465338247969</v>
      </c>
      <c r="K42">
        <f t="shared" si="1"/>
        <v>1321.85</v>
      </c>
    </row>
    <row r="43" spans="1:11" x14ac:dyDescent="0.35">
      <c r="A43" s="1">
        <v>41781</v>
      </c>
      <c r="B43">
        <v>1325</v>
      </c>
      <c r="C43">
        <v>1325</v>
      </c>
      <c r="D43">
        <v>1325</v>
      </c>
      <c r="E43" s="2">
        <v>1325</v>
      </c>
      <c r="F43">
        <v>0</v>
      </c>
      <c r="G43">
        <v>1322.42</v>
      </c>
      <c r="I43" s="2">
        <v>1325</v>
      </c>
      <c r="J43">
        <f t="shared" si="0"/>
        <v>1362.596533824797</v>
      </c>
      <c r="K43">
        <f t="shared" si="1"/>
        <v>1325</v>
      </c>
    </row>
    <row r="44" spans="1:11" x14ac:dyDescent="0.35">
      <c r="A44" s="1">
        <v>41782</v>
      </c>
      <c r="B44">
        <v>1317.37</v>
      </c>
      <c r="C44">
        <v>1317.37</v>
      </c>
      <c r="D44">
        <v>1317.37</v>
      </c>
      <c r="E44" s="2">
        <v>1317.37</v>
      </c>
      <c r="F44">
        <v>200</v>
      </c>
      <c r="G44">
        <v>1314.81</v>
      </c>
      <c r="I44" s="2">
        <v>1317.37</v>
      </c>
      <c r="J44">
        <f t="shared" si="0"/>
        <v>1354.9665338247969</v>
      </c>
      <c r="K44">
        <f t="shared" si="1"/>
        <v>1317.37</v>
      </c>
    </row>
    <row r="45" spans="1:11" x14ac:dyDescent="0.35">
      <c r="A45" s="1">
        <v>41785</v>
      </c>
      <c r="B45">
        <v>1317.37</v>
      </c>
      <c r="C45">
        <v>1317.37</v>
      </c>
      <c r="D45">
        <v>1317.37</v>
      </c>
      <c r="E45" s="2">
        <v>1317.37</v>
      </c>
      <c r="F45">
        <v>0</v>
      </c>
      <c r="G45">
        <v>1314.81</v>
      </c>
      <c r="I45" s="2">
        <v>1317.37</v>
      </c>
      <c r="J45">
        <f t="shared" si="0"/>
        <v>1354.9665338247969</v>
      </c>
      <c r="K45">
        <f t="shared" si="1"/>
        <v>1317.37</v>
      </c>
    </row>
    <row r="46" spans="1:11" x14ac:dyDescent="0.35">
      <c r="A46" s="1">
        <v>41786</v>
      </c>
      <c r="B46">
        <v>1307.68</v>
      </c>
      <c r="C46">
        <v>1321.64</v>
      </c>
      <c r="D46">
        <v>1307.68</v>
      </c>
      <c r="E46" s="2">
        <v>1310</v>
      </c>
      <c r="F46">
        <v>100</v>
      </c>
      <c r="G46">
        <v>1307.45</v>
      </c>
      <c r="I46" s="2">
        <v>1310</v>
      </c>
      <c r="J46">
        <f t="shared" si="0"/>
        <v>1347.596533824797</v>
      </c>
      <c r="K46">
        <f t="shared" si="1"/>
        <v>1310</v>
      </c>
    </row>
    <row r="47" spans="1:11" x14ac:dyDescent="0.35">
      <c r="A47" s="1">
        <v>41787</v>
      </c>
      <c r="B47">
        <v>1304</v>
      </c>
      <c r="C47">
        <v>1314.36</v>
      </c>
      <c r="D47">
        <v>1304</v>
      </c>
      <c r="E47" s="2">
        <v>1314.36</v>
      </c>
      <c r="F47">
        <v>100</v>
      </c>
      <c r="G47">
        <v>1311.8</v>
      </c>
      <c r="I47" s="2">
        <v>1314.36</v>
      </c>
      <c r="J47">
        <f t="shared" si="0"/>
        <v>1351.9565338247967</v>
      </c>
      <c r="K47">
        <f t="shared" si="1"/>
        <v>1314.36</v>
      </c>
    </row>
    <row r="48" spans="1:11" x14ac:dyDescent="0.35">
      <c r="A48" s="1">
        <v>41788</v>
      </c>
      <c r="B48">
        <v>1297.8699999999999</v>
      </c>
      <c r="C48">
        <v>1313.55</v>
      </c>
      <c r="D48">
        <v>1297.8699999999999</v>
      </c>
      <c r="E48" s="2">
        <v>1313.55</v>
      </c>
      <c r="F48">
        <v>700</v>
      </c>
      <c r="G48">
        <v>1311.8</v>
      </c>
      <c r="I48" s="2">
        <v>1313.55</v>
      </c>
      <c r="J48">
        <f t="shared" si="0"/>
        <v>1351.1465338247967</v>
      </c>
      <c r="K48">
        <f t="shared" si="1"/>
        <v>1313.55</v>
      </c>
    </row>
    <row r="49" spans="1:11" x14ac:dyDescent="0.35">
      <c r="A49" s="1">
        <v>41789</v>
      </c>
      <c r="B49">
        <v>1298</v>
      </c>
      <c r="C49">
        <v>1300.1600000000001</v>
      </c>
      <c r="D49">
        <v>1298</v>
      </c>
      <c r="E49" s="2">
        <v>1300.1600000000001</v>
      </c>
      <c r="F49">
        <v>700</v>
      </c>
      <c r="G49">
        <v>1298.43</v>
      </c>
      <c r="I49" s="2">
        <v>1300.1600000000001</v>
      </c>
      <c r="J49">
        <f t="shared" si="0"/>
        <v>1337.7565338247969</v>
      </c>
      <c r="K49">
        <f t="shared" si="1"/>
        <v>1300.1600000000001</v>
      </c>
    </row>
    <row r="50" spans="1:11" x14ac:dyDescent="0.35">
      <c r="A50" s="1">
        <v>41792</v>
      </c>
      <c r="B50">
        <v>1319.01</v>
      </c>
      <c r="C50">
        <v>1319.01</v>
      </c>
      <c r="D50">
        <v>1301</v>
      </c>
      <c r="E50" s="2">
        <v>1317.76</v>
      </c>
      <c r="F50">
        <v>800</v>
      </c>
      <c r="G50">
        <v>1316.01</v>
      </c>
      <c r="I50" s="2">
        <v>1317.76</v>
      </c>
      <c r="J50">
        <f t="shared" si="0"/>
        <v>1355.3565338247968</v>
      </c>
      <c r="K50">
        <f t="shared" si="1"/>
        <v>1317.76</v>
      </c>
    </row>
    <row r="51" spans="1:11" x14ac:dyDescent="0.35">
      <c r="A51" s="1">
        <v>41793</v>
      </c>
      <c r="B51">
        <v>1321.06</v>
      </c>
      <c r="C51">
        <v>1321.06</v>
      </c>
      <c r="D51">
        <v>1317.13</v>
      </c>
      <c r="E51" s="2">
        <v>1317.13</v>
      </c>
      <c r="F51">
        <v>1100</v>
      </c>
      <c r="G51">
        <v>1315.38</v>
      </c>
      <c r="I51" s="2">
        <v>1317.13</v>
      </c>
      <c r="J51">
        <f t="shared" si="0"/>
        <v>1354.7265338247971</v>
      </c>
      <c r="K51">
        <f t="shared" si="1"/>
        <v>1317.13</v>
      </c>
    </row>
    <row r="52" spans="1:11" x14ac:dyDescent="0.35">
      <c r="A52" s="1">
        <v>41794</v>
      </c>
      <c r="B52">
        <v>1321.51</v>
      </c>
      <c r="C52">
        <v>1337</v>
      </c>
      <c r="D52">
        <v>1320</v>
      </c>
      <c r="E52" s="2">
        <v>1323</v>
      </c>
      <c r="F52">
        <v>600</v>
      </c>
      <c r="G52">
        <v>1321.24</v>
      </c>
      <c r="I52" s="2">
        <v>1323</v>
      </c>
      <c r="J52">
        <f t="shared" si="0"/>
        <v>1360.596533824797</v>
      </c>
      <c r="K52">
        <f t="shared" si="1"/>
        <v>1323</v>
      </c>
    </row>
    <row r="53" spans="1:11" x14ac:dyDescent="0.35">
      <c r="A53" s="1">
        <v>41795</v>
      </c>
      <c r="B53">
        <v>1328.17</v>
      </c>
      <c r="C53">
        <v>1328.17</v>
      </c>
      <c r="D53">
        <v>1318.47</v>
      </c>
      <c r="E53" s="2">
        <v>1318.47</v>
      </c>
      <c r="F53">
        <v>1300</v>
      </c>
      <c r="G53">
        <v>1316.72</v>
      </c>
      <c r="I53" s="2">
        <v>1318.47</v>
      </c>
      <c r="J53">
        <f t="shared" si="0"/>
        <v>1356.0665338247968</v>
      </c>
      <c r="K53">
        <f t="shared" si="1"/>
        <v>1318.47</v>
      </c>
    </row>
    <row r="54" spans="1:11" x14ac:dyDescent="0.35">
      <c r="A54" s="1">
        <v>41796</v>
      </c>
      <c r="B54">
        <v>1320</v>
      </c>
      <c r="C54">
        <v>1320</v>
      </c>
      <c r="D54">
        <v>1319.61</v>
      </c>
      <c r="E54" s="2">
        <v>1319.61</v>
      </c>
      <c r="F54">
        <v>7100</v>
      </c>
      <c r="G54">
        <v>1317.85</v>
      </c>
      <c r="I54" s="2">
        <v>1319.61</v>
      </c>
      <c r="J54">
        <f t="shared" si="0"/>
        <v>1357.2065338247967</v>
      </c>
      <c r="K54">
        <f t="shared" si="1"/>
        <v>1319.61</v>
      </c>
    </row>
    <row r="55" spans="1:11" x14ac:dyDescent="0.35">
      <c r="A55" s="1">
        <v>41799</v>
      </c>
      <c r="B55">
        <v>1317.86</v>
      </c>
      <c r="C55">
        <v>1317.86</v>
      </c>
      <c r="D55">
        <v>1317.35</v>
      </c>
      <c r="E55" s="2">
        <v>1317.35</v>
      </c>
      <c r="F55">
        <v>100</v>
      </c>
      <c r="G55">
        <v>1315.6</v>
      </c>
      <c r="I55" s="2">
        <v>1317.35</v>
      </c>
      <c r="J55">
        <f t="shared" si="0"/>
        <v>1354.9465338247969</v>
      </c>
      <c r="K55">
        <f t="shared" si="1"/>
        <v>1317.35</v>
      </c>
    </row>
    <row r="56" spans="1:11" x14ac:dyDescent="0.35">
      <c r="A56" s="1">
        <v>41800</v>
      </c>
      <c r="B56">
        <v>1314.16</v>
      </c>
      <c r="C56">
        <v>1314.16</v>
      </c>
      <c r="D56">
        <v>1314.16</v>
      </c>
      <c r="E56" s="2">
        <v>1314.16</v>
      </c>
      <c r="F56">
        <v>400</v>
      </c>
      <c r="G56">
        <v>1312.41</v>
      </c>
      <c r="I56" s="2">
        <v>1314.16</v>
      </c>
      <c r="J56">
        <f t="shared" si="0"/>
        <v>1351.7565338247969</v>
      </c>
      <c r="K56">
        <f t="shared" si="1"/>
        <v>1314.16</v>
      </c>
    </row>
    <row r="57" spans="1:11" x14ac:dyDescent="0.35">
      <c r="A57" s="1">
        <v>41801</v>
      </c>
      <c r="B57">
        <v>1310.87</v>
      </c>
      <c r="C57">
        <v>1310.87</v>
      </c>
      <c r="D57">
        <v>1310.87</v>
      </c>
      <c r="E57" s="2">
        <v>1310.87</v>
      </c>
      <c r="F57">
        <v>100</v>
      </c>
      <c r="G57">
        <v>1309.1300000000001</v>
      </c>
      <c r="I57" s="2">
        <v>1310.87</v>
      </c>
      <c r="J57">
        <f t="shared" si="0"/>
        <v>1348.4665338247969</v>
      </c>
      <c r="K57">
        <f t="shared" si="1"/>
        <v>1310.87</v>
      </c>
    </row>
    <row r="58" spans="1:11" x14ac:dyDescent="0.35">
      <c r="A58" s="1">
        <v>41802</v>
      </c>
      <c r="B58">
        <v>1313</v>
      </c>
      <c r="C58">
        <v>1313</v>
      </c>
      <c r="D58">
        <v>1297.53</v>
      </c>
      <c r="E58" s="2">
        <v>1297.53</v>
      </c>
      <c r="F58">
        <v>1600</v>
      </c>
      <c r="G58">
        <v>1295.8</v>
      </c>
      <c r="I58" s="2">
        <v>1297.53</v>
      </c>
      <c r="J58">
        <f t="shared" si="0"/>
        <v>1335.1265338247968</v>
      </c>
      <c r="K58">
        <f t="shared" si="1"/>
        <v>1297.53</v>
      </c>
    </row>
    <row r="59" spans="1:11" x14ac:dyDescent="0.35">
      <c r="A59" s="1">
        <v>41803</v>
      </c>
      <c r="B59">
        <v>1295.17</v>
      </c>
      <c r="C59">
        <v>1307</v>
      </c>
      <c r="D59">
        <v>1295.17</v>
      </c>
      <c r="E59" s="2">
        <v>1305.3800000000001</v>
      </c>
      <c r="F59">
        <v>4900</v>
      </c>
      <c r="G59">
        <v>1303.6400000000001</v>
      </c>
      <c r="I59" s="2">
        <v>1305.3800000000001</v>
      </c>
      <c r="J59">
        <f t="shared" si="0"/>
        <v>1342.9765338247971</v>
      </c>
      <c r="K59">
        <f t="shared" si="1"/>
        <v>1305.3800000000001</v>
      </c>
    </row>
    <row r="60" spans="1:11" x14ac:dyDescent="0.35">
      <c r="A60" s="1">
        <v>41806</v>
      </c>
      <c r="B60">
        <v>1298.1500000000001</v>
      </c>
      <c r="C60">
        <v>1315.3</v>
      </c>
      <c r="D60">
        <v>1298.1500000000001</v>
      </c>
      <c r="E60" s="2">
        <v>1315.3</v>
      </c>
      <c r="F60">
        <v>600</v>
      </c>
      <c r="G60">
        <v>1313.55</v>
      </c>
      <c r="I60" s="2">
        <v>1315.3</v>
      </c>
      <c r="J60">
        <f t="shared" si="0"/>
        <v>1352.8965338247967</v>
      </c>
      <c r="K60">
        <f t="shared" si="1"/>
        <v>1315.3</v>
      </c>
    </row>
    <row r="61" spans="1:11" x14ac:dyDescent="0.35">
      <c r="A61" s="1">
        <v>41807</v>
      </c>
      <c r="B61">
        <v>1315.3</v>
      </c>
      <c r="C61">
        <v>1315.3</v>
      </c>
      <c r="D61">
        <v>1315.3</v>
      </c>
      <c r="E61" s="2">
        <v>1315.3</v>
      </c>
      <c r="F61">
        <v>0</v>
      </c>
      <c r="G61">
        <v>1313.55</v>
      </c>
      <c r="I61" s="2">
        <v>1315.3</v>
      </c>
      <c r="J61">
        <f t="shared" si="0"/>
        <v>1352.8965338247967</v>
      </c>
      <c r="K61">
        <f t="shared" si="1"/>
        <v>1315.3</v>
      </c>
    </row>
    <row r="62" spans="1:11" x14ac:dyDescent="0.35">
      <c r="A62" s="1">
        <v>41808</v>
      </c>
      <c r="B62">
        <v>1309.32</v>
      </c>
      <c r="C62">
        <v>1320.77</v>
      </c>
      <c r="D62">
        <v>1309.32</v>
      </c>
      <c r="E62" s="2">
        <v>1320.66</v>
      </c>
      <c r="F62">
        <v>2100</v>
      </c>
      <c r="G62">
        <v>1318.9</v>
      </c>
      <c r="I62" s="2">
        <v>1320.66</v>
      </c>
      <c r="J62">
        <f t="shared" si="0"/>
        <v>1358.2565338247969</v>
      </c>
      <c r="K62">
        <f t="shared" si="1"/>
        <v>1320.66</v>
      </c>
    </row>
    <row r="63" spans="1:11" x14ac:dyDescent="0.35">
      <c r="A63" s="1">
        <v>41809</v>
      </c>
      <c r="B63">
        <v>1322.6</v>
      </c>
      <c r="C63">
        <v>1336</v>
      </c>
      <c r="D63">
        <v>1321</v>
      </c>
      <c r="E63" s="2">
        <v>1321</v>
      </c>
      <c r="F63">
        <v>1300</v>
      </c>
      <c r="G63">
        <v>1319.24</v>
      </c>
      <c r="I63" s="2">
        <v>1321</v>
      </c>
      <c r="J63">
        <f t="shared" si="0"/>
        <v>1358.596533824797</v>
      </c>
      <c r="K63">
        <f t="shared" si="1"/>
        <v>1321</v>
      </c>
    </row>
    <row r="64" spans="1:11" x14ac:dyDescent="0.35">
      <c r="A64" s="1">
        <v>41810</v>
      </c>
      <c r="B64">
        <v>1328.2</v>
      </c>
      <c r="C64">
        <v>1328.32</v>
      </c>
      <c r="D64">
        <v>1313.12</v>
      </c>
      <c r="E64" s="2">
        <v>1313.12</v>
      </c>
      <c r="F64">
        <v>1700</v>
      </c>
      <c r="G64">
        <v>1311.37</v>
      </c>
      <c r="I64" s="2">
        <v>1313.12</v>
      </c>
      <c r="J64">
        <f t="shared" si="0"/>
        <v>1350.7165338247969</v>
      </c>
      <c r="K64">
        <f t="shared" si="1"/>
        <v>1313.12</v>
      </c>
    </row>
    <row r="65" spans="1:11" x14ac:dyDescent="0.35">
      <c r="A65" s="1">
        <v>41813</v>
      </c>
      <c r="B65">
        <v>1324</v>
      </c>
      <c r="C65">
        <v>1324</v>
      </c>
      <c r="D65">
        <v>1324</v>
      </c>
      <c r="E65" s="2">
        <v>1324</v>
      </c>
      <c r="F65">
        <v>200</v>
      </c>
      <c r="G65">
        <v>1322.24</v>
      </c>
      <c r="I65" s="2">
        <v>1324</v>
      </c>
      <c r="J65">
        <f t="shared" si="0"/>
        <v>1361.596533824797</v>
      </c>
      <c r="K65">
        <f t="shared" si="1"/>
        <v>1324</v>
      </c>
    </row>
    <row r="66" spans="1:11" x14ac:dyDescent="0.35">
      <c r="A66" s="1">
        <v>41814</v>
      </c>
      <c r="B66">
        <v>1311.87</v>
      </c>
      <c r="C66">
        <v>1326.86</v>
      </c>
      <c r="D66">
        <v>1311.87</v>
      </c>
      <c r="E66" s="2">
        <v>1326.86</v>
      </c>
      <c r="F66">
        <v>800</v>
      </c>
      <c r="G66">
        <v>1325.1</v>
      </c>
      <c r="I66" s="2">
        <v>1326.86</v>
      </c>
      <c r="J66">
        <f t="shared" si="0"/>
        <v>1364.4565338247967</v>
      </c>
      <c r="K66">
        <f t="shared" si="1"/>
        <v>1326.86</v>
      </c>
    </row>
    <row r="67" spans="1:11" x14ac:dyDescent="0.35">
      <c r="A67" s="1">
        <v>41815</v>
      </c>
      <c r="B67">
        <v>1317</v>
      </c>
      <c r="C67">
        <v>1324.82</v>
      </c>
      <c r="D67">
        <v>1317</v>
      </c>
      <c r="E67" s="2">
        <v>1323</v>
      </c>
      <c r="F67">
        <v>1600</v>
      </c>
      <c r="G67">
        <v>1321.24</v>
      </c>
      <c r="I67" s="2">
        <v>1323</v>
      </c>
      <c r="J67">
        <f t="shared" ref="J67:J130" si="2">I67+$E$138</f>
        <v>1360.596533824797</v>
      </c>
      <c r="K67">
        <f t="shared" ref="K67:K130" si="3">I67-$E4203</f>
        <v>1323</v>
      </c>
    </row>
    <row r="68" spans="1:11" x14ac:dyDescent="0.35">
      <c r="A68" s="1">
        <v>41816</v>
      </c>
      <c r="B68">
        <v>1323</v>
      </c>
      <c r="C68">
        <v>1323</v>
      </c>
      <c r="D68">
        <v>1323</v>
      </c>
      <c r="E68" s="2">
        <v>1323</v>
      </c>
      <c r="F68">
        <v>0</v>
      </c>
      <c r="G68">
        <v>1321.24</v>
      </c>
      <c r="I68" s="2">
        <v>1323</v>
      </c>
      <c r="J68">
        <f t="shared" si="2"/>
        <v>1360.596533824797</v>
      </c>
      <c r="K68">
        <f t="shared" si="3"/>
        <v>1323</v>
      </c>
    </row>
    <row r="69" spans="1:11" x14ac:dyDescent="0.35">
      <c r="A69" s="1">
        <v>41817</v>
      </c>
      <c r="B69">
        <v>1318.83</v>
      </c>
      <c r="C69">
        <v>1318.83</v>
      </c>
      <c r="D69">
        <v>1305</v>
      </c>
      <c r="E69" s="2">
        <v>1305</v>
      </c>
      <c r="F69">
        <v>300</v>
      </c>
      <c r="G69">
        <v>1303.26</v>
      </c>
      <c r="I69" s="2">
        <v>1305</v>
      </c>
      <c r="J69">
        <f t="shared" si="2"/>
        <v>1342.596533824797</v>
      </c>
      <c r="K69">
        <f t="shared" si="3"/>
        <v>1305</v>
      </c>
    </row>
    <row r="70" spans="1:11" x14ac:dyDescent="0.35">
      <c r="A70" s="1">
        <v>41820</v>
      </c>
      <c r="B70">
        <v>1308.0999999999999</v>
      </c>
      <c r="C70">
        <v>1308.0999999999999</v>
      </c>
      <c r="D70">
        <v>1308.0999999999999</v>
      </c>
      <c r="E70" s="2">
        <v>1308.0999999999999</v>
      </c>
      <c r="F70">
        <v>0</v>
      </c>
      <c r="G70">
        <v>1306.3599999999999</v>
      </c>
      <c r="I70" s="2">
        <v>1308.0999999999999</v>
      </c>
      <c r="J70">
        <f t="shared" si="2"/>
        <v>1345.6965338247969</v>
      </c>
      <c r="K70">
        <f t="shared" si="3"/>
        <v>1308.0999999999999</v>
      </c>
    </row>
    <row r="71" spans="1:11" x14ac:dyDescent="0.35">
      <c r="A71" s="1">
        <v>41821</v>
      </c>
      <c r="B71">
        <v>1324.23</v>
      </c>
      <c r="C71">
        <v>1324.23</v>
      </c>
      <c r="D71">
        <v>1292.42</v>
      </c>
      <c r="E71" s="2">
        <v>1293.5</v>
      </c>
      <c r="F71">
        <v>3000</v>
      </c>
      <c r="G71">
        <v>1291.78</v>
      </c>
      <c r="I71" s="2">
        <v>1293.5</v>
      </c>
      <c r="J71">
        <f t="shared" si="2"/>
        <v>1331.096533824797</v>
      </c>
      <c r="K71">
        <f t="shared" si="3"/>
        <v>1293.5</v>
      </c>
    </row>
    <row r="72" spans="1:11" x14ac:dyDescent="0.35">
      <c r="A72" s="1">
        <v>41822</v>
      </c>
      <c r="B72">
        <v>1293.5</v>
      </c>
      <c r="C72">
        <v>1293.5</v>
      </c>
      <c r="D72">
        <v>1293.5</v>
      </c>
      <c r="E72" s="2">
        <v>1293.5</v>
      </c>
      <c r="F72">
        <v>0</v>
      </c>
      <c r="G72">
        <v>1291.78</v>
      </c>
      <c r="I72" s="2">
        <v>1293.5</v>
      </c>
      <c r="J72">
        <f t="shared" si="2"/>
        <v>1331.096533824797</v>
      </c>
      <c r="K72">
        <f t="shared" si="3"/>
        <v>1293.5</v>
      </c>
    </row>
    <row r="73" spans="1:11" x14ac:dyDescent="0.35">
      <c r="A73" s="1">
        <v>41823</v>
      </c>
      <c r="B73">
        <v>1301</v>
      </c>
      <c r="C73">
        <v>1301</v>
      </c>
      <c r="D73">
        <v>1301</v>
      </c>
      <c r="E73" s="2">
        <v>1301</v>
      </c>
      <c r="F73">
        <v>2500</v>
      </c>
      <c r="G73">
        <v>1299.27</v>
      </c>
      <c r="I73" s="2">
        <v>1301</v>
      </c>
      <c r="J73">
        <f t="shared" si="2"/>
        <v>1338.596533824797</v>
      </c>
      <c r="K73">
        <f t="shared" si="3"/>
        <v>1301</v>
      </c>
    </row>
    <row r="74" spans="1:11" x14ac:dyDescent="0.35">
      <c r="A74" s="1">
        <v>41824</v>
      </c>
      <c r="B74">
        <v>1301</v>
      </c>
      <c r="C74">
        <v>1301</v>
      </c>
      <c r="D74">
        <v>1301</v>
      </c>
      <c r="E74" s="2">
        <v>1301</v>
      </c>
      <c r="F74">
        <v>0</v>
      </c>
      <c r="G74">
        <v>1299.27</v>
      </c>
      <c r="I74" s="2">
        <v>1301</v>
      </c>
      <c r="J74">
        <f t="shared" si="2"/>
        <v>1338.596533824797</v>
      </c>
      <c r="K74">
        <f t="shared" si="3"/>
        <v>1301</v>
      </c>
    </row>
    <row r="75" spans="1:11" x14ac:dyDescent="0.35">
      <c r="A75" s="1">
        <v>41827</v>
      </c>
      <c r="B75">
        <v>1290.83</v>
      </c>
      <c r="C75">
        <v>1290.83</v>
      </c>
      <c r="D75">
        <v>1290.83</v>
      </c>
      <c r="E75" s="2">
        <v>1290.83</v>
      </c>
      <c r="F75">
        <v>0</v>
      </c>
      <c r="G75">
        <v>1289.1099999999999</v>
      </c>
      <c r="I75" s="2">
        <v>1290.83</v>
      </c>
      <c r="J75">
        <f t="shared" si="2"/>
        <v>1328.4265338247969</v>
      </c>
      <c r="K75">
        <f t="shared" si="3"/>
        <v>1290.83</v>
      </c>
    </row>
    <row r="76" spans="1:11" x14ac:dyDescent="0.35">
      <c r="A76" s="1">
        <v>41828</v>
      </c>
      <c r="B76">
        <v>1298.97</v>
      </c>
      <c r="C76">
        <v>1298.97</v>
      </c>
      <c r="D76">
        <v>1298.97</v>
      </c>
      <c r="E76" s="2">
        <v>1298.97</v>
      </c>
      <c r="F76">
        <v>700</v>
      </c>
      <c r="G76">
        <v>1297.24</v>
      </c>
      <c r="I76" s="2">
        <v>1298.97</v>
      </c>
      <c r="J76">
        <f t="shared" si="2"/>
        <v>1336.5665338247968</v>
      </c>
      <c r="K76">
        <f t="shared" si="3"/>
        <v>1298.97</v>
      </c>
    </row>
    <row r="77" spans="1:11" x14ac:dyDescent="0.35">
      <c r="A77" s="1">
        <v>41829</v>
      </c>
      <c r="B77">
        <v>1298.97</v>
      </c>
      <c r="C77">
        <v>1298.97</v>
      </c>
      <c r="D77">
        <v>1298.97</v>
      </c>
      <c r="E77" s="2">
        <v>1298.97</v>
      </c>
      <c r="F77">
        <v>0</v>
      </c>
      <c r="G77">
        <v>1297.24</v>
      </c>
      <c r="I77" s="2">
        <v>1298.97</v>
      </c>
      <c r="J77">
        <f t="shared" si="2"/>
        <v>1336.5665338247968</v>
      </c>
      <c r="K77">
        <f t="shared" si="3"/>
        <v>1298.97</v>
      </c>
    </row>
    <row r="78" spans="1:11" x14ac:dyDescent="0.35">
      <c r="A78" s="1">
        <v>41830</v>
      </c>
      <c r="B78">
        <v>1308.73</v>
      </c>
      <c r="C78">
        <v>1308.73</v>
      </c>
      <c r="D78">
        <v>1308.73</v>
      </c>
      <c r="E78" s="2">
        <v>1308.73</v>
      </c>
      <c r="F78">
        <v>700</v>
      </c>
      <c r="G78">
        <v>1306.99</v>
      </c>
      <c r="I78" s="2">
        <v>1308.73</v>
      </c>
      <c r="J78">
        <f t="shared" si="2"/>
        <v>1346.326533824797</v>
      </c>
      <c r="K78">
        <f t="shared" si="3"/>
        <v>1308.73</v>
      </c>
    </row>
    <row r="79" spans="1:11" x14ac:dyDescent="0.35">
      <c r="A79" s="1">
        <v>41831</v>
      </c>
      <c r="B79">
        <v>1306.42</v>
      </c>
      <c r="C79">
        <v>1306.42</v>
      </c>
      <c r="D79">
        <v>1306.42</v>
      </c>
      <c r="E79" s="2">
        <v>1306.42</v>
      </c>
      <c r="F79">
        <v>0</v>
      </c>
      <c r="G79">
        <v>1304.68</v>
      </c>
      <c r="I79" s="2">
        <v>1306.42</v>
      </c>
      <c r="J79">
        <f t="shared" si="2"/>
        <v>1344.0165338247971</v>
      </c>
      <c r="K79">
        <f t="shared" si="3"/>
        <v>1306.42</v>
      </c>
    </row>
    <row r="80" spans="1:11" x14ac:dyDescent="0.35">
      <c r="A80" s="1">
        <v>41834</v>
      </c>
      <c r="B80">
        <v>1317.97</v>
      </c>
      <c r="C80">
        <v>1317.97</v>
      </c>
      <c r="D80">
        <v>1304</v>
      </c>
      <c r="E80" s="2">
        <v>1304</v>
      </c>
      <c r="F80">
        <v>0</v>
      </c>
      <c r="G80">
        <v>1302.27</v>
      </c>
      <c r="I80" s="2">
        <v>1304</v>
      </c>
      <c r="J80">
        <f t="shared" si="2"/>
        <v>1341.596533824797</v>
      </c>
      <c r="K80">
        <f t="shared" si="3"/>
        <v>1304</v>
      </c>
    </row>
    <row r="81" spans="1:11" x14ac:dyDescent="0.35">
      <c r="A81" s="1">
        <v>41835</v>
      </c>
      <c r="B81">
        <v>1302</v>
      </c>
      <c r="C81">
        <v>1302</v>
      </c>
      <c r="D81">
        <v>1295.72</v>
      </c>
      <c r="E81" s="2">
        <v>1295.72</v>
      </c>
      <c r="F81">
        <v>0</v>
      </c>
      <c r="G81">
        <v>1294</v>
      </c>
      <c r="I81" s="2">
        <v>1295.72</v>
      </c>
      <c r="J81">
        <f t="shared" si="2"/>
        <v>1333.3165338247968</v>
      </c>
      <c r="K81">
        <f t="shared" si="3"/>
        <v>1295.72</v>
      </c>
    </row>
    <row r="82" spans="1:11" x14ac:dyDescent="0.35">
      <c r="A82" s="1">
        <v>41836</v>
      </c>
      <c r="B82">
        <v>1295.72</v>
      </c>
      <c r="C82">
        <v>1295.72</v>
      </c>
      <c r="D82">
        <v>1295.72</v>
      </c>
      <c r="E82" s="2">
        <v>1295.72</v>
      </c>
      <c r="F82">
        <v>0</v>
      </c>
      <c r="G82">
        <v>1294</v>
      </c>
      <c r="I82" s="2">
        <v>1295.72</v>
      </c>
      <c r="J82">
        <f t="shared" si="2"/>
        <v>1333.3165338247968</v>
      </c>
      <c r="K82">
        <f t="shared" si="3"/>
        <v>1295.72</v>
      </c>
    </row>
    <row r="83" spans="1:11" x14ac:dyDescent="0.35">
      <c r="A83" s="1">
        <v>41837</v>
      </c>
      <c r="B83">
        <v>1295.51</v>
      </c>
      <c r="C83">
        <v>1295.51</v>
      </c>
      <c r="D83">
        <v>1280.22</v>
      </c>
      <c r="E83" s="2">
        <v>1280.22</v>
      </c>
      <c r="F83">
        <v>1300</v>
      </c>
      <c r="G83">
        <v>1278.52</v>
      </c>
      <c r="I83" s="2">
        <v>1280.22</v>
      </c>
      <c r="J83">
        <f t="shared" si="2"/>
        <v>1317.8165338247968</v>
      </c>
      <c r="K83">
        <f t="shared" si="3"/>
        <v>1280.22</v>
      </c>
    </row>
    <row r="84" spans="1:11" x14ac:dyDescent="0.35">
      <c r="A84" s="1">
        <v>41838</v>
      </c>
      <c r="B84">
        <v>1281</v>
      </c>
      <c r="C84">
        <v>1315</v>
      </c>
      <c r="D84">
        <v>1281</v>
      </c>
      <c r="E84" s="2">
        <v>1315</v>
      </c>
      <c r="F84">
        <v>0</v>
      </c>
      <c r="G84">
        <v>1313.25</v>
      </c>
      <c r="I84" s="2">
        <v>1315</v>
      </c>
      <c r="J84">
        <f t="shared" si="2"/>
        <v>1352.596533824797</v>
      </c>
      <c r="K84">
        <f t="shared" si="3"/>
        <v>1315</v>
      </c>
    </row>
    <row r="85" spans="1:11" x14ac:dyDescent="0.35">
      <c r="A85" s="1">
        <v>41841</v>
      </c>
      <c r="B85">
        <v>1275</v>
      </c>
      <c r="C85">
        <v>1275</v>
      </c>
      <c r="D85">
        <v>1273</v>
      </c>
      <c r="E85" s="2">
        <v>1273</v>
      </c>
      <c r="F85">
        <v>200</v>
      </c>
      <c r="G85">
        <v>1271.31</v>
      </c>
      <c r="I85" s="2">
        <v>1273</v>
      </c>
      <c r="J85">
        <f t="shared" si="2"/>
        <v>1310.596533824797</v>
      </c>
      <c r="K85">
        <f t="shared" si="3"/>
        <v>1273</v>
      </c>
    </row>
    <row r="86" spans="1:11" x14ac:dyDescent="0.35">
      <c r="A86" s="1">
        <v>41842</v>
      </c>
      <c r="B86">
        <v>1245</v>
      </c>
      <c r="C86">
        <v>1247</v>
      </c>
      <c r="D86">
        <v>1241</v>
      </c>
      <c r="E86" s="2">
        <v>1241.4100000000001</v>
      </c>
      <c r="F86">
        <v>5300</v>
      </c>
      <c r="G86">
        <v>1239.76</v>
      </c>
      <c r="I86" s="2">
        <v>1241.4100000000001</v>
      </c>
      <c r="J86">
        <f t="shared" si="2"/>
        <v>1279.0065338247969</v>
      </c>
      <c r="K86">
        <f t="shared" si="3"/>
        <v>1241.4100000000001</v>
      </c>
    </row>
    <row r="87" spans="1:11" x14ac:dyDescent="0.35">
      <c r="A87" s="1">
        <v>41843</v>
      </c>
      <c r="B87">
        <v>1233</v>
      </c>
      <c r="C87">
        <v>1233.48</v>
      </c>
      <c r="D87">
        <v>1228.73</v>
      </c>
      <c r="E87" s="2">
        <v>1233.48</v>
      </c>
      <c r="F87">
        <v>2600</v>
      </c>
      <c r="G87">
        <v>1231.8399999999999</v>
      </c>
      <c r="I87" s="2">
        <v>1233.48</v>
      </c>
      <c r="J87">
        <f t="shared" si="2"/>
        <v>1271.076533824797</v>
      </c>
      <c r="K87">
        <f t="shared" si="3"/>
        <v>1233.48</v>
      </c>
    </row>
    <row r="88" spans="1:11" x14ac:dyDescent="0.35">
      <c r="A88" s="1">
        <v>41844</v>
      </c>
      <c r="B88">
        <v>1236.73</v>
      </c>
      <c r="C88">
        <v>1236.73</v>
      </c>
      <c r="D88">
        <v>1236.73</v>
      </c>
      <c r="E88" s="2">
        <v>1236.73</v>
      </c>
      <c r="F88">
        <v>5400</v>
      </c>
      <c r="G88">
        <v>1235.0899999999999</v>
      </c>
      <c r="I88" s="2">
        <v>1236.73</v>
      </c>
      <c r="J88">
        <f t="shared" si="2"/>
        <v>1274.326533824797</v>
      </c>
      <c r="K88">
        <f t="shared" si="3"/>
        <v>1236.73</v>
      </c>
    </row>
    <row r="89" spans="1:11" x14ac:dyDescent="0.35">
      <c r="A89" s="1">
        <v>41845</v>
      </c>
      <c r="B89">
        <v>1236.73</v>
      </c>
      <c r="C89">
        <v>1236.73</v>
      </c>
      <c r="D89">
        <v>1236.73</v>
      </c>
      <c r="E89" s="2">
        <v>1236.73</v>
      </c>
      <c r="F89">
        <v>0</v>
      </c>
      <c r="G89">
        <v>1235.0899999999999</v>
      </c>
      <c r="I89" s="2">
        <v>1236.73</v>
      </c>
      <c r="J89">
        <f t="shared" si="2"/>
        <v>1274.326533824797</v>
      </c>
      <c r="K89">
        <f t="shared" si="3"/>
        <v>1236.73</v>
      </c>
    </row>
    <row r="90" spans="1:11" x14ac:dyDescent="0.35">
      <c r="A90" s="1">
        <v>41848</v>
      </c>
      <c r="B90">
        <v>1241</v>
      </c>
      <c r="C90">
        <v>1241</v>
      </c>
      <c r="D90">
        <v>1241</v>
      </c>
      <c r="E90" s="2">
        <v>1241</v>
      </c>
      <c r="F90">
        <v>0</v>
      </c>
      <c r="G90">
        <v>1239.3499999999999</v>
      </c>
      <c r="I90" s="2">
        <v>1241</v>
      </c>
      <c r="J90">
        <f t="shared" si="2"/>
        <v>1278.596533824797</v>
      </c>
      <c r="K90">
        <f t="shared" si="3"/>
        <v>1241</v>
      </c>
    </row>
    <row r="91" spans="1:11" x14ac:dyDescent="0.35">
      <c r="A91" s="1">
        <v>41849</v>
      </c>
      <c r="B91">
        <v>1241</v>
      </c>
      <c r="C91">
        <v>1241</v>
      </c>
      <c r="D91">
        <v>1241</v>
      </c>
      <c r="E91" s="2">
        <v>1241</v>
      </c>
      <c r="F91">
        <v>0</v>
      </c>
      <c r="G91">
        <v>1239.3499999999999</v>
      </c>
      <c r="I91" s="2">
        <v>1241</v>
      </c>
      <c r="J91">
        <f t="shared" si="2"/>
        <v>1278.596533824797</v>
      </c>
      <c r="K91">
        <f t="shared" si="3"/>
        <v>1241</v>
      </c>
    </row>
    <row r="92" spans="1:11" x14ac:dyDescent="0.35">
      <c r="A92" s="1">
        <v>41850</v>
      </c>
      <c r="B92">
        <v>1256</v>
      </c>
      <c r="C92">
        <v>1260.03</v>
      </c>
      <c r="D92">
        <v>1250</v>
      </c>
      <c r="E92" s="2">
        <v>1260.03</v>
      </c>
      <c r="F92">
        <v>1000</v>
      </c>
      <c r="G92">
        <v>1258.3499999999999</v>
      </c>
      <c r="I92" s="2">
        <v>1260.03</v>
      </c>
      <c r="J92">
        <f t="shared" si="2"/>
        <v>1297.6265338247968</v>
      </c>
      <c r="K92">
        <f t="shared" si="3"/>
        <v>1260.03</v>
      </c>
    </row>
    <row r="93" spans="1:11" x14ac:dyDescent="0.35">
      <c r="A93" s="1">
        <v>41851</v>
      </c>
      <c r="B93">
        <v>1260.75</v>
      </c>
      <c r="C93">
        <v>1260.75</v>
      </c>
      <c r="D93">
        <v>1249.07</v>
      </c>
      <c r="E93" s="2">
        <v>1249.07</v>
      </c>
      <c r="F93">
        <v>500</v>
      </c>
      <c r="G93">
        <v>1247.4100000000001</v>
      </c>
      <c r="I93" s="2">
        <v>1249.07</v>
      </c>
      <c r="J93">
        <f t="shared" si="2"/>
        <v>1286.6665338247967</v>
      </c>
      <c r="K93">
        <f t="shared" si="3"/>
        <v>1249.07</v>
      </c>
    </row>
    <row r="94" spans="1:11" x14ac:dyDescent="0.35">
      <c r="A94" s="1">
        <v>41852</v>
      </c>
      <c r="B94">
        <v>1249.2</v>
      </c>
      <c r="C94">
        <v>1249.2</v>
      </c>
      <c r="D94">
        <v>1249.2</v>
      </c>
      <c r="E94" s="2">
        <v>1249.2</v>
      </c>
      <c r="F94">
        <v>0</v>
      </c>
      <c r="G94">
        <v>1247.54</v>
      </c>
      <c r="I94" s="2">
        <v>1249.2</v>
      </c>
      <c r="J94">
        <f t="shared" si="2"/>
        <v>1286.7965338247968</v>
      </c>
      <c r="K94">
        <f t="shared" si="3"/>
        <v>1249.2</v>
      </c>
    </row>
    <row r="95" spans="1:11" x14ac:dyDescent="0.35">
      <c r="A95" s="1">
        <v>41855</v>
      </c>
      <c r="B95">
        <v>1228.3599999999999</v>
      </c>
      <c r="C95">
        <v>1240.95</v>
      </c>
      <c r="D95">
        <v>1228.3599999999999</v>
      </c>
      <c r="E95" s="2">
        <v>1240.95</v>
      </c>
      <c r="F95">
        <v>2700</v>
      </c>
      <c r="G95">
        <v>1239.3</v>
      </c>
      <c r="I95" s="2">
        <v>1240.95</v>
      </c>
      <c r="J95">
        <f t="shared" si="2"/>
        <v>1278.5465338247968</v>
      </c>
      <c r="K95">
        <f t="shared" si="3"/>
        <v>1240.95</v>
      </c>
    </row>
    <row r="96" spans="1:11" x14ac:dyDescent="0.35">
      <c r="A96" s="1">
        <v>41856</v>
      </c>
      <c r="B96">
        <v>1245</v>
      </c>
      <c r="C96">
        <v>1245</v>
      </c>
      <c r="D96">
        <v>1245</v>
      </c>
      <c r="E96" s="2">
        <v>1245</v>
      </c>
      <c r="F96">
        <v>0</v>
      </c>
      <c r="G96">
        <v>1243.3399999999999</v>
      </c>
      <c r="I96" s="2">
        <v>1245</v>
      </c>
      <c r="J96">
        <f t="shared" si="2"/>
        <v>1282.596533824797</v>
      </c>
      <c r="K96">
        <f t="shared" si="3"/>
        <v>1245</v>
      </c>
    </row>
    <row r="97" spans="1:11" x14ac:dyDescent="0.35">
      <c r="A97" s="1">
        <v>41857</v>
      </c>
      <c r="B97">
        <v>1241.02</v>
      </c>
      <c r="C97">
        <v>1241.02</v>
      </c>
      <c r="D97">
        <v>1241.02</v>
      </c>
      <c r="E97" s="2">
        <v>1241.02</v>
      </c>
      <c r="F97">
        <v>1600</v>
      </c>
      <c r="G97">
        <v>1239.3699999999999</v>
      </c>
      <c r="I97" s="2">
        <v>1241.02</v>
      </c>
      <c r="J97">
        <f t="shared" si="2"/>
        <v>1278.616533824797</v>
      </c>
      <c r="K97">
        <f t="shared" si="3"/>
        <v>1241.02</v>
      </c>
    </row>
    <row r="98" spans="1:11" x14ac:dyDescent="0.35">
      <c r="A98" s="1">
        <v>41858</v>
      </c>
      <c r="B98">
        <v>1240.27</v>
      </c>
      <c r="C98">
        <v>1241.54</v>
      </c>
      <c r="D98">
        <v>1240.27</v>
      </c>
      <c r="E98" s="2">
        <v>1241.54</v>
      </c>
      <c r="F98">
        <v>3500</v>
      </c>
      <c r="G98">
        <v>1239.8900000000001</v>
      </c>
      <c r="I98" s="2">
        <v>1241.54</v>
      </c>
      <c r="J98">
        <f t="shared" si="2"/>
        <v>1279.136533824797</v>
      </c>
      <c r="K98">
        <f t="shared" si="3"/>
        <v>1241.54</v>
      </c>
    </row>
    <row r="99" spans="1:11" x14ac:dyDescent="0.35">
      <c r="A99" s="1">
        <v>41859</v>
      </c>
      <c r="B99">
        <v>1237</v>
      </c>
      <c r="C99">
        <v>1237</v>
      </c>
      <c r="D99">
        <v>1224.05</v>
      </c>
      <c r="E99" s="2">
        <v>1235.3499999999999</v>
      </c>
      <c r="F99">
        <v>200</v>
      </c>
      <c r="G99">
        <v>1233.71</v>
      </c>
      <c r="I99" s="2">
        <v>1235.3499999999999</v>
      </c>
      <c r="J99">
        <f t="shared" si="2"/>
        <v>1272.9465338247969</v>
      </c>
      <c r="K99">
        <f t="shared" si="3"/>
        <v>1235.3499999999999</v>
      </c>
    </row>
    <row r="100" spans="1:11" x14ac:dyDescent="0.35">
      <c r="A100" s="1">
        <v>41862</v>
      </c>
      <c r="B100">
        <v>1235.3499999999999</v>
      </c>
      <c r="C100">
        <v>1235.3499999999999</v>
      </c>
      <c r="D100">
        <v>1235.3499999999999</v>
      </c>
      <c r="E100" s="2">
        <v>1235.3499999999999</v>
      </c>
      <c r="F100">
        <v>0</v>
      </c>
      <c r="G100">
        <v>1233.71</v>
      </c>
      <c r="I100" s="2">
        <v>1235.3499999999999</v>
      </c>
      <c r="J100">
        <f t="shared" si="2"/>
        <v>1272.9465338247969</v>
      </c>
      <c r="K100">
        <f t="shared" si="3"/>
        <v>1235.3499999999999</v>
      </c>
    </row>
    <row r="101" spans="1:11" x14ac:dyDescent="0.35">
      <c r="A101" s="1">
        <v>41863</v>
      </c>
      <c r="B101">
        <v>1235</v>
      </c>
      <c r="C101">
        <v>1235</v>
      </c>
      <c r="D101">
        <v>1235</v>
      </c>
      <c r="E101" s="2">
        <v>1235</v>
      </c>
      <c r="F101">
        <v>0</v>
      </c>
      <c r="G101">
        <v>1233.3599999999999</v>
      </c>
      <c r="I101" s="2">
        <v>1235</v>
      </c>
      <c r="J101">
        <f t="shared" si="2"/>
        <v>1272.596533824797</v>
      </c>
      <c r="K101">
        <f t="shared" si="3"/>
        <v>1235</v>
      </c>
    </row>
    <row r="102" spans="1:11" x14ac:dyDescent="0.35">
      <c r="A102" s="1">
        <v>41864</v>
      </c>
      <c r="B102">
        <v>1230.75</v>
      </c>
      <c r="C102">
        <v>1234.7</v>
      </c>
      <c r="D102">
        <v>1230.75</v>
      </c>
      <c r="E102" s="2">
        <v>1234.7</v>
      </c>
      <c r="F102">
        <v>1000</v>
      </c>
      <c r="G102">
        <v>1233.06</v>
      </c>
      <c r="I102" s="2">
        <v>1234.7</v>
      </c>
      <c r="J102">
        <f t="shared" si="2"/>
        <v>1272.2965338247968</v>
      </c>
      <c r="K102">
        <f t="shared" si="3"/>
        <v>1234.7</v>
      </c>
    </row>
    <row r="103" spans="1:11" x14ac:dyDescent="0.35">
      <c r="A103" s="1">
        <v>41865</v>
      </c>
      <c r="B103">
        <v>1220.9000000000001</v>
      </c>
      <c r="C103">
        <v>1224.53</v>
      </c>
      <c r="D103">
        <v>1219</v>
      </c>
      <c r="E103" s="2">
        <v>1224.53</v>
      </c>
      <c r="F103">
        <v>900</v>
      </c>
      <c r="G103">
        <v>1222.9000000000001</v>
      </c>
      <c r="I103" s="2">
        <v>1224.53</v>
      </c>
      <c r="J103">
        <f t="shared" si="2"/>
        <v>1262.1265338247968</v>
      </c>
      <c r="K103">
        <f t="shared" si="3"/>
        <v>1224.53</v>
      </c>
    </row>
    <row r="104" spans="1:11" x14ac:dyDescent="0.35">
      <c r="A104" s="1">
        <v>41866</v>
      </c>
      <c r="B104">
        <v>1224.53</v>
      </c>
      <c r="C104">
        <v>1224.53</v>
      </c>
      <c r="D104">
        <v>1223</v>
      </c>
      <c r="E104" s="2">
        <v>1223</v>
      </c>
      <c r="F104">
        <v>0</v>
      </c>
      <c r="G104">
        <v>1221.3699999999999</v>
      </c>
      <c r="I104" s="2">
        <v>1223</v>
      </c>
      <c r="J104">
        <f t="shared" si="2"/>
        <v>1260.596533824797</v>
      </c>
      <c r="K104">
        <f t="shared" si="3"/>
        <v>1223</v>
      </c>
    </row>
    <row r="105" spans="1:11" x14ac:dyDescent="0.35">
      <c r="A105" s="1">
        <v>41869</v>
      </c>
      <c r="B105">
        <v>1234.0899999999999</v>
      </c>
      <c r="C105">
        <v>1234.0999999999999</v>
      </c>
      <c r="D105">
        <v>1227</v>
      </c>
      <c r="E105" s="2">
        <v>1230.56</v>
      </c>
      <c r="F105">
        <v>14800</v>
      </c>
      <c r="G105">
        <v>1228.92</v>
      </c>
      <c r="I105" s="2">
        <v>1230.56</v>
      </c>
      <c r="J105">
        <f t="shared" si="2"/>
        <v>1268.156533824797</v>
      </c>
      <c r="K105">
        <f t="shared" si="3"/>
        <v>1230.56</v>
      </c>
    </row>
    <row r="106" spans="1:11" x14ac:dyDescent="0.35">
      <c r="A106" s="1">
        <v>41870</v>
      </c>
      <c r="B106">
        <v>1235.8499999999999</v>
      </c>
      <c r="C106">
        <v>1242.98</v>
      </c>
      <c r="D106">
        <v>1234.3800000000001</v>
      </c>
      <c r="E106" s="2">
        <v>1242.98</v>
      </c>
      <c r="F106">
        <v>30500</v>
      </c>
      <c r="G106">
        <v>1241.33</v>
      </c>
      <c r="I106" s="2">
        <v>1242.98</v>
      </c>
      <c r="J106">
        <f t="shared" si="2"/>
        <v>1280.576533824797</v>
      </c>
      <c r="K106">
        <f t="shared" si="3"/>
        <v>1242.98</v>
      </c>
    </row>
    <row r="107" spans="1:11" x14ac:dyDescent="0.35">
      <c r="A107" s="1">
        <v>41871</v>
      </c>
      <c r="B107">
        <v>1241.69</v>
      </c>
      <c r="C107">
        <v>1241.69</v>
      </c>
      <c r="D107">
        <v>1236.06</v>
      </c>
      <c r="E107" s="2">
        <v>1237.58</v>
      </c>
      <c r="F107">
        <v>2000</v>
      </c>
      <c r="G107">
        <v>1235.93</v>
      </c>
      <c r="I107" s="2">
        <v>1237.58</v>
      </c>
      <c r="J107">
        <f t="shared" si="2"/>
        <v>1275.1765338247969</v>
      </c>
      <c r="K107">
        <f t="shared" si="3"/>
        <v>1237.58</v>
      </c>
    </row>
    <row r="108" spans="1:11" x14ac:dyDescent="0.35">
      <c r="A108" s="1">
        <v>41872</v>
      </c>
      <c r="B108">
        <v>1240.3699999999999</v>
      </c>
      <c r="C108">
        <v>1240.49</v>
      </c>
      <c r="D108">
        <v>1239</v>
      </c>
      <c r="E108" s="2">
        <v>1240.49</v>
      </c>
      <c r="F108">
        <v>11900</v>
      </c>
      <c r="G108">
        <v>1238.8399999999999</v>
      </c>
      <c r="I108" s="2">
        <v>1240.49</v>
      </c>
      <c r="J108">
        <f t="shared" si="2"/>
        <v>1278.0865338247968</v>
      </c>
      <c r="K108">
        <f t="shared" si="3"/>
        <v>1240.49</v>
      </c>
    </row>
    <row r="109" spans="1:11" x14ac:dyDescent="0.35">
      <c r="A109" s="1">
        <v>41873</v>
      </c>
      <c r="B109">
        <v>1245</v>
      </c>
      <c r="C109">
        <v>1245</v>
      </c>
      <c r="D109">
        <v>1240</v>
      </c>
      <c r="E109" s="2">
        <v>1240</v>
      </c>
      <c r="F109">
        <v>0</v>
      </c>
      <c r="G109">
        <v>1238.3499999999999</v>
      </c>
      <c r="I109" s="2">
        <v>1240</v>
      </c>
      <c r="J109">
        <f t="shared" si="2"/>
        <v>1277.596533824797</v>
      </c>
      <c r="K109">
        <f t="shared" si="3"/>
        <v>1240</v>
      </c>
    </row>
    <row r="110" spans="1:11" x14ac:dyDescent="0.35">
      <c r="A110" s="1">
        <v>41876</v>
      </c>
      <c r="B110">
        <v>1240</v>
      </c>
      <c r="C110">
        <v>1240</v>
      </c>
      <c r="D110">
        <v>1240</v>
      </c>
      <c r="E110" s="2">
        <v>1240</v>
      </c>
      <c r="F110">
        <v>0</v>
      </c>
      <c r="G110">
        <v>1238.3499999999999</v>
      </c>
      <c r="I110" s="2">
        <v>1240</v>
      </c>
      <c r="J110">
        <f t="shared" si="2"/>
        <v>1277.596533824797</v>
      </c>
      <c r="K110">
        <f t="shared" si="3"/>
        <v>1240</v>
      </c>
    </row>
    <row r="111" spans="1:11" x14ac:dyDescent="0.35">
      <c r="A111" s="1">
        <v>41877</v>
      </c>
      <c r="B111">
        <v>1240</v>
      </c>
      <c r="C111">
        <v>1240</v>
      </c>
      <c r="D111">
        <v>1240</v>
      </c>
      <c r="E111" s="2">
        <v>1240</v>
      </c>
      <c r="F111">
        <v>0</v>
      </c>
      <c r="G111">
        <v>1238.3499999999999</v>
      </c>
      <c r="I111" s="2">
        <v>1240</v>
      </c>
      <c r="J111">
        <f t="shared" si="2"/>
        <v>1277.596533824797</v>
      </c>
      <c r="K111">
        <f t="shared" si="3"/>
        <v>1240</v>
      </c>
    </row>
    <row r="112" spans="1:11" x14ac:dyDescent="0.35">
      <c r="A112" s="1">
        <v>41878</v>
      </c>
      <c r="B112">
        <v>1226.99</v>
      </c>
      <c r="C112">
        <v>1226.99</v>
      </c>
      <c r="D112">
        <v>1225</v>
      </c>
      <c r="E112" s="2">
        <v>1225</v>
      </c>
      <c r="F112">
        <v>1000</v>
      </c>
      <c r="G112">
        <v>1223.3699999999999</v>
      </c>
      <c r="I112" s="2">
        <v>1225</v>
      </c>
      <c r="J112">
        <f t="shared" si="2"/>
        <v>1262.596533824797</v>
      </c>
      <c r="K112">
        <f t="shared" si="3"/>
        <v>1225</v>
      </c>
    </row>
    <row r="113" spans="1:11" x14ac:dyDescent="0.35">
      <c r="A113" s="1">
        <v>41879</v>
      </c>
      <c r="B113">
        <v>1231.4000000000001</v>
      </c>
      <c r="C113">
        <v>1231.4000000000001</v>
      </c>
      <c r="D113">
        <v>1228.49</v>
      </c>
      <c r="E113" s="2">
        <v>1228.49</v>
      </c>
      <c r="F113">
        <v>1000</v>
      </c>
      <c r="G113">
        <v>1227.67</v>
      </c>
      <c r="I113" s="2">
        <v>1228.49</v>
      </c>
      <c r="J113">
        <f t="shared" si="2"/>
        <v>1266.0865338247968</v>
      </c>
      <c r="K113">
        <f t="shared" si="3"/>
        <v>1228.49</v>
      </c>
    </row>
    <row r="114" spans="1:11" x14ac:dyDescent="0.35">
      <c r="A114" s="1">
        <v>41880</v>
      </c>
      <c r="B114">
        <v>1228.49</v>
      </c>
      <c r="C114">
        <v>1228.49</v>
      </c>
      <c r="D114">
        <v>1228.49</v>
      </c>
      <c r="E114" s="2">
        <v>1228.49</v>
      </c>
      <c r="F114">
        <v>0</v>
      </c>
      <c r="G114">
        <v>1227.67</v>
      </c>
      <c r="I114" s="2">
        <v>1228.49</v>
      </c>
      <c r="J114">
        <f t="shared" si="2"/>
        <v>1266.0865338247968</v>
      </c>
      <c r="K114">
        <f t="shared" si="3"/>
        <v>1228.49</v>
      </c>
    </row>
    <row r="115" spans="1:11" x14ac:dyDescent="0.35">
      <c r="A115" s="1">
        <v>41883</v>
      </c>
      <c r="B115">
        <v>1228.49</v>
      </c>
      <c r="C115">
        <v>1228.49</v>
      </c>
      <c r="D115">
        <v>1228.49</v>
      </c>
      <c r="E115" s="2">
        <v>1228.49</v>
      </c>
      <c r="F115">
        <v>0</v>
      </c>
      <c r="G115">
        <v>1227.67</v>
      </c>
      <c r="I115" s="2">
        <v>1228.49</v>
      </c>
      <c r="J115">
        <f t="shared" si="2"/>
        <v>1266.0865338247968</v>
      </c>
      <c r="K115">
        <f t="shared" si="3"/>
        <v>1228.49</v>
      </c>
    </row>
    <row r="116" spans="1:11" x14ac:dyDescent="0.35">
      <c r="A116" s="1">
        <v>41884</v>
      </c>
      <c r="B116">
        <v>1216.76</v>
      </c>
      <c r="C116">
        <v>1216.76</v>
      </c>
      <c r="D116">
        <v>1216.76</v>
      </c>
      <c r="E116" s="2">
        <v>1216.76</v>
      </c>
      <c r="F116">
        <v>1600</v>
      </c>
      <c r="G116">
        <v>1215.95</v>
      </c>
      <c r="I116" s="2">
        <v>1216.76</v>
      </c>
      <c r="J116">
        <f t="shared" si="2"/>
        <v>1254.3565338247968</v>
      </c>
      <c r="K116">
        <f t="shared" si="3"/>
        <v>1216.76</v>
      </c>
    </row>
    <row r="117" spans="1:11" x14ac:dyDescent="0.35">
      <c r="A117" s="1">
        <v>41885</v>
      </c>
      <c r="B117">
        <v>1221</v>
      </c>
      <c r="C117">
        <v>1221</v>
      </c>
      <c r="D117">
        <v>1220</v>
      </c>
      <c r="E117" s="2">
        <v>1220</v>
      </c>
      <c r="F117">
        <v>500</v>
      </c>
      <c r="G117">
        <v>1219.18</v>
      </c>
      <c r="I117" s="2">
        <v>1220</v>
      </c>
      <c r="J117">
        <f t="shared" si="2"/>
        <v>1257.596533824797</v>
      </c>
      <c r="K117">
        <f t="shared" si="3"/>
        <v>1220</v>
      </c>
    </row>
    <row r="118" spans="1:11" x14ac:dyDescent="0.35">
      <c r="A118" s="1">
        <v>41886</v>
      </c>
      <c r="B118">
        <v>1214.5</v>
      </c>
      <c r="C118">
        <v>1219</v>
      </c>
      <c r="D118">
        <v>1214.5</v>
      </c>
      <c r="E118" s="2">
        <v>1218</v>
      </c>
      <c r="F118">
        <v>200</v>
      </c>
      <c r="G118">
        <v>1217.18</v>
      </c>
      <c r="I118" s="2">
        <v>1218</v>
      </c>
      <c r="J118">
        <f t="shared" si="2"/>
        <v>1255.596533824797</v>
      </c>
      <c r="K118">
        <f t="shared" si="3"/>
        <v>1218</v>
      </c>
    </row>
    <row r="119" spans="1:11" x14ac:dyDescent="0.35">
      <c r="A119" s="1">
        <v>41887</v>
      </c>
      <c r="B119">
        <v>1218</v>
      </c>
      <c r="C119">
        <v>1218</v>
      </c>
      <c r="D119">
        <v>1218</v>
      </c>
      <c r="E119" s="2">
        <v>1218</v>
      </c>
      <c r="F119">
        <v>0</v>
      </c>
      <c r="G119">
        <v>1217.18</v>
      </c>
      <c r="I119" s="2">
        <v>1218</v>
      </c>
      <c r="J119">
        <f t="shared" si="2"/>
        <v>1255.596533824797</v>
      </c>
      <c r="K119">
        <f t="shared" si="3"/>
        <v>1218</v>
      </c>
    </row>
    <row r="120" spans="1:11" x14ac:dyDescent="0.35">
      <c r="A120" s="1">
        <v>41890</v>
      </c>
      <c r="B120">
        <v>1208.8399999999999</v>
      </c>
      <c r="C120">
        <v>1208.8399999999999</v>
      </c>
      <c r="D120">
        <v>1208.8399999999999</v>
      </c>
      <c r="E120" s="2">
        <v>1208.8399999999999</v>
      </c>
      <c r="F120">
        <v>1600</v>
      </c>
      <c r="G120">
        <v>1208.03</v>
      </c>
      <c r="I120" s="2">
        <v>1208.8399999999999</v>
      </c>
      <c r="J120">
        <f t="shared" si="2"/>
        <v>1246.4365338247967</v>
      </c>
      <c r="K120">
        <f t="shared" si="3"/>
        <v>1208.8399999999999</v>
      </c>
    </row>
    <row r="121" spans="1:11" x14ac:dyDescent="0.35">
      <c r="A121" s="1">
        <v>41891</v>
      </c>
      <c r="B121">
        <v>1211</v>
      </c>
      <c r="C121">
        <v>1211.07</v>
      </c>
      <c r="D121">
        <v>1204.28</v>
      </c>
      <c r="E121" s="2">
        <v>1205.26</v>
      </c>
      <c r="F121">
        <v>17700</v>
      </c>
      <c r="G121">
        <v>1204.45</v>
      </c>
      <c r="I121" s="2">
        <v>1205.26</v>
      </c>
      <c r="J121">
        <f t="shared" si="2"/>
        <v>1242.8565338247968</v>
      </c>
      <c r="K121">
        <f t="shared" si="3"/>
        <v>1205.26</v>
      </c>
    </row>
    <row r="122" spans="1:11" x14ac:dyDescent="0.35">
      <c r="A122" s="1">
        <v>41892</v>
      </c>
      <c r="B122">
        <v>1205</v>
      </c>
      <c r="C122">
        <v>1224.1199999999999</v>
      </c>
      <c r="D122">
        <v>1205</v>
      </c>
      <c r="E122" s="2">
        <v>1223.9000000000001</v>
      </c>
      <c r="F122">
        <v>23500</v>
      </c>
      <c r="G122">
        <v>1223.08</v>
      </c>
      <c r="I122" s="2">
        <v>1223.9000000000001</v>
      </c>
      <c r="J122">
        <f t="shared" si="2"/>
        <v>1261.4965338247971</v>
      </c>
      <c r="K122">
        <f t="shared" si="3"/>
        <v>1223.9000000000001</v>
      </c>
    </row>
    <row r="123" spans="1:11" x14ac:dyDescent="0.35">
      <c r="A123" s="1">
        <v>41893</v>
      </c>
      <c r="B123">
        <v>1226</v>
      </c>
      <c r="C123">
        <v>1230.79</v>
      </c>
      <c r="D123">
        <v>1225</v>
      </c>
      <c r="E123" s="2">
        <v>1230.79</v>
      </c>
      <c r="F123">
        <v>13600</v>
      </c>
      <c r="G123">
        <v>1229.97</v>
      </c>
      <c r="I123" s="2">
        <v>1230.79</v>
      </c>
      <c r="J123">
        <f t="shared" si="2"/>
        <v>1268.386533824797</v>
      </c>
      <c r="K123">
        <f t="shared" si="3"/>
        <v>1230.79</v>
      </c>
    </row>
    <row r="124" spans="1:11" x14ac:dyDescent="0.35">
      <c r="A124" s="1">
        <v>41894</v>
      </c>
      <c r="B124">
        <v>1246</v>
      </c>
      <c r="C124">
        <v>1246</v>
      </c>
      <c r="D124">
        <v>1234.68</v>
      </c>
      <c r="E124" s="2">
        <v>1238.1500000000001</v>
      </c>
      <c r="F124">
        <v>8300</v>
      </c>
      <c r="G124">
        <v>1237.32</v>
      </c>
      <c r="I124" s="2">
        <v>1238.1500000000001</v>
      </c>
      <c r="J124">
        <f t="shared" si="2"/>
        <v>1275.7465338247971</v>
      </c>
      <c r="K124">
        <f t="shared" si="3"/>
        <v>1238.1500000000001</v>
      </c>
    </row>
    <row r="125" spans="1:11" x14ac:dyDescent="0.35">
      <c r="A125" s="1">
        <v>41897</v>
      </c>
      <c r="B125">
        <v>1240</v>
      </c>
      <c r="C125">
        <v>1240</v>
      </c>
      <c r="D125">
        <v>1240</v>
      </c>
      <c r="E125" s="2">
        <v>1240</v>
      </c>
      <c r="F125">
        <v>0</v>
      </c>
      <c r="G125">
        <v>1239.17</v>
      </c>
      <c r="I125" s="2">
        <v>1240</v>
      </c>
      <c r="J125">
        <f t="shared" si="2"/>
        <v>1277.596533824797</v>
      </c>
      <c r="K125">
        <f t="shared" si="3"/>
        <v>1240</v>
      </c>
    </row>
    <row r="126" spans="1:11" x14ac:dyDescent="0.35">
      <c r="A126" s="1">
        <v>41898</v>
      </c>
      <c r="B126">
        <v>1240</v>
      </c>
      <c r="C126">
        <v>1240</v>
      </c>
      <c r="D126">
        <v>1240</v>
      </c>
      <c r="E126" s="2">
        <v>1240</v>
      </c>
      <c r="F126">
        <v>0</v>
      </c>
      <c r="G126">
        <v>1239.17</v>
      </c>
      <c r="I126" s="2">
        <v>1240</v>
      </c>
      <c r="J126">
        <f t="shared" si="2"/>
        <v>1277.596533824797</v>
      </c>
      <c r="K126">
        <f t="shared" si="3"/>
        <v>1240</v>
      </c>
    </row>
    <row r="127" spans="1:11" x14ac:dyDescent="0.35">
      <c r="A127" s="1">
        <v>41899</v>
      </c>
      <c r="B127">
        <v>1231.8800000000001</v>
      </c>
      <c r="C127">
        <v>1231.8800000000001</v>
      </c>
      <c r="D127">
        <v>1231.8800000000001</v>
      </c>
      <c r="E127" s="2">
        <v>1231.8800000000001</v>
      </c>
      <c r="F127">
        <v>2400</v>
      </c>
      <c r="G127">
        <v>1231.06</v>
      </c>
      <c r="I127" s="2">
        <v>1231.8800000000001</v>
      </c>
      <c r="J127">
        <f t="shared" si="2"/>
        <v>1269.4765338247971</v>
      </c>
      <c r="K127">
        <f t="shared" si="3"/>
        <v>1231.8800000000001</v>
      </c>
    </row>
    <row r="128" spans="1:11" x14ac:dyDescent="0.35">
      <c r="A128" s="1">
        <v>41900</v>
      </c>
      <c r="B128">
        <v>1239</v>
      </c>
      <c r="C128">
        <v>1239</v>
      </c>
      <c r="D128">
        <v>1233.69</v>
      </c>
      <c r="E128" s="2">
        <v>1239</v>
      </c>
      <c r="F128">
        <v>1900</v>
      </c>
      <c r="G128">
        <v>1238.17</v>
      </c>
      <c r="I128" s="2">
        <v>1239</v>
      </c>
      <c r="J128">
        <f t="shared" si="2"/>
        <v>1276.596533824797</v>
      </c>
      <c r="K128">
        <f t="shared" si="3"/>
        <v>1239</v>
      </c>
    </row>
    <row r="129" spans="1:11" x14ac:dyDescent="0.35">
      <c r="A129" s="1">
        <v>41901</v>
      </c>
      <c r="B129">
        <v>1243.28</v>
      </c>
      <c r="C129">
        <v>1245</v>
      </c>
      <c r="D129">
        <v>1243.28</v>
      </c>
      <c r="E129" s="2">
        <v>1245</v>
      </c>
      <c r="F129">
        <v>0</v>
      </c>
      <c r="G129">
        <v>1244.17</v>
      </c>
      <c r="I129" s="2">
        <v>1245</v>
      </c>
      <c r="J129">
        <f t="shared" si="2"/>
        <v>1282.596533824797</v>
      </c>
      <c r="K129">
        <f t="shared" si="3"/>
        <v>1245</v>
      </c>
    </row>
    <row r="130" spans="1:11" x14ac:dyDescent="0.35">
      <c r="A130" s="1">
        <v>41904</v>
      </c>
      <c r="B130">
        <v>1245</v>
      </c>
      <c r="C130">
        <v>1245</v>
      </c>
      <c r="D130">
        <v>1244</v>
      </c>
      <c r="E130" s="2">
        <v>1244</v>
      </c>
      <c r="F130">
        <v>0</v>
      </c>
      <c r="G130">
        <v>1243.17</v>
      </c>
      <c r="I130" s="2">
        <v>1244</v>
      </c>
      <c r="J130">
        <f t="shared" si="2"/>
        <v>1281.596533824797</v>
      </c>
      <c r="K130">
        <f t="shared" si="3"/>
        <v>1244</v>
      </c>
    </row>
    <row r="131" spans="1:11" x14ac:dyDescent="0.35">
      <c r="A131" s="1">
        <v>41905</v>
      </c>
      <c r="B131">
        <v>1244.8699999999999</v>
      </c>
      <c r="C131">
        <v>1244.8699999999999</v>
      </c>
      <c r="D131">
        <v>1244.8699999999999</v>
      </c>
      <c r="E131" s="2">
        <v>1244.8699999999999</v>
      </c>
      <c r="F131">
        <v>100</v>
      </c>
      <c r="G131">
        <v>1244.04</v>
      </c>
      <c r="I131" s="2">
        <v>1244.8699999999999</v>
      </c>
      <c r="J131">
        <f t="shared" ref="J131:J134" si="4">I131+$E$138</f>
        <v>1282.4665338247969</v>
      </c>
      <c r="K131">
        <f t="shared" ref="K131:K134" si="5">I131-$E4267</f>
        <v>1244.8699999999999</v>
      </c>
    </row>
    <row r="132" spans="1:11" x14ac:dyDescent="0.35">
      <c r="A132" s="1">
        <v>41906</v>
      </c>
      <c r="B132">
        <v>1262.8499999999999</v>
      </c>
      <c r="C132">
        <v>1262.8499999999999</v>
      </c>
      <c r="D132">
        <v>1262.8499999999999</v>
      </c>
      <c r="E132" s="2">
        <v>1262.8499999999999</v>
      </c>
      <c r="F132">
        <v>26000</v>
      </c>
      <c r="G132">
        <v>1262</v>
      </c>
      <c r="I132" s="2">
        <v>1262.8499999999999</v>
      </c>
      <c r="J132">
        <f t="shared" si="4"/>
        <v>1300.4465338247969</v>
      </c>
      <c r="K132">
        <f t="shared" si="5"/>
        <v>1262.8499999999999</v>
      </c>
    </row>
    <row r="133" spans="1:11" x14ac:dyDescent="0.35">
      <c r="A133" s="1">
        <v>41907</v>
      </c>
      <c r="B133">
        <v>1262</v>
      </c>
      <c r="C133">
        <v>1262.8499999999999</v>
      </c>
      <c r="D133">
        <v>1262</v>
      </c>
      <c r="E133" s="2">
        <v>1262.8499999999999</v>
      </c>
      <c r="F133">
        <v>100</v>
      </c>
      <c r="G133">
        <v>1262</v>
      </c>
      <c r="I133" s="2">
        <v>1262.8499999999999</v>
      </c>
      <c r="J133">
        <f t="shared" si="4"/>
        <v>1300.4465338247969</v>
      </c>
      <c r="K133">
        <f t="shared" si="5"/>
        <v>1262.8499999999999</v>
      </c>
    </row>
    <row r="134" spans="1:11" x14ac:dyDescent="0.35">
      <c r="A134" s="1">
        <v>41908</v>
      </c>
      <c r="B134">
        <v>1272.81</v>
      </c>
      <c r="C134">
        <v>1274</v>
      </c>
      <c r="D134">
        <v>1270.25</v>
      </c>
      <c r="E134" s="2">
        <v>1270.25</v>
      </c>
      <c r="F134">
        <v>51300</v>
      </c>
      <c r="G134">
        <v>1269.4000000000001</v>
      </c>
      <c r="I134" s="2">
        <v>1270.25</v>
      </c>
      <c r="J134">
        <f t="shared" si="4"/>
        <v>1307.846533824797</v>
      </c>
      <c r="K134">
        <f t="shared" si="5"/>
        <v>1270.25</v>
      </c>
    </row>
    <row r="136" spans="1:11" x14ac:dyDescent="0.35">
      <c r="D136" t="s">
        <v>9</v>
      </c>
      <c r="E136">
        <f>AVERAGEA(E2:E134)</f>
        <v>1280.6966917293234</v>
      </c>
    </row>
    <row r="137" spans="1:11" x14ac:dyDescent="0.35">
      <c r="D137" t="s">
        <v>10</v>
      </c>
      <c r="E137">
        <f>VAR(E2:E134)</f>
        <v>1413.4993556390971</v>
      </c>
    </row>
    <row r="138" spans="1:11" x14ac:dyDescent="0.35">
      <c r="D138" t="s">
        <v>11</v>
      </c>
      <c r="E138">
        <f>STDEV(E2:E134)</f>
        <v>37.596533824796893</v>
      </c>
    </row>
    <row r="139" spans="1:11" x14ac:dyDescent="0.35">
      <c r="D139" t="s">
        <v>12</v>
      </c>
      <c r="E139">
        <f>(E2+E134)/E2</f>
        <v>2.0167042853255213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cols>
    <col min="4" max="4" width="18" bestFit="1" customWidth="1"/>
    <col min="5" max="5" width="12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60</v>
      </c>
      <c r="F1" t="s">
        <v>5</v>
      </c>
      <c r="G1" t="s">
        <v>6</v>
      </c>
      <c r="I1" s="2" t="s">
        <v>60</v>
      </c>
      <c r="J1" t="s">
        <v>7</v>
      </c>
      <c r="K1" t="s">
        <v>8</v>
      </c>
    </row>
    <row r="2" spans="1:11" x14ac:dyDescent="0.35">
      <c r="A2" s="1">
        <v>41724</v>
      </c>
      <c r="B2">
        <v>45.21</v>
      </c>
      <c r="C2">
        <v>45.55</v>
      </c>
      <c r="D2">
        <v>44.3</v>
      </c>
      <c r="E2" s="2">
        <v>44.84</v>
      </c>
      <c r="F2">
        <v>1987800</v>
      </c>
      <c r="G2">
        <v>44.84</v>
      </c>
      <c r="I2" s="2">
        <v>44.84</v>
      </c>
      <c r="J2">
        <f>I2+$E$137</f>
        <v>48.300725893564284</v>
      </c>
      <c r="K2">
        <f>I2-$E$137</f>
        <v>41.379274106435723</v>
      </c>
    </row>
    <row r="3" spans="1:11" x14ac:dyDescent="0.35">
      <c r="A3" s="1">
        <v>41725</v>
      </c>
      <c r="B3">
        <v>45</v>
      </c>
      <c r="C3">
        <v>45.5</v>
      </c>
      <c r="D3">
        <v>44.4</v>
      </c>
      <c r="E3" s="2">
        <v>45.46</v>
      </c>
      <c r="F3">
        <v>2454900</v>
      </c>
      <c r="G3">
        <v>45.46</v>
      </c>
      <c r="I3" s="2">
        <v>45.46</v>
      </c>
      <c r="J3">
        <f t="shared" ref="J3:J66" si="0">I3+$E$137</f>
        <v>48.920725893564281</v>
      </c>
      <c r="K3">
        <f t="shared" ref="K3:K66" si="1">I3-$E$137</f>
        <v>41.99927410643572</v>
      </c>
    </row>
    <row r="4" spans="1:11" x14ac:dyDescent="0.35">
      <c r="A4" s="1">
        <v>41726</v>
      </c>
      <c r="B4">
        <v>45.5</v>
      </c>
      <c r="C4">
        <v>45.98</v>
      </c>
      <c r="D4">
        <v>45.03</v>
      </c>
      <c r="E4" s="2">
        <v>45.26</v>
      </c>
      <c r="F4">
        <v>2159100</v>
      </c>
      <c r="G4">
        <v>45.26</v>
      </c>
      <c r="I4" s="2">
        <v>45.26</v>
      </c>
      <c r="J4">
        <f t="shared" si="0"/>
        <v>48.720725893564278</v>
      </c>
      <c r="K4">
        <f t="shared" si="1"/>
        <v>41.799274106435718</v>
      </c>
    </row>
    <row r="5" spans="1:11" x14ac:dyDescent="0.35">
      <c r="A5" s="1">
        <v>41729</v>
      </c>
      <c r="B5">
        <v>45.26</v>
      </c>
      <c r="C5">
        <v>46.38</v>
      </c>
      <c r="D5">
        <v>45.26</v>
      </c>
      <c r="E5" s="2">
        <v>46.2</v>
      </c>
      <c r="F5">
        <v>6486600</v>
      </c>
      <c r="G5">
        <v>46.2</v>
      </c>
      <c r="I5" s="2">
        <v>46.2</v>
      </c>
      <c r="J5">
        <f t="shared" si="0"/>
        <v>49.660725893564283</v>
      </c>
      <c r="K5">
        <f t="shared" si="1"/>
        <v>42.739274106435722</v>
      </c>
    </row>
    <row r="6" spans="1:11" x14ac:dyDescent="0.35">
      <c r="A6" s="1">
        <v>41730</v>
      </c>
      <c r="B6">
        <v>46</v>
      </c>
      <c r="C6">
        <v>46.65</v>
      </c>
      <c r="D6">
        <v>45.35</v>
      </c>
      <c r="E6" s="2">
        <v>46.55</v>
      </c>
      <c r="F6">
        <v>3221400</v>
      </c>
      <c r="G6">
        <v>46.55</v>
      </c>
      <c r="I6" s="2">
        <v>46.55</v>
      </c>
      <c r="J6">
        <f t="shared" si="0"/>
        <v>50.010725893564278</v>
      </c>
      <c r="K6">
        <f t="shared" si="1"/>
        <v>43.089274106435717</v>
      </c>
    </row>
    <row r="7" spans="1:11" x14ac:dyDescent="0.35">
      <c r="A7" s="1">
        <v>41731</v>
      </c>
      <c r="B7">
        <v>46.79</v>
      </c>
      <c r="C7">
        <v>47.42</v>
      </c>
      <c r="D7">
        <v>46</v>
      </c>
      <c r="E7" s="2">
        <v>46.16</v>
      </c>
      <c r="F7">
        <v>4487700</v>
      </c>
      <c r="G7">
        <v>46.16</v>
      </c>
      <c r="I7" s="2">
        <v>46.16</v>
      </c>
      <c r="J7">
        <f t="shared" si="0"/>
        <v>49.620725893564277</v>
      </c>
      <c r="K7">
        <f t="shared" si="1"/>
        <v>42.699274106435716</v>
      </c>
    </row>
    <row r="8" spans="1:11" x14ac:dyDescent="0.35">
      <c r="A8" s="1">
        <v>41732</v>
      </c>
      <c r="B8">
        <v>46.63</v>
      </c>
      <c r="C8">
        <v>46.63</v>
      </c>
      <c r="D8">
        <v>45.5</v>
      </c>
      <c r="E8" s="2">
        <v>46.1</v>
      </c>
      <c r="F8">
        <v>2801500</v>
      </c>
      <c r="G8">
        <v>46.1</v>
      </c>
      <c r="I8" s="2">
        <v>46.1</v>
      </c>
      <c r="J8">
        <f t="shared" si="0"/>
        <v>49.560725893564282</v>
      </c>
      <c r="K8">
        <f t="shared" si="1"/>
        <v>42.639274106435721</v>
      </c>
    </row>
    <row r="9" spans="1:11" x14ac:dyDescent="0.35">
      <c r="A9" s="1">
        <v>41733</v>
      </c>
      <c r="B9">
        <v>46</v>
      </c>
      <c r="C9">
        <v>47.18</v>
      </c>
      <c r="D9">
        <v>45.67</v>
      </c>
      <c r="E9" s="2">
        <v>45.85</v>
      </c>
      <c r="F9">
        <v>3121300</v>
      </c>
      <c r="G9">
        <v>45.85</v>
      </c>
      <c r="I9" s="2">
        <v>45.85</v>
      </c>
      <c r="J9">
        <f t="shared" si="0"/>
        <v>49.310725893564282</v>
      </c>
      <c r="K9">
        <f t="shared" si="1"/>
        <v>42.389274106435721</v>
      </c>
    </row>
    <row r="10" spans="1:11" x14ac:dyDescent="0.35">
      <c r="A10" s="1">
        <v>41736</v>
      </c>
      <c r="B10">
        <v>45.76</v>
      </c>
      <c r="C10">
        <v>46.86</v>
      </c>
      <c r="D10">
        <v>45.61</v>
      </c>
      <c r="E10" s="2">
        <v>46.67</v>
      </c>
      <c r="F10">
        <v>1986200</v>
      </c>
      <c r="G10">
        <v>46.67</v>
      </c>
      <c r="I10" s="2">
        <v>46.67</v>
      </c>
      <c r="J10">
        <f t="shared" si="0"/>
        <v>50.130725893564282</v>
      </c>
      <c r="K10">
        <f t="shared" si="1"/>
        <v>43.209274106435721</v>
      </c>
    </row>
    <row r="11" spans="1:11" x14ac:dyDescent="0.35">
      <c r="A11" s="1">
        <v>41737</v>
      </c>
      <c r="B11">
        <v>46.44</v>
      </c>
      <c r="C11">
        <v>47.7</v>
      </c>
      <c r="D11">
        <v>46.44</v>
      </c>
      <c r="E11" s="2">
        <v>47.6</v>
      </c>
      <c r="F11">
        <v>5962100</v>
      </c>
      <c r="G11">
        <v>47.6</v>
      </c>
      <c r="I11" s="2">
        <v>47.6</v>
      </c>
      <c r="J11">
        <f t="shared" si="0"/>
        <v>51.060725893564282</v>
      </c>
      <c r="K11">
        <f t="shared" si="1"/>
        <v>44.139274106435721</v>
      </c>
    </row>
    <row r="12" spans="1:11" x14ac:dyDescent="0.35">
      <c r="A12" s="1">
        <v>41738</v>
      </c>
      <c r="B12">
        <v>46.95</v>
      </c>
      <c r="C12">
        <v>47.94</v>
      </c>
      <c r="D12">
        <v>46.82</v>
      </c>
      <c r="E12" s="2">
        <v>47.54</v>
      </c>
      <c r="F12">
        <v>5938600</v>
      </c>
      <c r="G12">
        <v>47.54</v>
      </c>
      <c r="I12" s="2">
        <v>47.54</v>
      </c>
      <c r="J12">
        <f t="shared" si="0"/>
        <v>51.00072589356428</v>
      </c>
      <c r="K12">
        <f t="shared" si="1"/>
        <v>44.079274106435719</v>
      </c>
    </row>
    <row r="13" spans="1:11" x14ac:dyDescent="0.35">
      <c r="A13" s="1">
        <v>41739</v>
      </c>
      <c r="B13">
        <v>47.8</v>
      </c>
      <c r="C13">
        <v>47.98</v>
      </c>
      <c r="D13">
        <v>47.19</v>
      </c>
      <c r="E13" s="2">
        <v>47.24</v>
      </c>
      <c r="F13">
        <v>6078000</v>
      </c>
      <c r="G13">
        <v>47.24</v>
      </c>
      <c r="I13" s="2">
        <v>47.24</v>
      </c>
      <c r="J13">
        <f t="shared" si="0"/>
        <v>50.700725893564282</v>
      </c>
      <c r="K13">
        <f t="shared" si="1"/>
        <v>43.779274106435722</v>
      </c>
    </row>
    <row r="14" spans="1:11" x14ac:dyDescent="0.35">
      <c r="A14" s="1">
        <v>41740</v>
      </c>
      <c r="B14">
        <v>46.9</v>
      </c>
      <c r="C14">
        <v>47.45</v>
      </c>
      <c r="D14">
        <v>46.27</v>
      </c>
      <c r="E14" s="2">
        <v>46.85</v>
      </c>
      <c r="F14">
        <v>3439400</v>
      </c>
      <c r="G14">
        <v>46.85</v>
      </c>
      <c r="I14" s="2">
        <v>46.85</v>
      </c>
      <c r="J14">
        <f t="shared" si="0"/>
        <v>50.310725893564282</v>
      </c>
      <c r="K14">
        <f t="shared" si="1"/>
        <v>43.389274106435721</v>
      </c>
    </row>
    <row r="15" spans="1:11" x14ac:dyDescent="0.35">
      <c r="A15" s="1">
        <v>41743</v>
      </c>
      <c r="B15">
        <v>46.4</v>
      </c>
      <c r="C15">
        <v>47.94</v>
      </c>
      <c r="D15">
        <v>46.4</v>
      </c>
      <c r="E15" s="2">
        <v>47.74</v>
      </c>
      <c r="F15">
        <v>4374900</v>
      </c>
      <c r="G15">
        <v>47.74</v>
      </c>
      <c r="I15" s="2">
        <v>47.74</v>
      </c>
      <c r="J15">
        <f t="shared" si="0"/>
        <v>51.200725893564282</v>
      </c>
      <c r="K15">
        <f t="shared" si="1"/>
        <v>44.279274106435722</v>
      </c>
    </row>
    <row r="16" spans="1:11" x14ac:dyDescent="0.35">
      <c r="A16" s="1">
        <v>41744</v>
      </c>
      <c r="B16">
        <v>48</v>
      </c>
      <c r="C16">
        <v>48.76</v>
      </c>
      <c r="D16">
        <v>47.78</v>
      </c>
      <c r="E16" s="2">
        <v>48.28</v>
      </c>
      <c r="F16">
        <v>5915700</v>
      </c>
      <c r="G16">
        <v>48.28</v>
      </c>
      <c r="I16" s="2">
        <v>48.28</v>
      </c>
      <c r="J16">
        <f t="shared" si="0"/>
        <v>51.740725893564282</v>
      </c>
      <c r="K16">
        <f t="shared" si="1"/>
        <v>44.819274106435721</v>
      </c>
    </row>
    <row r="17" spans="1:11" x14ac:dyDescent="0.35">
      <c r="A17" s="1">
        <v>41745</v>
      </c>
      <c r="B17">
        <v>48.69</v>
      </c>
      <c r="C17">
        <v>49</v>
      </c>
      <c r="D17">
        <v>48.39</v>
      </c>
      <c r="E17" s="2">
        <v>48.99</v>
      </c>
      <c r="F17">
        <v>3109800</v>
      </c>
      <c r="G17">
        <v>48.99</v>
      </c>
      <c r="I17" s="2">
        <v>48.99</v>
      </c>
      <c r="J17">
        <f t="shared" si="0"/>
        <v>52.450725893564282</v>
      </c>
      <c r="K17">
        <f t="shared" si="1"/>
        <v>45.529274106435722</v>
      </c>
    </row>
    <row r="18" spans="1:11" x14ac:dyDescent="0.35">
      <c r="A18" s="1">
        <v>41746</v>
      </c>
      <c r="B18">
        <v>48.99</v>
      </c>
      <c r="C18">
        <v>48.99</v>
      </c>
      <c r="D18">
        <v>48.99</v>
      </c>
      <c r="E18" s="2">
        <v>48.99</v>
      </c>
      <c r="F18">
        <v>0</v>
      </c>
      <c r="G18">
        <v>48.99</v>
      </c>
      <c r="I18" s="2">
        <v>48.99</v>
      </c>
      <c r="J18">
        <f t="shared" si="0"/>
        <v>52.450725893564282</v>
      </c>
      <c r="K18">
        <f t="shared" si="1"/>
        <v>45.529274106435722</v>
      </c>
    </row>
    <row r="19" spans="1:11" x14ac:dyDescent="0.35">
      <c r="A19" s="1">
        <v>41747</v>
      </c>
      <c r="B19">
        <v>48.99</v>
      </c>
      <c r="C19">
        <v>48.99</v>
      </c>
      <c r="D19">
        <v>48.99</v>
      </c>
      <c r="E19" s="2">
        <v>48.99</v>
      </c>
      <c r="F19">
        <v>0</v>
      </c>
      <c r="G19">
        <v>48.99</v>
      </c>
      <c r="I19" s="2">
        <v>48.99</v>
      </c>
      <c r="J19">
        <f t="shared" si="0"/>
        <v>52.450725893564282</v>
      </c>
      <c r="K19">
        <f t="shared" si="1"/>
        <v>45.529274106435722</v>
      </c>
    </row>
    <row r="20" spans="1:11" x14ac:dyDescent="0.35">
      <c r="A20" s="1">
        <v>41750</v>
      </c>
      <c r="B20">
        <v>48.73</v>
      </c>
      <c r="C20">
        <v>49.48</v>
      </c>
      <c r="D20">
        <v>48.5</v>
      </c>
      <c r="E20" s="2">
        <v>49.12</v>
      </c>
      <c r="F20">
        <v>1604700</v>
      </c>
      <c r="G20">
        <v>49.12</v>
      </c>
      <c r="I20" s="2">
        <v>49.12</v>
      </c>
      <c r="J20">
        <f t="shared" si="0"/>
        <v>52.580725893564278</v>
      </c>
      <c r="K20">
        <f t="shared" si="1"/>
        <v>45.659274106435717</v>
      </c>
    </row>
    <row r="21" spans="1:11" x14ac:dyDescent="0.35">
      <c r="A21" s="1">
        <v>41751</v>
      </c>
      <c r="B21">
        <v>49.09</v>
      </c>
      <c r="C21">
        <v>49.37</v>
      </c>
      <c r="D21">
        <v>48.51</v>
      </c>
      <c r="E21" s="2">
        <v>48.73</v>
      </c>
      <c r="F21">
        <v>2321400</v>
      </c>
      <c r="G21">
        <v>48.73</v>
      </c>
      <c r="I21" s="2">
        <v>48.73</v>
      </c>
      <c r="J21">
        <f t="shared" si="0"/>
        <v>52.190725893564277</v>
      </c>
      <c r="K21">
        <f t="shared" si="1"/>
        <v>45.269274106435716</v>
      </c>
    </row>
    <row r="22" spans="1:11" x14ac:dyDescent="0.35">
      <c r="A22" s="1">
        <v>41752</v>
      </c>
      <c r="B22">
        <v>48.73</v>
      </c>
      <c r="C22">
        <v>48.73</v>
      </c>
      <c r="D22">
        <v>47.6</v>
      </c>
      <c r="E22" s="2">
        <v>48</v>
      </c>
      <c r="F22">
        <v>1848000</v>
      </c>
      <c r="G22">
        <v>48</v>
      </c>
      <c r="I22" s="2">
        <v>48</v>
      </c>
      <c r="J22">
        <f t="shared" si="0"/>
        <v>51.46072589356428</v>
      </c>
      <c r="K22">
        <f t="shared" si="1"/>
        <v>44.53927410643572</v>
      </c>
    </row>
    <row r="23" spans="1:11" x14ac:dyDescent="0.35">
      <c r="A23" s="1">
        <v>41753</v>
      </c>
      <c r="B23">
        <v>47.81</v>
      </c>
      <c r="C23">
        <v>48.89</v>
      </c>
      <c r="D23">
        <v>47.27</v>
      </c>
      <c r="E23" s="2">
        <v>48.59</v>
      </c>
      <c r="F23">
        <v>1969000</v>
      </c>
      <c r="G23">
        <v>48.59</v>
      </c>
      <c r="I23" s="2">
        <v>48.59</v>
      </c>
      <c r="J23">
        <f t="shared" si="0"/>
        <v>52.050725893564284</v>
      </c>
      <c r="K23">
        <f t="shared" si="1"/>
        <v>45.129274106435723</v>
      </c>
    </row>
    <row r="24" spans="1:11" x14ac:dyDescent="0.35">
      <c r="A24" s="1">
        <v>41754</v>
      </c>
      <c r="B24">
        <v>47.95</v>
      </c>
      <c r="C24">
        <v>49</v>
      </c>
      <c r="D24">
        <v>47.8</v>
      </c>
      <c r="E24" s="2">
        <v>48.65</v>
      </c>
      <c r="F24">
        <v>1656100</v>
      </c>
      <c r="G24">
        <v>48.65</v>
      </c>
      <c r="I24" s="2">
        <v>48.65</v>
      </c>
      <c r="J24">
        <f t="shared" si="0"/>
        <v>52.110725893564279</v>
      </c>
      <c r="K24">
        <f t="shared" si="1"/>
        <v>45.189274106435718</v>
      </c>
    </row>
    <row r="25" spans="1:11" x14ac:dyDescent="0.35">
      <c r="A25" s="1">
        <v>41757</v>
      </c>
      <c r="B25">
        <v>48.7</v>
      </c>
      <c r="C25">
        <v>48.94</v>
      </c>
      <c r="D25">
        <v>47.51</v>
      </c>
      <c r="E25" s="2">
        <v>47.8</v>
      </c>
      <c r="F25">
        <v>2125300</v>
      </c>
      <c r="G25">
        <v>47.8</v>
      </c>
      <c r="I25" s="2">
        <v>47.8</v>
      </c>
      <c r="J25">
        <f t="shared" si="0"/>
        <v>51.260725893564278</v>
      </c>
      <c r="K25">
        <f t="shared" si="1"/>
        <v>44.339274106435717</v>
      </c>
    </row>
    <row r="26" spans="1:11" x14ac:dyDescent="0.35">
      <c r="A26" s="1">
        <v>41758</v>
      </c>
      <c r="B26">
        <v>47.8</v>
      </c>
      <c r="C26">
        <v>49.49</v>
      </c>
      <c r="D26">
        <v>47.8</v>
      </c>
      <c r="E26" s="2">
        <v>49.13</v>
      </c>
      <c r="F26">
        <v>3542900</v>
      </c>
      <c r="G26">
        <v>49.13</v>
      </c>
      <c r="I26" s="2">
        <v>49.13</v>
      </c>
      <c r="J26">
        <f t="shared" si="0"/>
        <v>52.590725893564283</v>
      </c>
      <c r="K26">
        <f t="shared" si="1"/>
        <v>45.669274106435722</v>
      </c>
    </row>
    <row r="27" spans="1:11" x14ac:dyDescent="0.35">
      <c r="A27" s="1">
        <v>41759</v>
      </c>
      <c r="B27">
        <v>48.5</v>
      </c>
      <c r="C27">
        <v>48.9</v>
      </c>
      <c r="D27">
        <v>48.15</v>
      </c>
      <c r="E27" s="2">
        <v>48.69</v>
      </c>
      <c r="F27">
        <v>3224600</v>
      </c>
      <c r="G27">
        <v>48.69</v>
      </c>
      <c r="I27" s="2">
        <v>48.69</v>
      </c>
      <c r="J27">
        <f t="shared" si="0"/>
        <v>52.150725893564278</v>
      </c>
      <c r="K27">
        <f t="shared" si="1"/>
        <v>45.229274106435717</v>
      </c>
    </row>
    <row r="28" spans="1:11" x14ac:dyDescent="0.35">
      <c r="A28" s="1">
        <v>41760</v>
      </c>
      <c r="B28">
        <v>48.69</v>
      </c>
      <c r="C28">
        <v>48.69</v>
      </c>
      <c r="D28">
        <v>48.69</v>
      </c>
      <c r="E28" s="2">
        <v>48.69</v>
      </c>
      <c r="F28">
        <v>0</v>
      </c>
      <c r="G28">
        <v>48.69</v>
      </c>
      <c r="I28" s="2">
        <v>48.69</v>
      </c>
      <c r="J28">
        <f t="shared" si="0"/>
        <v>52.150725893564278</v>
      </c>
      <c r="K28">
        <f t="shared" si="1"/>
        <v>45.229274106435717</v>
      </c>
    </row>
    <row r="29" spans="1:11" x14ac:dyDescent="0.35">
      <c r="A29" s="1">
        <v>41761</v>
      </c>
      <c r="B29">
        <v>48.47</v>
      </c>
      <c r="C29">
        <v>48.7</v>
      </c>
      <c r="D29">
        <v>47.95</v>
      </c>
      <c r="E29" s="2">
        <v>48.26</v>
      </c>
      <c r="F29">
        <v>2293400</v>
      </c>
      <c r="G29">
        <v>48.26</v>
      </c>
      <c r="I29" s="2">
        <v>48.26</v>
      </c>
      <c r="J29">
        <f t="shared" si="0"/>
        <v>51.720725893564278</v>
      </c>
      <c r="K29">
        <f t="shared" si="1"/>
        <v>44.799274106435718</v>
      </c>
    </row>
    <row r="30" spans="1:11" x14ac:dyDescent="0.35">
      <c r="A30" s="1">
        <v>41764</v>
      </c>
      <c r="B30">
        <v>48.26</v>
      </c>
      <c r="C30">
        <v>48.65</v>
      </c>
      <c r="D30">
        <v>48.02</v>
      </c>
      <c r="E30" s="2">
        <v>48.53</v>
      </c>
      <c r="F30">
        <v>530500</v>
      </c>
      <c r="G30">
        <v>48.53</v>
      </c>
      <c r="I30" s="2">
        <v>48.53</v>
      </c>
      <c r="J30">
        <f t="shared" si="0"/>
        <v>51.990725893564282</v>
      </c>
      <c r="K30">
        <f t="shared" si="1"/>
        <v>45.069274106435721</v>
      </c>
    </row>
    <row r="31" spans="1:11" x14ac:dyDescent="0.35">
      <c r="A31" s="1">
        <v>41765</v>
      </c>
      <c r="B31">
        <v>48.31</v>
      </c>
      <c r="C31">
        <v>49.78</v>
      </c>
      <c r="D31">
        <v>48.31</v>
      </c>
      <c r="E31" s="2">
        <v>49.61</v>
      </c>
      <c r="F31">
        <v>3395000</v>
      </c>
      <c r="G31">
        <v>49.61</v>
      </c>
      <c r="I31" s="2">
        <v>49.61</v>
      </c>
      <c r="J31">
        <f t="shared" si="0"/>
        <v>53.07072589356428</v>
      </c>
      <c r="K31">
        <f t="shared" si="1"/>
        <v>46.149274106435719</v>
      </c>
    </row>
    <row r="32" spans="1:11" x14ac:dyDescent="0.35">
      <c r="A32" s="1">
        <v>41766</v>
      </c>
      <c r="B32">
        <v>49.75</v>
      </c>
      <c r="C32">
        <v>51.7</v>
      </c>
      <c r="D32">
        <v>49.49</v>
      </c>
      <c r="E32" s="2">
        <v>51.41</v>
      </c>
      <c r="F32">
        <v>6169300</v>
      </c>
      <c r="G32">
        <v>51.41</v>
      </c>
      <c r="I32" s="2">
        <v>51.41</v>
      </c>
      <c r="J32">
        <f t="shared" si="0"/>
        <v>54.870725893564277</v>
      </c>
      <c r="K32">
        <f t="shared" si="1"/>
        <v>47.949274106435716</v>
      </c>
    </row>
    <row r="33" spans="1:11" x14ac:dyDescent="0.35">
      <c r="A33" s="1">
        <v>41767</v>
      </c>
      <c r="B33">
        <v>51.42</v>
      </c>
      <c r="C33">
        <v>51.87</v>
      </c>
      <c r="D33">
        <v>50.21</v>
      </c>
      <c r="E33" s="2">
        <v>50.36</v>
      </c>
      <c r="F33">
        <v>3370900</v>
      </c>
      <c r="G33">
        <v>50.36</v>
      </c>
      <c r="I33" s="2">
        <v>50.36</v>
      </c>
      <c r="J33">
        <f t="shared" si="0"/>
        <v>53.82072589356428</v>
      </c>
      <c r="K33">
        <f t="shared" si="1"/>
        <v>46.899274106435719</v>
      </c>
    </row>
    <row r="34" spans="1:11" x14ac:dyDescent="0.35">
      <c r="A34" s="1">
        <v>41768</v>
      </c>
      <c r="B34">
        <v>50.36</v>
      </c>
      <c r="C34">
        <v>50.87</v>
      </c>
      <c r="D34">
        <v>50.14</v>
      </c>
      <c r="E34" s="2">
        <v>50.43</v>
      </c>
      <c r="F34">
        <v>814000</v>
      </c>
      <c r="G34">
        <v>50.43</v>
      </c>
      <c r="I34" s="2">
        <v>50.43</v>
      </c>
      <c r="J34">
        <f t="shared" si="0"/>
        <v>53.89072589356428</v>
      </c>
      <c r="K34">
        <f t="shared" si="1"/>
        <v>46.969274106435719</v>
      </c>
    </row>
    <row r="35" spans="1:11" x14ac:dyDescent="0.35">
      <c r="A35" s="1">
        <v>41771</v>
      </c>
      <c r="B35">
        <v>50.45</v>
      </c>
      <c r="C35">
        <v>51.57</v>
      </c>
      <c r="D35">
        <v>50.07</v>
      </c>
      <c r="E35" s="2">
        <v>50.58</v>
      </c>
      <c r="F35">
        <v>2335600</v>
      </c>
      <c r="G35">
        <v>50.58</v>
      </c>
      <c r="I35" s="2">
        <v>50.58</v>
      </c>
      <c r="J35">
        <f t="shared" si="0"/>
        <v>54.040725893564279</v>
      </c>
      <c r="K35">
        <f t="shared" si="1"/>
        <v>47.119274106435718</v>
      </c>
    </row>
    <row r="36" spans="1:11" x14ac:dyDescent="0.35">
      <c r="A36" s="1">
        <v>41772</v>
      </c>
      <c r="B36">
        <v>50.85</v>
      </c>
      <c r="C36">
        <v>52.27</v>
      </c>
      <c r="D36">
        <v>50.85</v>
      </c>
      <c r="E36" s="2">
        <v>52</v>
      </c>
      <c r="F36">
        <v>4685500</v>
      </c>
      <c r="G36">
        <v>52</v>
      </c>
      <c r="I36" s="2">
        <v>52</v>
      </c>
      <c r="J36">
        <f t="shared" si="0"/>
        <v>55.46072589356428</v>
      </c>
      <c r="K36">
        <f t="shared" si="1"/>
        <v>48.53927410643572</v>
      </c>
    </row>
    <row r="37" spans="1:11" x14ac:dyDescent="0.35">
      <c r="A37" s="1">
        <v>41773</v>
      </c>
      <c r="B37">
        <v>51.05</v>
      </c>
      <c r="C37">
        <v>53.33</v>
      </c>
      <c r="D37">
        <v>51.01</v>
      </c>
      <c r="E37" s="2">
        <v>52.65</v>
      </c>
      <c r="F37">
        <v>6131900</v>
      </c>
      <c r="G37">
        <v>52.65</v>
      </c>
      <c r="I37" s="2">
        <v>52.65</v>
      </c>
      <c r="J37">
        <f t="shared" si="0"/>
        <v>56.110725893564279</v>
      </c>
      <c r="K37">
        <f t="shared" si="1"/>
        <v>49.189274106435718</v>
      </c>
    </row>
    <row r="38" spans="1:11" x14ac:dyDescent="0.35">
      <c r="A38" s="1">
        <v>41774</v>
      </c>
      <c r="B38">
        <v>52.64</v>
      </c>
      <c r="C38">
        <v>52.64</v>
      </c>
      <c r="D38">
        <v>51.19</v>
      </c>
      <c r="E38" s="2">
        <v>51.27</v>
      </c>
      <c r="F38">
        <v>4021100</v>
      </c>
      <c r="G38">
        <v>51.27</v>
      </c>
      <c r="I38" s="2">
        <v>51.27</v>
      </c>
      <c r="J38">
        <f t="shared" si="0"/>
        <v>54.730725893564284</v>
      </c>
      <c r="K38">
        <f t="shared" si="1"/>
        <v>47.809274106435723</v>
      </c>
    </row>
    <row r="39" spans="1:11" x14ac:dyDescent="0.35">
      <c r="A39" s="1">
        <v>41775</v>
      </c>
      <c r="B39">
        <v>51.1</v>
      </c>
      <c r="C39">
        <v>51.95</v>
      </c>
      <c r="D39">
        <v>51.1</v>
      </c>
      <c r="E39" s="2">
        <v>51.47</v>
      </c>
      <c r="F39">
        <v>1995900</v>
      </c>
      <c r="G39">
        <v>51.47</v>
      </c>
      <c r="I39" s="2">
        <v>51.47</v>
      </c>
      <c r="J39">
        <f t="shared" si="0"/>
        <v>54.930725893564279</v>
      </c>
      <c r="K39">
        <f t="shared" si="1"/>
        <v>48.009274106435718</v>
      </c>
    </row>
    <row r="40" spans="1:11" x14ac:dyDescent="0.35">
      <c r="A40" s="1">
        <v>41778</v>
      </c>
      <c r="B40">
        <v>51.49</v>
      </c>
      <c r="C40">
        <v>52.79</v>
      </c>
      <c r="D40">
        <v>51</v>
      </c>
      <c r="E40" s="2">
        <v>52.62</v>
      </c>
      <c r="F40">
        <v>3049800</v>
      </c>
      <c r="G40">
        <v>52.62</v>
      </c>
      <c r="I40" s="2">
        <v>52.62</v>
      </c>
      <c r="J40">
        <f t="shared" si="0"/>
        <v>56.080725893564278</v>
      </c>
      <c r="K40">
        <f t="shared" si="1"/>
        <v>49.159274106435717</v>
      </c>
    </row>
    <row r="41" spans="1:11" x14ac:dyDescent="0.35">
      <c r="A41" s="1">
        <v>41779</v>
      </c>
      <c r="B41">
        <v>52.24</v>
      </c>
      <c r="C41">
        <v>52.65</v>
      </c>
      <c r="D41">
        <v>52.01</v>
      </c>
      <c r="E41" s="2">
        <v>52.32</v>
      </c>
      <c r="F41">
        <v>4789100</v>
      </c>
      <c r="G41">
        <v>52.32</v>
      </c>
      <c r="I41" s="2">
        <v>52.32</v>
      </c>
      <c r="J41">
        <f t="shared" si="0"/>
        <v>55.780725893564281</v>
      </c>
      <c r="K41">
        <f t="shared" si="1"/>
        <v>48.85927410643572</v>
      </c>
    </row>
    <row r="42" spans="1:11" x14ac:dyDescent="0.35">
      <c r="A42" s="1">
        <v>41780</v>
      </c>
      <c r="B42">
        <v>52.5</v>
      </c>
      <c r="C42">
        <v>52.95</v>
      </c>
      <c r="D42">
        <v>51.94</v>
      </c>
      <c r="E42" s="2">
        <v>52.08</v>
      </c>
      <c r="F42">
        <v>9904200</v>
      </c>
      <c r="G42">
        <v>52.08</v>
      </c>
      <c r="I42" s="2">
        <v>52.08</v>
      </c>
      <c r="J42">
        <f t="shared" si="0"/>
        <v>55.540725893564279</v>
      </c>
      <c r="K42">
        <f t="shared" si="1"/>
        <v>48.619274106435718</v>
      </c>
    </row>
    <row r="43" spans="1:11" x14ac:dyDescent="0.35">
      <c r="A43" s="1">
        <v>41781</v>
      </c>
      <c r="B43">
        <v>52.2</v>
      </c>
      <c r="C43">
        <v>52.37</v>
      </c>
      <c r="D43">
        <v>51.6</v>
      </c>
      <c r="E43" s="2">
        <v>52.06</v>
      </c>
      <c r="F43">
        <v>1975100</v>
      </c>
      <c r="G43">
        <v>52.06</v>
      </c>
      <c r="I43" s="2">
        <v>52.06</v>
      </c>
      <c r="J43">
        <f t="shared" si="0"/>
        <v>55.520725893564283</v>
      </c>
      <c r="K43">
        <f t="shared" si="1"/>
        <v>48.599274106435722</v>
      </c>
    </row>
    <row r="44" spans="1:11" x14ac:dyDescent="0.35">
      <c r="A44" s="1">
        <v>41782</v>
      </c>
      <c r="B44">
        <v>52.09</v>
      </c>
      <c r="C44">
        <v>53.7</v>
      </c>
      <c r="D44">
        <v>51.61</v>
      </c>
      <c r="E44" s="2">
        <v>53.51</v>
      </c>
      <c r="F44">
        <v>5148900</v>
      </c>
      <c r="G44">
        <v>53.51</v>
      </c>
      <c r="I44" s="2">
        <v>53.51</v>
      </c>
      <c r="J44">
        <f t="shared" si="0"/>
        <v>56.970725893564278</v>
      </c>
      <c r="K44">
        <f t="shared" si="1"/>
        <v>50.049274106435718</v>
      </c>
    </row>
    <row r="45" spans="1:11" x14ac:dyDescent="0.35">
      <c r="A45" s="1">
        <v>41785</v>
      </c>
      <c r="B45">
        <v>53.76</v>
      </c>
      <c r="C45">
        <v>54.75</v>
      </c>
      <c r="D45">
        <v>53.6</v>
      </c>
      <c r="E45" s="2">
        <v>53.75</v>
      </c>
      <c r="F45">
        <v>2801500</v>
      </c>
      <c r="G45">
        <v>53.75</v>
      </c>
      <c r="I45" s="2">
        <v>53.75</v>
      </c>
      <c r="J45">
        <f t="shared" si="0"/>
        <v>57.21072589356428</v>
      </c>
      <c r="K45">
        <f t="shared" si="1"/>
        <v>50.28927410643572</v>
      </c>
    </row>
    <row r="46" spans="1:11" x14ac:dyDescent="0.35">
      <c r="A46" s="1">
        <v>41786</v>
      </c>
      <c r="B46">
        <v>54.3</v>
      </c>
      <c r="C46">
        <v>54.31</v>
      </c>
      <c r="D46">
        <v>52.89</v>
      </c>
      <c r="E46" s="2">
        <v>53.01</v>
      </c>
      <c r="F46">
        <v>3758500</v>
      </c>
      <c r="G46">
        <v>53.01</v>
      </c>
      <c r="I46" s="2">
        <v>53.01</v>
      </c>
      <c r="J46">
        <f t="shared" si="0"/>
        <v>56.470725893564278</v>
      </c>
      <c r="K46">
        <f t="shared" si="1"/>
        <v>49.549274106435718</v>
      </c>
    </row>
    <row r="47" spans="1:11" x14ac:dyDescent="0.35">
      <c r="A47" s="1">
        <v>41787</v>
      </c>
      <c r="B47">
        <v>53.01</v>
      </c>
      <c r="C47">
        <v>53.59</v>
      </c>
      <c r="D47">
        <v>52.6</v>
      </c>
      <c r="E47" s="2">
        <v>53.02</v>
      </c>
      <c r="F47">
        <v>2556000</v>
      </c>
      <c r="G47">
        <v>53.02</v>
      </c>
      <c r="I47" s="2">
        <v>53.02</v>
      </c>
      <c r="J47">
        <f t="shared" si="0"/>
        <v>56.480725893564284</v>
      </c>
      <c r="K47">
        <f t="shared" si="1"/>
        <v>49.559274106435723</v>
      </c>
    </row>
    <row r="48" spans="1:11" x14ac:dyDescent="0.35">
      <c r="A48" s="1">
        <v>41788</v>
      </c>
      <c r="B48">
        <v>53.24</v>
      </c>
      <c r="C48">
        <v>53.5</v>
      </c>
      <c r="D48">
        <v>52.34</v>
      </c>
      <c r="E48" s="2">
        <v>52.58</v>
      </c>
      <c r="F48">
        <v>4512100</v>
      </c>
      <c r="G48">
        <v>52.58</v>
      </c>
      <c r="I48" s="2">
        <v>52.58</v>
      </c>
      <c r="J48">
        <f t="shared" si="0"/>
        <v>56.040725893564279</v>
      </c>
      <c r="K48">
        <f t="shared" si="1"/>
        <v>49.119274106435718</v>
      </c>
    </row>
    <row r="49" spans="1:11" x14ac:dyDescent="0.35">
      <c r="A49" s="1">
        <v>41789</v>
      </c>
      <c r="B49">
        <v>52.5</v>
      </c>
      <c r="C49">
        <v>52.5</v>
      </c>
      <c r="D49">
        <v>51</v>
      </c>
      <c r="E49" s="2">
        <v>51.09</v>
      </c>
      <c r="F49">
        <v>15551200</v>
      </c>
      <c r="G49">
        <v>51.09</v>
      </c>
      <c r="I49" s="2">
        <v>51.09</v>
      </c>
      <c r="J49">
        <f t="shared" si="0"/>
        <v>54.550725893564284</v>
      </c>
      <c r="K49">
        <f t="shared" si="1"/>
        <v>47.629274106435723</v>
      </c>
    </row>
    <row r="50" spans="1:11" x14ac:dyDescent="0.35">
      <c r="A50" s="1">
        <v>41792</v>
      </c>
      <c r="B50">
        <v>51.4</v>
      </c>
      <c r="C50">
        <v>52.35</v>
      </c>
      <c r="D50">
        <v>51.07</v>
      </c>
      <c r="E50" s="2">
        <v>52.2</v>
      </c>
      <c r="F50">
        <v>6678800</v>
      </c>
      <c r="G50">
        <v>52.2</v>
      </c>
      <c r="I50" s="2">
        <v>52.2</v>
      </c>
      <c r="J50">
        <f t="shared" si="0"/>
        <v>55.660725893564283</v>
      </c>
      <c r="K50">
        <f t="shared" si="1"/>
        <v>48.739274106435722</v>
      </c>
    </row>
    <row r="51" spans="1:11" x14ac:dyDescent="0.35">
      <c r="A51" s="1">
        <v>41793</v>
      </c>
      <c r="B51">
        <v>52.16</v>
      </c>
      <c r="C51">
        <v>52.97</v>
      </c>
      <c r="D51">
        <v>51.9</v>
      </c>
      <c r="E51" s="2">
        <v>52.77</v>
      </c>
      <c r="F51">
        <v>2180600</v>
      </c>
      <c r="G51">
        <v>52.77</v>
      </c>
      <c r="I51" s="2">
        <v>52.77</v>
      </c>
      <c r="J51">
        <f t="shared" si="0"/>
        <v>56.230725893564284</v>
      </c>
      <c r="K51">
        <f t="shared" si="1"/>
        <v>49.309274106435723</v>
      </c>
    </row>
    <row r="52" spans="1:11" x14ac:dyDescent="0.35">
      <c r="A52" s="1">
        <v>41794</v>
      </c>
      <c r="B52">
        <v>52.8</v>
      </c>
      <c r="C52">
        <v>52.94</v>
      </c>
      <c r="D52">
        <v>52</v>
      </c>
      <c r="E52" s="2">
        <v>52.74</v>
      </c>
      <c r="F52">
        <v>3008800</v>
      </c>
      <c r="G52">
        <v>52.74</v>
      </c>
      <c r="I52" s="2">
        <v>52.74</v>
      </c>
      <c r="J52">
        <f t="shared" si="0"/>
        <v>56.200725893564282</v>
      </c>
      <c r="K52">
        <f t="shared" si="1"/>
        <v>49.279274106435722</v>
      </c>
    </row>
    <row r="53" spans="1:11" x14ac:dyDescent="0.35">
      <c r="A53" s="1">
        <v>41795</v>
      </c>
      <c r="B53">
        <v>52.74</v>
      </c>
      <c r="C53">
        <v>53.84</v>
      </c>
      <c r="D53">
        <v>52.6</v>
      </c>
      <c r="E53" s="2">
        <v>53.7</v>
      </c>
      <c r="F53">
        <v>3845500</v>
      </c>
      <c r="G53">
        <v>53.7</v>
      </c>
      <c r="I53" s="2">
        <v>53.7</v>
      </c>
      <c r="J53">
        <f t="shared" si="0"/>
        <v>57.160725893564283</v>
      </c>
      <c r="K53">
        <f t="shared" si="1"/>
        <v>50.239274106435722</v>
      </c>
    </row>
    <row r="54" spans="1:11" x14ac:dyDescent="0.35">
      <c r="A54" s="1">
        <v>41796</v>
      </c>
      <c r="B54">
        <v>53.6</v>
      </c>
      <c r="C54">
        <v>53.96</v>
      </c>
      <c r="D54">
        <v>53.35</v>
      </c>
      <c r="E54" s="2">
        <v>53.75</v>
      </c>
      <c r="F54">
        <v>2775300</v>
      </c>
      <c r="G54">
        <v>53.75</v>
      </c>
      <c r="I54" s="2">
        <v>53.75</v>
      </c>
      <c r="J54">
        <f t="shared" si="0"/>
        <v>57.21072589356428</v>
      </c>
      <c r="K54">
        <f t="shared" si="1"/>
        <v>50.28927410643572</v>
      </c>
    </row>
    <row r="55" spans="1:11" x14ac:dyDescent="0.35">
      <c r="A55" s="1">
        <v>41799</v>
      </c>
      <c r="B55">
        <v>53.94</v>
      </c>
      <c r="C55">
        <v>54.4</v>
      </c>
      <c r="D55">
        <v>53.78</v>
      </c>
      <c r="E55" s="2">
        <v>54</v>
      </c>
      <c r="F55">
        <v>3342700</v>
      </c>
      <c r="G55">
        <v>54</v>
      </c>
      <c r="I55" s="2">
        <v>54</v>
      </c>
      <c r="J55">
        <f t="shared" si="0"/>
        <v>57.46072589356428</v>
      </c>
      <c r="K55">
        <f t="shared" si="1"/>
        <v>50.53927410643572</v>
      </c>
    </row>
    <row r="56" spans="1:11" x14ac:dyDescent="0.35">
      <c r="A56" s="1">
        <v>41800</v>
      </c>
      <c r="B56">
        <v>53.7</v>
      </c>
      <c r="C56">
        <v>54.35</v>
      </c>
      <c r="D56">
        <v>53.21</v>
      </c>
      <c r="E56" s="2">
        <v>54.2</v>
      </c>
      <c r="F56">
        <v>1913500</v>
      </c>
      <c r="G56">
        <v>54.2</v>
      </c>
      <c r="I56" s="2">
        <v>54.2</v>
      </c>
      <c r="J56">
        <f t="shared" si="0"/>
        <v>57.660725893564283</v>
      </c>
      <c r="K56">
        <f t="shared" si="1"/>
        <v>50.739274106435722</v>
      </c>
    </row>
    <row r="57" spans="1:11" x14ac:dyDescent="0.35">
      <c r="A57" s="1">
        <v>41801</v>
      </c>
      <c r="B57">
        <v>54</v>
      </c>
      <c r="C57">
        <v>54.19</v>
      </c>
      <c r="D57">
        <v>53.4</v>
      </c>
      <c r="E57" s="2">
        <v>53.89</v>
      </c>
      <c r="F57">
        <v>1618100</v>
      </c>
      <c r="G57">
        <v>53.89</v>
      </c>
      <c r="I57" s="2">
        <v>53.89</v>
      </c>
      <c r="J57">
        <f t="shared" si="0"/>
        <v>57.350725893564281</v>
      </c>
      <c r="K57">
        <f t="shared" si="1"/>
        <v>50.42927410643572</v>
      </c>
    </row>
    <row r="58" spans="1:11" x14ac:dyDescent="0.35">
      <c r="A58" s="1">
        <v>41802</v>
      </c>
      <c r="B58">
        <v>53.89</v>
      </c>
      <c r="C58">
        <v>54.69</v>
      </c>
      <c r="D58">
        <v>53.35</v>
      </c>
      <c r="E58" s="2">
        <v>53.64</v>
      </c>
      <c r="F58">
        <v>2109700</v>
      </c>
      <c r="G58">
        <v>53.64</v>
      </c>
      <c r="I58" s="2">
        <v>53.64</v>
      </c>
      <c r="J58">
        <f t="shared" si="0"/>
        <v>57.100725893564281</v>
      </c>
      <c r="K58">
        <f t="shared" si="1"/>
        <v>50.17927410643572</v>
      </c>
    </row>
    <row r="59" spans="1:11" x14ac:dyDescent="0.35">
      <c r="A59" s="1">
        <v>41803</v>
      </c>
      <c r="B59">
        <v>53.88</v>
      </c>
      <c r="C59">
        <v>53.93</v>
      </c>
      <c r="D59">
        <v>52.54</v>
      </c>
      <c r="E59" s="2">
        <v>52.78</v>
      </c>
      <c r="F59">
        <v>1985000</v>
      </c>
      <c r="G59">
        <v>52.78</v>
      </c>
      <c r="I59" s="2">
        <v>52.78</v>
      </c>
      <c r="J59">
        <f t="shared" si="0"/>
        <v>56.240725893564282</v>
      </c>
      <c r="K59">
        <f t="shared" si="1"/>
        <v>49.319274106435721</v>
      </c>
    </row>
    <row r="60" spans="1:11" x14ac:dyDescent="0.35">
      <c r="A60" s="1">
        <v>41806</v>
      </c>
      <c r="B60">
        <v>53.08</v>
      </c>
      <c r="C60">
        <v>54</v>
      </c>
      <c r="D60">
        <v>52.5</v>
      </c>
      <c r="E60" s="2">
        <v>53.66</v>
      </c>
      <c r="F60">
        <v>1760600</v>
      </c>
      <c r="G60">
        <v>53.66</v>
      </c>
      <c r="I60" s="2">
        <v>53.66</v>
      </c>
      <c r="J60">
        <f t="shared" si="0"/>
        <v>57.120725893564277</v>
      </c>
      <c r="K60">
        <f t="shared" si="1"/>
        <v>50.199274106435716</v>
      </c>
    </row>
    <row r="61" spans="1:11" x14ac:dyDescent="0.35">
      <c r="A61" s="1">
        <v>41807</v>
      </c>
      <c r="B61">
        <v>53.5</v>
      </c>
      <c r="C61">
        <v>54.1</v>
      </c>
      <c r="D61">
        <v>53.01</v>
      </c>
      <c r="E61" s="2">
        <v>54.05</v>
      </c>
      <c r="F61">
        <v>1468200</v>
      </c>
      <c r="G61">
        <v>54.05</v>
      </c>
      <c r="I61" s="2">
        <v>54.05</v>
      </c>
      <c r="J61">
        <f t="shared" si="0"/>
        <v>57.510725893564278</v>
      </c>
      <c r="K61">
        <f t="shared" si="1"/>
        <v>50.589274106435717</v>
      </c>
    </row>
    <row r="62" spans="1:11" x14ac:dyDescent="0.35">
      <c r="A62" s="1">
        <v>41808</v>
      </c>
      <c r="B62">
        <v>53.73</v>
      </c>
      <c r="C62">
        <v>54.27</v>
      </c>
      <c r="D62">
        <v>53.7</v>
      </c>
      <c r="E62" s="2">
        <v>54.15</v>
      </c>
      <c r="F62">
        <v>2007700</v>
      </c>
      <c r="G62">
        <v>54.15</v>
      </c>
      <c r="I62" s="2">
        <v>54.15</v>
      </c>
      <c r="J62">
        <f t="shared" si="0"/>
        <v>57.610725893564279</v>
      </c>
      <c r="K62">
        <f t="shared" si="1"/>
        <v>50.689274106435718</v>
      </c>
    </row>
    <row r="63" spans="1:11" x14ac:dyDescent="0.35">
      <c r="A63" s="1">
        <v>41809</v>
      </c>
      <c r="B63">
        <v>54.15</v>
      </c>
      <c r="C63">
        <v>54.5</v>
      </c>
      <c r="D63">
        <v>53.85</v>
      </c>
      <c r="E63" s="2">
        <v>54.17</v>
      </c>
      <c r="F63">
        <v>1713400</v>
      </c>
      <c r="G63">
        <v>54.17</v>
      </c>
      <c r="I63" s="2">
        <v>54.17</v>
      </c>
      <c r="J63">
        <f t="shared" si="0"/>
        <v>57.630725893564282</v>
      </c>
      <c r="K63">
        <f t="shared" si="1"/>
        <v>50.709274106435721</v>
      </c>
    </row>
    <row r="64" spans="1:11" x14ac:dyDescent="0.35">
      <c r="A64" s="1">
        <v>41810</v>
      </c>
      <c r="B64">
        <v>54.15</v>
      </c>
      <c r="C64">
        <v>54.95</v>
      </c>
      <c r="D64">
        <v>53.63</v>
      </c>
      <c r="E64" s="2">
        <v>54.8</v>
      </c>
      <c r="F64">
        <v>5241800</v>
      </c>
      <c r="G64">
        <v>54.8</v>
      </c>
      <c r="I64" s="2">
        <v>54.8</v>
      </c>
      <c r="J64">
        <f t="shared" si="0"/>
        <v>58.260725893564278</v>
      </c>
      <c r="K64">
        <f t="shared" si="1"/>
        <v>51.339274106435717</v>
      </c>
    </row>
    <row r="65" spans="1:11" x14ac:dyDescent="0.35">
      <c r="A65" s="1">
        <v>41813</v>
      </c>
      <c r="B65">
        <v>54.8</v>
      </c>
      <c r="C65">
        <v>54.8</v>
      </c>
      <c r="D65">
        <v>54.02</v>
      </c>
      <c r="E65" s="2">
        <v>54.61</v>
      </c>
      <c r="F65">
        <v>1042700</v>
      </c>
      <c r="G65">
        <v>54.61</v>
      </c>
      <c r="I65" s="2">
        <v>54.61</v>
      </c>
      <c r="J65">
        <f t="shared" si="0"/>
        <v>58.07072589356428</v>
      </c>
      <c r="K65">
        <f t="shared" si="1"/>
        <v>51.149274106435719</v>
      </c>
    </row>
    <row r="66" spans="1:11" x14ac:dyDescent="0.35">
      <c r="A66" s="1">
        <v>41814</v>
      </c>
      <c r="B66">
        <v>54.61</v>
      </c>
      <c r="C66">
        <v>55</v>
      </c>
      <c r="D66">
        <v>54.19</v>
      </c>
      <c r="E66" s="2">
        <v>54.41</v>
      </c>
      <c r="F66">
        <v>1252500</v>
      </c>
      <c r="G66">
        <v>54.41</v>
      </c>
      <c r="I66" s="2">
        <v>54.41</v>
      </c>
      <c r="J66">
        <f t="shared" si="0"/>
        <v>57.870725893564277</v>
      </c>
      <c r="K66">
        <f t="shared" si="1"/>
        <v>50.949274106435716</v>
      </c>
    </row>
    <row r="67" spans="1:11" x14ac:dyDescent="0.35">
      <c r="A67" s="1">
        <v>41815</v>
      </c>
      <c r="B67">
        <v>54.41</v>
      </c>
      <c r="C67">
        <v>54.41</v>
      </c>
      <c r="D67">
        <v>53.65</v>
      </c>
      <c r="E67" s="2">
        <v>53.94</v>
      </c>
      <c r="F67">
        <v>2024400</v>
      </c>
      <c r="G67">
        <v>53.94</v>
      </c>
      <c r="I67" s="2">
        <v>53.94</v>
      </c>
      <c r="J67">
        <f t="shared" ref="J67:J130" si="2">I67+$E$137</f>
        <v>57.400725893564278</v>
      </c>
      <c r="K67">
        <f t="shared" ref="K67:K130" si="3">I67-$E$137</f>
        <v>50.479274106435717</v>
      </c>
    </row>
    <row r="68" spans="1:11" x14ac:dyDescent="0.35">
      <c r="A68" s="1">
        <v>41816</v>
      </c>
      <c r="B68">
        <v>54</v>
      </c>
      <c r="C68">
        <v>54.8</v>
      </c>
      <c r="D68">
        <v>53.5</v>
      </c>
      <c r="E68" s="2">
        <v>54.62</v>
      </c>
      <c r="F68">
        <v>2892800</v>
      </c>
      <c r="G68">
        <v>54.62</v>
      </c>
      <c r="I68" s="2">
        <v>54.62</v>
      </c>
      <c r="J68">
        <f t="shared" si="2"/>
        <v>58.080725893564278</v>
      </c>
      <c r="K68">
        <f t="shared" si="3"/>
        <v>51.159274106435717</v>
      </c>
    </row>
    <row r="69" spans="1:11" x14ac:dyDescent="0.35">
      <c r="A69" s="1">
        <v>41817</v>
      </c>
      <c r="B69">
        <v>54.5</v>
      </c>
      <c r="C69">
        <v>54.66</v>
      </c>
      <c r="D69">
        <v>53.5</v>
      </c>
      <c r="E69" s="2">
        <v>53.63</v>
      </c>
      <c r="F69">
        <v>1413600</v>
      </c>
      <c r="G69">
        <v>53.63</v>
      </c>
      <c r="I69" s="2">
        <v>53.63</v>
      </c>
      <c r="J69">
        <f t="shared" si="2"/>
        <v>57.090725893564283</v>
      </c>
      <c r="K69">
        <f t="shared" si="3"/>
        <v>50.169274106435722</v>
      </c>
    </row>
    <row r="70" spans="1:11" x14ac:dyDescent="0.35">
      <c r="A70" s="1">
        <v>41820</v>
      </c>
      <c r="B70">
        <v>53.63</v>
      </c>
      <c r="C70">
        <v>54.1</v>
      </c>
      <c r="D70">
        <v>53.51</v>
      </c>
      <c r="E70" s="2">
        <v>53.68</v>
      </c>
      <c r="F70">
        <v>1436100</v>
      </c>
      <c r="G70">
        <v>53.68</v>
      </c>
      <c r="I70" s="2">
        <v>53.68</v>
      </c>
      <c r="J70">
        <f t="shared" si="2"/>
        <v>57.14072589356428</v>
      </c>
      <c r="K70">
        <f t="shared" si="3"/>
        <v>50.219274106435719</v>
      </c>
    </row>
    <row r="71" spans="1:11" x14ac:dyDescent="0.35">
      <c r="A71" s="1">
        <v>41821</v>
      </c>
      <c r="B71">
        <v>53.68</v>
      </c>
      <c r="C71">
        <v>53.99</v>
      </c>
      <c r="D71">
        <v>52.8</v>
      </c>
      <c r="E71" s="2">
        <v>53.03</v>
      </c>
      <c r="F71">
        <v>1929800</v>
      </c>
      <c r="G71">
        <v>53.03</v>
      </c>
      <c r="I71" s="2">
        <v>53.03</v>
      </c>
      <c r="J71">
        <f t="shared" si="2"/>
        <v>56.490725893564282</v>
      </c>
      <c r="K71">
        <f t="shared" si="3"/>
        <v>49.569274106435721</v>
      </c>
    </row>
    <row r="72" spans="1:11" x14ac:dyDescent="0.35">
      <c r="A72" s="1">
        <v>41822</v>
      </c>
      <c r="B72">
        <v>53.03</v>
      </c>
      <c r="C72">
        <v>53.5</v>
      </c>
      <c r="D72">
        <v>52.81</v>
      </c>
      <c r="E72" s="2">
        <v>53.37</v>
      </c>
      <c r="F72">
        <v>2132600</v>
      </c>
      <c r="G72">
        <v>53.37</v>
      </c>
      <c r="I72" s="2">
        <v>53.37</v>
      </c>
      <c r="J72">
        <f t="shared" si="2"/>
        <v>56.830725893564278</v>
      </c>
      <c r="K72">
        <f t="shared" si="3"/>
        <v>49.909274106435717</v>
      </c>
    </row>
    <row r="73" spans="1:11" x14ac:dyDescent="0.35">
      <c r="A73" s="1">
        <v>41823</v>
      </c>
      <c r="B73">
        <v>53.35</v>
      </c>
      <c r="C73">
        <v>53.85</v>
      </c>
      <c r="D73">
        <v>53.35</v>
      </c>
      <c r="E73" s="2">
        <v>53.78</v>
      </c>
      <c r="F73">
        <v>1913900</v>
      </c>
      <c r="G73">
        <v>53.78</v>
      </c>
      <c r="I73" s="2">
        <v>53.78</v>
      </c>
      <c r="J73">
        <f t="shared" si="2"/>
        <v>57.240725893564282</v>
      </c>
      <c r="K73">
        <f t="shared" si="3"/>
        <v>50.319274106435721</v>
      </c>
    </row>
    <row r="74" spans="1:11" x14ac:dyDescent="0.35">
      <c r="A74" s="1">
        <v>41824</v>
      </c>
      <c r="B74">
        <v>53.51</v>
      </c>
      <c r="C74">
        <v>54.14</v>
      </c>
      <c r="D74">
        <v>53.51</v>
      </c>
      <c r="E74" s="2">
        <v>54.03</v>
      </c>
      <c r="F74">
        <v>665500</v>
      </c>
      <c r="G74">
        <v>54.03</v>
      </c>
      <c r="I74" s="2">
        <v>54.03</v>
      </c>
      <c r="J74">
        <f t="shared" si="2"/>
        <v>57.490725893564282</v>
      </c>
      <c r="K74">
        <f t="shared" si="3"/>
        <v>50.569274106435721</v>
      </c>
    </row>
    <row r="75" spans="1:11" x14ac:dyDescent="0.35">
      <c r="A75" s="1">
        <v>41827</v>
      </c>
      <c r="B75">
        <v>53.76</v>
      </c>
      <c r="C75">
        <v>54.19</v>
      </c>
      <c r="D75">
        <v>52.89</v>
      </c>
      <c r="E75" s="2">
        <v>53.04</v>
      </c>
      <c r="F75">
        <v>2241800</v>
      </c>
      <c r="G75">
        <v>53.04</v>
      </c>
      <c r="I75" s="2">
        <v>53.04</v>
      </c>
      <c r="J75">
        <f t="shared" si="2"/>
        <v>56.50072589356428</v>
      </c>
      <c r="K75">
        <f t="shared" si="3"/>
        <v>49.579274106435719</v>
      </c>
    </row>
    <row r="76" spans="1:11" x14ac:dyDescent="0.35">
      <c r="A76" s="1">
        <v>41828</v>
      </c>
      <c r="B76">
        <v>53.38</v>
      </c>
      <c r="C76">
        <v>53.66</v>
      </c>
      <c r="D76">
        <v>53.1</v>
      </c>
      <c r="E76" s="2">
        <v>53.53</v>
      </c>
      <c r="F76">
        <v>1237600</v>
      </c>
      <c r="G76">
        <v>53.53</v>
      </c>
      <c r="I76" s="2">
        <v>53.53</v>
      </c>
      <c r="J76">
        <f t="shared" si="2"/>
        <v>56.990725893564282</v>
      </c>
      <c r="K76">
        <f t="shared" si="3"/>
        <v>50.069274106435721</v>
      </c>
    </row>
    <row r="77" spans="1:11" x14ac:dyDescent="0.35">
      <c r="A77" s="1">
        <v>41829</v>
      </c>
      <c r="B77">
        <v>53.53</v>
      </c>
      <c r="C77">
        <v>53.89</v>
      </c>
      <c r="D77">
        <v>52.69</v>
      </c>
      <c r="E77" s="2">
        <v>53.28</v>
      </c>
      <c r="F77">
        <v>2379700</v>
      </c>
      <c r="G77">
        <v>53.28</v>
      </c>
      <c r="I77" s="2">
        <v>53.28</v>
      </c>
      <c r="J77">
        <f t="shared" si="2"/>
        <v>56.740725893564282</v>
      </c>
      <c r="K77">
        <f t="shared" si="3"/>
        <v>49.819274106435721</v>
      </c>
    </row>
    <row r="78" spans="1:11" x14ac:dyDescent="0.35">
      <c r="A78" s="1">
        <v>41830</v>
      </c>
      <c r="B78">
        <v>52.9</v>
      </c>
      <c r="C78">
        <v>53.41</v>
      </c>
      <c r="D78">
        <v>52.7</v>
      </c>
      <c r="E78" s="2">
        <v>53.23</v>
      </c>
      <c r="F78">
        <v>1846600</v>
      </c>
      <c r="G78">
        <v>53.23</v>
      </c>
      <c r="I78" s="2">
        <v>53.23</v>
      </c>
      <c r="J78">
        <f t="shared" si="2"/>
        <v>56.690725893564277</v>
      </c>
      <c r="K78">
        <f t="shared" si="3"/>
        <v>49.769274106435716</v>
      </c>
    </row>
    <row r="79" spans="1:11" x14ac:dyDescent="0.35">
      <c r="A79" s="1">
        <v>41831</v>
      </c>
      <c r="B79">
        <v>53.06</v>
      </c>
      <c r="C79">
        <v>54.12</v>
      </c>
      <c r="D79">
        <v>52.98</v>
      </c>
      <c r="E79" s="2">
        <v>53.2</v>
      </c>
      <c r="F79">
        <v>1792700</v>
      </c>
      <c r="G79">
        <v>53.2</v>
      </c>
      <c r="I79" s="2">
        <v>53.2</v>
      </c>
      <c r="J79">
        <f t="shared" si="2"/>
        <v>56.660725893564283</v>
      </c>
      <c r="K79">
        <f t="shared" si="3"/>
        <v>49.739274106435722</v>
      </c>
    </row>
    <row r="80" spans="1:11" x14ac:dyDescent="0.35">
      <c r="A80" s="1">
        <v>41834</v>
      </c>
      <c r="B80">
        <v>53.03</v>
      </c>
      <c r="C80">
        <v>54.3</v>
      </c>
      <c r="D80">
        <v>53.03</v>
      </c>
      <c r="E80" s="2">
        <v>54.14</v>
      </c>
      <c r="F80">
        <v>1809100</v>
      </c>
      <c r="G80">
        <v>54.14</v>
      </c>
      <c r="I80" s="2">
        <v>54.14</v>
      </c>
      <c r="J80">
        <f t="shared" si="2"/>
        <v>57.600725893564281</v>
      </c>
      <c r="K80">
        <f t="shared" si="3"/>
        <v>50.67927410643572</v>
      </c>
    </row>
    <row r="81" spans="1:11" x14ac:dyDescent="0.35">
      <c r="A81" s="1">
        <v>41835</v>
      </c>
      <c r="B81">
        <v>54.11</v>
      </c>
      <c r="C81">
        <v>54.45</v>
      </c>
      <c r="D81">
        <v>53.86</v>
      </c>
      <c r="E81" s="2">
        <v>54.32</v>
      </c>
      <c r="F81">
        <v>2127800</v>
      </c>
      <c r="G81">
        <v>54.32</v>
      </c>
      <c r="I81" s="2">
        <v>54.32</v>
      </c>
      <c r="J81">
        <f t="shared" si="2"/>
        <v>57.780725893564281</v>
      </c>
      <c r="K81">
        <f t="shared" si="3"/>
        <v>50.85927410643572</v>
      </c>
    </row>
    <row r="82" spans="1:11" x14ac:dyDescent="0.35">
      <c r="A82" s="1">
        <v>41836</v>
      </c>
      <c r="B82">
        <v>54.44</v>
      </c>
      <c r="C82">
        <v>54.5</v>
      </c>
      <c r="D82">
        <v>53.75</v>
      </c>
      <c r="E82" s="2">
        <v>53.98</v>
      </c>
      <c r="F82">
        <v>1807700</v>
      </c>
      <c r="G82">
        <v>53.98</v>
      </c>
      <c r="I82" s="2">
        <v>53.98</v>
      </c>
      <c r="J82">
        <f t="shared" si="2"/>
        <v>57.440725893564277</v>
      </c>
      <c r="K82">
        <f t="shared" si="3"/>
        <v>50.519274106435716</v>
      </c>
    </row>
    <row r="83" spans="1:11" x14ac:dyDescent="0.35">
      <c r="A83" s="1">
        <v>41837</v>
      </c>
      <c r="B83">
        <v>53.66</v>
      </c>
      <c r="C83">
        <v>54.4</v>
      </c>
      <c r="D83">
        <v>53.66</v>
      </c>
      <c r="E83" s="2">
        <v>54.18</v>
      </c>
      <c r="F83">
        <v>1159900</v>
      </c>
      <c r="G83">
        <v>54.18</v>
      </c>
      <c r="I83" s="2">
        <v>54.18</v>
      </c>
      <c r="J83">
        <f t="shared" si="2"/>
        <v>57.64072589356428</v>
      </c>
      <c r="K83">
        <f t="shared" si="3"/>
        <v>50.719274106435719</v>
      </c>
    </row>
    <row r="84" spans="1:11" x14ac:dyDescent="0.35">
      <c r="A84" s="1">
        <v>41838</v>
      </c>
      <c r="B84">
        <v>54.2</v>
      </c>
      <c r="C84">
        <v>54.5</v>
      </c>
      <c r="D84">
        <v>53.63</v>
      </c>
      <c r="E84" s="2">
        <v>54.43</v>
      </c>
      <c r="F84">
        <v>2213500</v>
      </c>
      <c r="G84">
        <v>54.43</v>
      </c>
      <c r="I84" s="2">
        <v>54.43</v>
      </c>
      <c r="J84">
        <f t="shared" si="2"/>
        <v>57.89072589356428</v>
      </c>
      <c r="K84">
        <f t="shared" si="3"/>
        <v>50.969274106435719</v>
      </c>
    </row>
    <row r="85" spans="1:11" x14ac:dyDescent="0.35">
      <c r="A85" s="1">
        <v>41841</v>
      </c>
      <c r="B85">
        <v>54.23</v>
      </c>
      <c r="C85">
        <v>54.47</v>
      </c>
      <c r="D85">
        <v>53.91</v>
      </c>
      <c r="E85" s="2">
        <v>54.06</v>
      </c>
      <c r="F85">
        <v>825900</v>
      </c>
      <c r="G85">
        <v>54.06</v>
      </c>
      <c r="I85" s="2">
        <v>54.06</v>
      </c>
      <c r="J85">
        <f t="shared" si="2"/>
        <v>57.520725893564283</v>
      </c>
      <c r="K85">
        <f t="shared" si="3"/>
        <v>50.599274106435722</v>
      </c>
    </row>
    <row r="86" spans="1:11" x14ac:dyDescent="0.35">
      <c r="A86" s="1">
        <v>41842</v>
      </c>
      <c r="B86">
        <v>54.4</v>
      </c>
      <c r="C86">
        <v>54.4</v>
      </c>
      <c r="D86">
        <v>53.25</v>
      </c>
      <c r="E86" s="2">
        <v>53.36</v>
      </c>
      <c r="F86">
        <v>2002000</v>
      </c>
      <c r="G86">
        <v>53.36</v>
      </c>
      <c r="I86" s="2">
        <v>53.36</v>
      </c>
      <c r="J86">
        <f t="shared" si="2"/>
        <v>56.82072589356428</v>
      </c>
      <c r="K86">
        <f t="shared" si="3"/>
        <v>49.899274106435719</v>
      </c>
    </row>
    <row r="87" spans="1:11" x14ac:dyDescent="0.35">
      <c r="A87" s="1">
        <v>41843</v>
      </c>
      <c r="B87">
        <v>53.76</v>
      </c>
      <c r="C87">
        <v>53.76</v>
      </c>
      <c r="D87">
        <v>52</v>
      </c>
      <c r="E87" s="2">
        <v>52.48</v>
      </c>
      <c r="F87">
        <v>3745600</v>
      </c>
      <c r="G87">
        <v>52.48</v>
      </c>
      <c r="I87" s="2">
        <v>52.48</v>
      </c>
      <c r="J87">
        <f t="shared" si="2"/>
        <v>55.940725893564277</v>
      </c>
      <c r="K87">
        <f t="shared" si="3"/>
        <v>49.019274106435716</v>
      </c>
    </row>
    <row r="88" spans="1:11" x14ac:dyDescent="0.35">
      <c r="A88" s="1">
        <v>41844</v>
      </c>
      <c r="B88">
        <v>52.76</v>
      </c>
      <c r="C88">
        <v>53.78</v>
      </c>
      <c r="D88">
        <v>52.76</v>
      </c>
      <c r="E88" s="2">
        <v>53.05</v>
      </c>
      <c r="F88">
        <v>2916300</v>
      </c>
      <c r="G88">
        <v>53.05</v>
      </c>
      <c r="I88" s="2">
        <v>53.05</v>
      </c>
      <c r="J88">
        <f t="shared" si="2"/>
        <v>56.510725893564278</v>
      </c>
      <c r="K88">
        <f t="shared" si="3"/>
        <v>49.589274106435717</v>
      </c>
    </row>
    <row r="89" spans="1:11" x14ac:dyDescent="0.35">
      <c r="A89" s="1">
        <v>41845</v>
      </c>
      <c r="B89">
        <v>53.36</v>
      </c>
      <c r="C89">
        <v>54.1</v>
      </c>
      <c r="D89">
        <v>53.05</v>
      </c>
      <c r="E89" s="2">
        <v>53.75</v>
      </c>
      <c r="F89">
        <v>2614300</v>
      </c>
      <c r="G89">
        <v>53.75</v>
      </c>
      <c r="I89" s="2">
        <v>53.75</v>
      </c>
      <c r="J89">
        <f t="shared" si="2"/>
        <v>57.21072589356428</v>
      </c>
      <c r="K89">
        <f t="shared" si="3"/>
        <v>50.28927410643572</v>
      </c>
    </row>
    <row r="90" spans="1:11" x14ac:dyDescent="0.35">
      <c r="A90" s="1">
        <v>41848</v>
      </c>
      <c r="B90">
        <v>54</v>
      </c>
      <c r="C90">
        <v>54.47</v>
      </c>
      <c r="D90">
        <v>53.5</v>
      </c>
      <c r="E90" s="2">
        <v>54.37</v>
      </c>
      <c r="F90">
        <v>2902400</v>
      </c>
      <c r="G90">
        <v>54.37</v>
      </c>
      <c r="I90" s="2">
        <v>54.37</v>
      </c>
      <c r="J90">
        <f t="shared" si="2"/>
        <v>57.830725893564278</v>
      </c>
      <c r="K90">
        <f t="shared" si="3"/>
        <v>50.909274106435717</v>
      </c>
    </row>
    <row r="91" spans="1:11" x14ac:dyDescent="0.35">
      <c r="A91" s="1">
        <v>41849</v>
      </c>
      <c r="B91">
        <v>54.5</v>
      </c>
      <c r="C91">
        <v>54.9</v>
      </c>
      <c r="D91">
        <v>54.41</v>
      </c>
      <c r="E91" s="2">
        <v>54.6</v>
      </c>
      <c r="F91">
        <v>2792800</v>
      </c>
      <c r="G91">
        <v>54.6</v>
      </c>
      <c r="I91" s="2">
        <v>54.6</v>
      </c>
      <c r="J91">
        <f t="shared" si="2"/>
        <v>58.060725893564282</v>
      </c>
      <c r="K91">
        <f t="shared" si="3"/>
        <v>51.139274106435721</v>
      </c>
    </row>
    <row r="92" spans="1:11" x14ac:dyDescent="0.35">
      <c r="A92" s="1">
        <v>41850</v>
      </c>
      <c r="B92">
        <v>54.7</v>
      </c>
      <c r="C92">
        <v>54.7</v>
      </c>
      <c r="D92">
        <v>53.81</v>
      </c>
      <c r="E92" s="2">
        <v>53.97</v>
      </c>
      <c r="F92">
        <v>1460700</v>
      </c>
      <c r="G92">
        <v>53.97</v>
      </c>
      <c r="I92" s="2">
        <v>53.97</v>
      </c>
      <c r="J92">
        <f t="shared" si="2"/>
        <v>57.430725893564279</v>
      </c>
      <c r="K92">
        <f t="shared" si="3"/>
        <v>50.509274106435718</v>
      </c>
    </row>
    <row r="93" spans="1:11" x14ac:dyDescent="0.35">
      <c r="A93" s="1">
        <v>41851</v>
      </c>
      <c r="B93">
        <v>54</v>
      </c>
      <c r="C93">
        <v>54</v>
      </c>
      <c r="D93">
        <v>52.5</v>
      </c>
      <c r="E93" s="2">
        <v>52.9</v>
      </c>
      <c r="F93">
        <v>2995000</v>
      </c>
      <c r="G93">
        <v>52.9</v>
      </c>
      <c r="I93" s="2">
        <v>52.9</v>
      </c>
      <c r="J93">
        <f t="shared" si="2"/>
        <v>56.360725893564279</v>
      </c>
      <c r="K93">
        <f t="shared" si="3"/>
        <v>49.439274106435718</v>
      </c>
    </row>
    <row r="94" spans="1:11" x14ac:dyDescent="0.35">
      <c r="A94" s="1">
        <v>41852</v>
      </c>
      <c r="B94">
        <v>53.19</v>
      </c>
      <c r="C94">
        <v>53.94</v>
      </c>
      <c r="D94">
        <v>51.85</v>
      </c>
      <c r="E94" s="2">
        <v>51.97</v>
      </c>
      <c r="F94">
        <v>3371900</v>
      </c>
      <c r="G94">
        <v>51.97</v>
      </c>
      <c r="I94" s="2">
        <v>51.97</v>
      </c>
      <c r="J94">
        <f t="shared" si="2"/>
        <v>55.430725893564279</v>
      </c>
      <c r="K94">
        <f t="shared" si="3"/>
        <v>48.509274106435718</v>
      </c>
    </row>
    <row r="95" spans="1:11" x14ac:dyDescent="0.35">
      <c r="A95" s="1">
        <v>41855</v>
      </c>
      <c r="B95">
        <v>52.07</v>
      </c>
      <c r="C95">
        <v>53.36</v>
      </c>
      <c r="D95">
        <v>52.02</v>
      </c>
      <c r="E95" s="2">
        <v>53.04</v>
      </c>
      <c r="F95">
        <v>1694800</v>
      </c>
      <c r="G95">
        <v>53.04</v>
      </c>
      <c r="I95" s="2">
        <v>53.04</v>
      </c>
      <c r="J95">
        <f t="shared" si="2"/>
        <v>56.50072589356428</v>
      </c>
      <c r="K95">
        <f t="shared" si="3"/>
        <v>49.579274106435719</v>
      </c>
    </row>
    <row r="96" spans="1:11" x14ac:dyDescent="0.35">
      <c r="A96" s="1">
        <v>41856</v>
      </c>
      <c r="B96">
        <v>53.29</v>
      </c>
      <c r="C96">
        <v>54.5</v>
      </c>
      <c r="D96">
        <v>52.81</v>
      </c>
      <c r="E96" s="2">
        <v>54.38</v>
      </c>
      <c r="F96">
        <v>4130300</v>
      </c>
      <c r="G96">
        <v>54.38</v>
      </c>
      <c r="I96" s="2">
        <v>54.38</v>
      </c>
      <c r="J96">
        <f t="shared" si="2"/>
        <v>57.840725893564283</v>
      </c>
      <c r="K96">
        <f t="shared" si="3"/>
        <v>50.919274106435722</v>
      </c>
    </row>
    <row r="97" spans="1:11" x14ac:dyDescent="0.35">
      <c r="A97" s="1">
        <v>41857</v>
      </c>
      <c r="B97">
        <v>54.38</v>
      </c>
      <c r="C97">
        <v>56.98</v>
      </c>
      <c r="D97">
        <v>53.37</v>
      </c>
      <c r="E97" s="2">
        <v>56.48</v>
      </c>
      <c r="F97">
        <v>6426700</v>
      </c>
      <c r="G97">
        <v>56.48</v>
      </c>
      <c r="I97" s="2">
        <v>56.48</v>
      </c>
      <c r="J97">
        <f t="shared" si="2"/>
        <v>59.940725893564277</v>
      </c>
      <c r="K97">
        <f t="shared" si="3"/>
        <v>53.019274106435716</v>
      </c>
    </row>
    <row r="98" spans="1:11" x14ac:dyDescent="0.35">
      <c r="A98" s="1">
        <v>41858</v>
      </c>
      <c r="B98">
        <v>56.45</v>
      </c>
      <c r="C98">
        <v>56.69</v>
      </c>
      <c r="D98">
        <v>56.08</v>
      </c>
      <c r="E98" s="2">
        <v>56.54</v>
      </c>
      <c r="F98">
        <v>3498500</v>
      </c>
      <c r="G98">
        <v>56.54</v>
      </c>
      <c r="I98" s="2">
        <v>56.54</v>
      </c>
      <c r="J98">
        <f t="shared" si="2"/>
        <v>60.00072589356428</v>
      </c>
      <c r="K98">
        <f t="shared" si="3"/>
        <v>53.079274106435719</v>
      </c>
    </row>
    <row r="99" spans="1:11" x14ac:dyDescent="0.35">
      <c r="A99" s="1">
        <v>41859</v>
      </c>
      <c r="B99">
        <v>56.55</v>
      </c>
      <c r="C99">
        <v>56.55</v>
      </c>
      <c r="D99">
        <v>55.7</v>
      </c>
      <c r="E99" s="2">
        <v>55.99</v>
      </c>
      <c r="F99">
        <v>1777500</v>
      </c>
      <c r="G99">
        <v>55.99</v>
      </c>
      <c r="I99" s="2">
        <v>55.99</v>
      </c>
      <c r="J99">
        <f t="shared" si="2"/>
        <v>59.450725893564282</v>
      </c>
      <c r="K99">
        <f t="shared" si="3"/>
        <v>52.529274106435722</v>
      </c>
    </row>
    <row r="100" spans="1:11" x14ac:dyDescent="0.35">
      <c r="A100" s="1">
        <v>41862</v>
      </c>
      <c r="B100">
        <v>55.97</v>
      </c>
      <c r="C100">
        <v>56.7</v>
      </c>
      <c r="D100">
        <v>55.9</v>
      </c>
      <c r="E100" s="2">
        <v>56.23</v>
      </c>
      <c r="F100">
        <v>1771700</v>
      </c>
      <c r="G100">
        <v>56.23</v>
      </c>
      <c r="I100" s="2">
        <v>56.23</v>
      </c>
      <c r="J100">
        <f t="shared" si="2"/>
        <v>59.690725893564277</v>
      </c>
      <c r="K100">
        <f t="shared" si="3"/>
        <v>52.769274106435716</v>
      </c>
    </row>
    <row r="101" spans="1:11" x14ac:dyDescent="0.35">
      <c r="A101" s="1">
        <v>41863</v>
      </c>
      <c r="B101">
        <v>56.2</v>
      </c>
      <c r="C101">
        <v>56.59</v>
      </c>
      <c r="D101">
        <v>55.7</v>
      </c>
      <c r="E101" s="2">
        <v>55.79</v>
      </c>
      <c r="F101">
        <v>2450300</v>
      </c>
      <c r="G101">
        <v>55.79</v>
      </c>
      <c r="I101" s="2">
        <v>55.79</v>
      </c>
      <c r="J101">
        <f t="shared" si="2"/>
        <v>59.25072589356428</v>
      </c>
      <c r="K101">
        <f t="shared" si="3"/>
        <v>52.329274106435719</v>
      </c>
    </row>
    <row r="102" spans="1:11" x14ac:dyDescent="0.35">
      <c r="A102" s="1">
        <v>41864</v>
      </c>
      <c r="B102">
        <v>55.9</v>
      </c>
      <c r="C102">
        <v>56.3</v>
      </c>
      <c r="D102">
        <v>55.4</v>
      </c>
      <c r="E102" s="2">
        <v>55.56</v>
      </c>
      <c r="F102">
        <v>2348900</v>
      </c>
      <c r="G102">
        <v>55.56</v>
      </c>
      <c r="I102" s="2">
        <v>55.56</v>
      </c>
      <c r="J102">
        <f t="shared" si="2"/>
        <v>59.020725893564283</v>
      </c>
      <c r="K102">
        <f t="shared" si="3"/>
        <v>52.099274106435722</v>
      </c>
    </row>
    <row r="103" spans="1:11" x14ac:dyDescent="0.35">
      <c r="A103" s="1">
        <v>41865</v>
      </c>
      <c r="B103">
        <v>55.69</v>
      </c>
      <c r="C103">
        <v>56.4</v>
      </c>
      <c r="D103">
        <v>55.65</v>
      </c>
      <c r="E103" s="2">
        <v>56.32</v>
      </c>
      <c r="F103">
        <v>3376700</v>
      </c>
      <c r="G103">
        <v>56.32</v>
      </c>
      <c r="I103" s="2">
        <v>56.32</v>
      </c>
      <c r="J103">
        <f t="shared" si="2"/>
        <v>59.780725893564281</v>
      </c>
      <c r="K103">
        <f t="shared" si="3"/>
        <v>52.85927410643572</v>
      </c>
    </row>
    <row r="104" spans="1:11" x14ac:dyDescent="0.35">
      <c r="A104" s="1">
        <v>41866</v>
      </c>
      <c r="B104">
        <v>56.39</v>
      </c>
      <c r="C104">
        <v>56.39</v>
      </c>
      <c r="D104">
        <v>55.35</v>
      </c>
      <c r="E104" s="2">
        <v>55.46</v>
      </c>
      <c r="F104">
        <v>3192600</v>
      </c>
      <c r="G104">
        <v>55.46</v>
      </c>
      <c r="I104" s="2">
        <v>55.46</v>
      </c>
      <c r="J104">
        <f t="shared" si="2"/>
        <v>58.920725893564281</v>
      </c>
      <c r="K104">
        <f t="shared" si="3"/>
        <v>51.99927410643572</v>
      </c>
    </row>
    <row r="105" spans="1:11" x14ac:dyDescent="0.35">
      <c r="A105" s="1">
        <v>41869</v>
      </c>
      <c r="B105">
        <v>55.7</v>
      </c>
      <c r="C105">
        <v>57.17</v>
      </c>
      <c r="D105">
        <v>55.7</v>
      </c>
      <c r="E105" s="2">
        <v>56.92</v>
      </c>
      <c r="F105">
        <v>5590900</v>
      </c>
      <c r="G105">
        <v>56.92</v>
      </c>
      <c r="I105" s="2">
        <v>56.92</v>
      </c>
      <c r="J105">
        <f t="shared" si="2"/>
        <v>60.380725893564282</v>
      </c>
      <c r="K105">
        <f t="shared" si="3"/>
        <v>53.459274106435721</v>
      </c>
    </row>
    <row r="106" spans="1:11" x14ac:dyDescent="0.35">
      <c r="A106" s="1">
        <v>41870</v>
      </c>
      <c r="B106">
        <v>56.95</v>
      </c>
      <c r="C106">
        <v>58.1</v>
      </c>
      <c r="D106">
        <v>56.95</v>
      </c>
      <c r="E106" s="2">
        <v>57.79</v>
      </c>
      <c r="F106">
        <v>5858000</v>
      </c>
      <c r="G106">
        <v>57.79</v>
      </c>
      <c r="I106" s="2">
        <v>57.79</v>
      </c>
      <c r="J106">
        <f t="shared" si="2"/>
        <v>61.25072589356428</v>
      </c>
      <c r="K106">
        <f t="shared" si="3"/>
        <v>54.329274106435719</v>
      </c>
    </row>
    <row r="107" spans="1:11" x14ac:dyDescent="0.35">
      <c r="A107" s="1">
        <v>41871</v>
      </c>
      <c r="B107">
        <v>57.79</v>
      </c>
      <c r="C107">
        <v>58.35</v>
      </c>
      <c r="D107">
        <v>57.41</v>
      </c>
      <c r="E107" s="2">
        <v>58.14</v>
      </c>
      <c r="F107">
        <v>4002200</v>
      </c>
      <c r="G107">
        <v>58.14</v>
      </c>
      <c r="I107" s="2">
        <v>58.14</v>
      </c>
      <c r="J107">
        <f t="shared" si="2"/>
        <v>61.600725893564281</v>
      </c>
      <c r="K107">
        <f t="shared" si="3"/>
        <v>54.67927410643572</v>
      </c>
    </row>
    <row r="108" spans="1:11" x14ac:dyDescent="0.35">
      <c r="A108" s="1">
        <v>41872</v>
      </c>
      <c r="B108">
        <v>58.18</v>
      </c>
      <c r="C108">
        <v>58.49</v>
      </c>
      <c r="D108">
        <v>57.5</v>
      </c>
      <c r="E108" s="2">
        <v>58</v>
      </c>
      <c r="F108">
        <v>3222400</v>
      </c>
      <c r="G108">
        <v>58</v>
      </c>
      <c r="I108" s="2">
        <v>58</v>
      </c>
      <c r="J108">
        <f t="shared" si="2"/>
        <v>61.46072589356428</v>
      </c>
      <c r="K108">
        <f t="shared" si="3"/>
        <v>54.53927410643572</v>
      </c>
    </row>
    <row r="109" spans="1:11" x14ac:dyDescent="0.35">
      <c r="A109" s="1">
        <v>41873</v>
      </c>
      <c r="B109">
        <v>58</v>
      </c>
      <c r="C109">
        <v>58.19</v>
      </c>
      <c r="D109">
        <v>57.4</v>
      </c>
      <c r="E109" s="2">
        <v>57.84</v>
      </c>
      <c r="F109">
        <v>2172700</v>
      </c>
      <c r="G109">
        <v>57.84</v>
      </c>
      <c r="I109" s="2">
        <v>57.84</v>
      </c>
      <c r="J109">
        <f t="shared" si="2"/>
        <v>61.300725893564284</v>
      </c>
      <c r="K109">
        <f t="shared" si="3"/>
        <v>54.379274106435723</v>
      </c>
    </row>
    <row r="110" spans="1:11" x14ac:dyDescent="0.35">
      <c r="A110" s="1">
        <v>41876</v>
      </c>
      <c r="B110">
        <v>58</v>
      </c>
      <c r="C110">
        <v>58.2</v>
      </c>
      <c r="D110">
        <v>57.72</v>
      </c>
      <c r="E110" s="2">
        <v>57.97</v>
      </c>
      <c r="F110">
        <v>1295400</v>
      </c>
      <c r="G110">
        <v>57.97</v>
      </c>
      <c r="I110" s="2">
        <v>57.97</v>
      </c>
      <c r="J110">
        <f t="shared" si="2"/>
        <v>61.430725893564279</v>
      </c>
      <c r="K110">
        <f t="shared" si="3"/>
        <v>54.509274106435718</v>
      </c>
    </row>
    <row r="111" spans="1:11" x14ac:dyDescent="0.35">
      <c r="A111" s="1">
        <v>41877</v>
      </c>
      <c r="B111">
        <v>58.2</v>
      </c>
      <c r="C111">
        <v>58.32</v>
      </c>
      <c r="D111">
        <v>56.55</v>
      </c>
      <c r="E111" s="2">
        <v>57.09</v>
      </c>
      <c r="F111">
        <v>3503200</v>
      </c>
      <c r="G111">
        <v>57.09</v>
      </c>
      <c r="I111" s="2">
        <v>57.09</v>
      </c>
      <c r="J111">
        <f t="shared" si="2"/>
        <v>60.550725893564284</v>
      </c>
      <c r="K111">
        <f t="shared" si="3"/>
        <v>53.629274106435723</v>
      </c>
    </row>
    <row r="112" spans="1:11" x14ac:dyDescent="0.35">
      <c r="A112" s="1">
        <v>41878</v>
      </c>
      <c r="B112">
        <v>57.09</v>
      </c>
      <c r="C112">
        <v>57.89</v>
      </c>
      <c r="D112">
        <v>56.9</v>
      </c>
      <c r="E112" s="2">
        <v>57.5</v>
      </c>
      <c r="F112">
        <v>2676800</v>
      </c>
      <c r="G112">
        <v>57.5</v>
      </c>
      <c r="I112" s="2">
        <v>57.5</v>
      </c>
      <c r="J112">
        <f t="shared" si="2"/>
        <v>60.96072589356428</v>
      </c>
      <c r="K112">
        <f t="shared" si="3"/>
        <v>54.03927410643572</v>
      </c>
    </row>
    <row r="113" spans="1:11" x14ac:dyDescent="0.35">
      <c r="A113" s="1">
        <v>41879</v>
      </c>
      <c r="B113">
        <v>57.49</v>
      </c>
      <c r="C113">
        <v>57.85</v>
      </c>
      <c r="D113">
        <v>56.85</v>
      </c>
      <c r="E113" s="2">
        <v>57</v>
      </c>
      <c r="F113">
        <v>2128600</v>
      </c>
      <c r="G113">
        <v>57</v>
      </c>
      <c r="I113" s="2">
        <v>57</v>
      </c>
      <c r="J113">
        <f t="shared" si="2"/>
        <v>60.46072589356428</v>
      </c>
      <c r="K113">
        <f t="shared" si="3"/>
        <v>53.53927410643572</v>
      </c>
    </row>
    <row r="114" spans="1:11" x14ac:dyDescent="0.35">
      <c r="A114" s="1">
        <v>41880</v>
      </c>
      <c r="B114">
        <v>57.05</v>
      </c>
      <c r="C114">
        <v>57.05</v>
      </c>
      <c r="D114">
        <v>56.2</v>
      </c>
      <c r="E114" s="2">
        <v>56.39</v>
      </c>
      <c r="F114">
        <v>5918300</v>
      </c>
      <c r="G114">
        <v>56.39</v>
      </c>
      <c r="I114" s="2">
        <v>56.39</v>
      </c>
      <c r="J114">
        <f t="shared" si="2"/>
        <v>59.850725893564281</v>
      </c>
      <c r="K114">
        <f t="shared" si="3"/>
        <v>52.92927410643572</v>
      </c>
    </row>
    <row r="115" spans="1:11" x14ac:dyDescent="0.35">
      <c r="A115" s="1">
        <v>41883</v>
      </c>
      <c r="B115">
        <v>56.55</v>
      </c>
      <c r="C115">
        <v>56.96</v>
      </c>
      <c r="D115">
        <v>55.14</v>
      </c>
      <c r="E115" s="2">
        <v>55.31</v>
      </c>
      <c r="F115">
        <v>4316600</v>
      </c>
      <c r="G115">
        <v>55.31</v>
      </c>
      <c r="I115" s="2">
        <v>55.31</v>
      </c>
      <c r="J115">
        <f t="shared" si="2"/>
        <v>58.770725893564283</v>
      </c>
      <c r="K115">
        <f t="shared" si="3"/>
        <v>51.849274106435722</v>
      </c>
    </row>
    <row r="116" spans="1:11" x14ac:dyDescent="0.35">
      <c r="A116" s="1">
        <v>41884</v>
      </c>
      <c r="B116">
        <v>55.58</v>
      </c>
      <c r="C116">
        <v>57.27</v>
      </c>
      <c r="D116">
        <v>55.58</v>
      </c>
      <c r="E116" s="2">
        <v>56.92</v>
      </c>
      <c r="F116">
        <v>3917000</v>
      </c>
      <c r="G116">
        <v>56.92</v>
      </c>
      <c r="I116" s="2">
        <v>56.92</v>
      </c>
      <c r="J116">
        <f t="shared" si="2"/>
        <v>60.380725893564282</v>
      </c>
      <c r="K116">
        <f t="shared" si="3"/>
        <v>53.459274106435721</v>
      </c>
    </row>
    <row r="117" spans="1:11" x14ac:dyDescent="0.35">
      <c r="A117" s="1">
        <v>41885</v>
      </c>
      <c r="B117">
        <v>56.92</v>
      </c>
      <c r="C117">
        <v>57.93</v>
      </c>
      <c r="D117">
        <v>56.92</v>
      </c>
      <c r="E117" s="2">
        <v>57.81</v>
      </c>
      <c r="F117">
        <v>2845200</v>
      </c>
      <c r="G117">
        <v>57.81</v>
      </c>
      <c r="I117" s="2">
        <v>57.81</v>
      </c>
      <c r="J117">
        <f t="shared" si="2"/>
        <v>61.270725893564283</v>
      </c>
      <c r="K117">
        <f t="shared" si="3"/>
        <v>54.349274106435722</v>
      </c>
    </row>
    <row r="118" spans="1:11" x14ac:dyDescent="0.35">
      <c r="A118" s="1">
        <v>41886</v>
      </c>
      <c r="B118">
        <v>57.94</v>
      </c>
      <c r="C118">
        <v>57.94</v>
      </c>
      <c r="D118">
        <v>57.5</v>
      </c>
      <c r="E118" s="2">
        <v>57.78</v>
      </c>
      <c r="F118">
        <v>1418700</v>
      </c>
      <c r="G118">
        <v>57.78</v>
      </c>
      <c r="I118" s="2">
        <v>57.78</v>
      </c>
      <c r="J118">
        <f t="shared" si="2"/>
        <v>61.240725893564282</v>
      </c>
      <c r="K118">
        <f t="shared" si="3"/>
        <v>54.319274106435721</v>
      </c>
    </row>
    <row r="119" spans="1:11" x14ac:dyDescent="0.35">
      <c r="A119" s="1">
        <v>41887</v>
      </c>
      <c r="B119">
        <v>57.8</v>
      </c>
      <c r="C119">
        <v>57.88</v>
      </c>
      <c r="D119">
        <v>56.8</v>
      </c>
      <c r="E119" s="2">
        <v>56.92</v>
      </c>
      <c r="F119">
        <v>1810500</v>
      </c>
      <c r="G119">
        <v>56.92</v>
      </c>
      <c r="I119" s="2">
        <v>56.92</v>
      </c>
      <c r="J119">
        <f t="shared" si="2"/>
        <v>60.380725893564282</v>
      </c>
      <c r="K119">
        <f t="shared" si="3"/>
        <v>53.459274106435721</v>
      </c>
    </row>
    <row r="120" spans="1:11" x14ac:dyDescent="0.35">
      <c r="A120" s="1">
        <v>41890</v>
      </c>
      <c r="B120">
        <v>57.24</v>
      </c>
      <c r="C120">
        <v>57.79</v>
      </c>
      <c r="D120">
        <v>57.24</v>
      </c>
      <c r="E120" s="2">
        <v>57.64</v>
      </c>
      <c r="F120">
        <v>1699500</v>
      </c>
      <c r="G120">
        <v>57.64</v>
      </c>
      <c r="I120" s="2">
        <v>57.64</v>
      </c>
      <c r="J120">
        <f t="shared" si="2"/>
        <v>61.100725893564281</v>
      </c>
      <c r="K120">
        <f t="shared" si="3"/>
        <v>54.17927410643572</v>
      </c>
    </row>
    <row r="121" spans="1:11" x14ac:dyDescent="0.35">
      <c r="A121" s="1">
        <v>41891</v>
      </c>
      <c r="B121">
        <v>57.75</v>
      </c>
      <c r="C121">
        <v>57.75</v>
      </c>
      <c r="D121">
        <v>56.31</v>
      </c>
      <c r="E121" s="2">
        <v>56.78</v>
      </c>
      <c r="F121">
        <v>2464400</v>
      </c>
      <c r="G121">
        <v>56.78</v>
      </c>
      <c r="I121" s="2">
        <v>56.78</v>
      </c>
      <c r="J121">
        <f t="shared" si="2"/>
        <v>60.240725893564282</v>
      </c>
      <c r="K121">
        <f t="shared" si="3"/>
        <v>53.319274106435721</v>
      </c>
    </row>
    <row r="122" spans="1:11" x14ac:dyDescent="0.35">
      <c r="A122" s="1">
        <v>41892</v>
      </c>
      <c r="B122">
        <v>57.19</v>
      </c>
      <c r="C122">
        <v>57.73</v>
      </c>
      <c r="D122">
        <v>56.26</v>
      </c>
      <c r="E122" s="2">
        <v>57.66</v>
      </c>
      <c r="F122">
        <v>2471700</v>
      </c>
      <c r="G122">
        <v>57.66</v>
      </c>
      <c r="I122" s="2">
        <v>57.66</v>
      </c>
      <c r="J122">
        <f t="shared" si="2"/>
        <v>61.120725893564277</v>
      </c>
      <c r="K122">
        <f t="shared" si="3"/>
        <v>54.199274106435716</v>
      </c>
    </row>
    <row r="123" spans="1:11" x14ac:dyDescent="0.35">
      <c r="A123" s="1">
        <v>41893</v>
      </c>
      <c r="B123">
        <v>57.6</v>
      </c>
      <c r="C123">
        <v>57.63</v>
      </c>
      <c r="D123">
        <v>56.98</v>
      </c>
      <c r="E123" s="2">
        <v>57.1</v>
      </c>
      <c r="F123">
        <v>1330600</v>
      </c>
      <c r="G123">
        <v>57.1</v>
      </c>
      <c r="I123" s="2">
        <v>57.1</v>
      </c>
      <c r="J123">
        <f t="shared" si="2"/>
        <v>60.560725893564282</v>
      </c>
      <c r="K123">
        <f t="shared" si="3"/>
        <v>53.639274106435721</v>
      </c>
    </row>
    <row r="124" spans="1:11" x14ac:dyDescent="0.35">
      <c r="A124" s="1">
        <v>41894</v>
      </c>
      <c r="B124">
        <v>57.49</v>
      </c>
      <c r="C124">
        <v>57.49</v>
      </c>
      <c r="D124">
        <v>56.46</v>
      </c>
      <c r="E124" s="2">
        <v>56.64</v>
      </c>
      <c r="F124">
        <v>1166300</v>
      </c>
      <c r="G124">
        <v>56.64</v>
      </c>
      <c r="I124" s="2">
        <v>56.64</v>
      </c>
      <c r="J124">
        <f t="shared" si="2"/>
        <v>60.100725893564281</v>
      </c>
      <c r="K124">
        <f t="shared" si="3"/>
        <v>53.17927410643572</v>
      </c>
    </row>
    <row r="125" spans="1:11" x14ac:dyDescent="0.35">
      <c r="A125" s="1">
        <v>41897</v>
      </c>
      <c r="B125">
        <v>56.78</v>
      </c>
      <c r="C125">
        <v>56.79</v>
      </c>
      <c r="D125">
        <v>55.91</v>
      </c>
      <c r="E125" s="2">
        <v>56.02</v>
      </c>
      <c r="F125">
        <v>803100</v>
      </c>
      <c r="G125">
        <v>56.02</v>
      </c>
      <c r="I125" s="2">
        <v>56.02</v>
      </c>
      <c r="J125">
        <f t="shared" si="2"/>
        <v>59.480725893564284</v>
      </c>
      <c r="K125">
        <f t="shared" si="3"/>
        <v>52.559274106435723</v>
      </c>
    </row>
    <row r="126" spans="1:11" x14ac:dyDescent="0.35">
      <c r="A126" s="1">
        <v>41898</v>
      </c>
      <c r="B126">
        <v>56.02</v>
      </c>
      <c r="C126">
        <v>56.02</v>
      </c>
      <c r="D126">
        <v>56.02</v>
      </c>
      <c r="E126" s="2">
        <v>56.02</v>
      </c>
      <c r="F126">
        <v>0</v>
      </c>
      <c r="G126">
        <v>56.02</v>
      </c>
      <c r="I126" s="2">
        <v>56.02</v>
      </c>
      <c r="J126">
        <f t="shared" si="2"/>
        <v>59.480725893564284</v>
      </c>
      <c r="K126">
        <f t="shared" si="3"/>
        <v>52.559274106435723</v>
      </c>
    </row>
    <row r="127" spans="1:11" x14ac:dyDescent="0.35">
      <c r="A127" s="1">
        <v>41899</v>
      </c>
      <c r="B127">
        <v>56.4</v>
      </c>
      <c r="C127">
        <v>57.2</v>
      </c>
      <c r="D127">
        <v>56.04</v>
      </c>
      <c r="E127" s="2">
        <v>56.8</v>
      </c>
      <c r="F127">
        <v>1499900</v>
      </c>
      <c r="G127">
        <v>56.8</v>
      </c>
      <c r="I127" s="2">
        <v>56.8</v>
      </c>
      <c r="J127">
        <f t="shared" si="2"/>
        <v>60.260725893564278</v>
      </c>
      <c r="K127">
        <f t="shared" si="3"/>
        <v>53.339274106435717</v>
      </c>
    </row>
    <row r="128" spans="1:11" x14ac:dyDescent="0.35">
      <c r="A128" s="1">
        <v>41900</v>
      </c>
      <c r="B128">
        <v>57.2</v>
      </c>
      <c r="C128">
        <v>57.46</v>
      </c>
      <c r="D128">
        <v>56.91</v>
      </c>
      <c r="E128" s="2">
        <v>57.32</v>
      </c>
      <c r="F128">
        <v>2128700</v>
      </c>
      <c r="G128">
        <v>57.32</v>
      </c>
      <c r="I128" s="2">
        <v>57.32</v>
      </c>
      <c r="J128">
        <f t="shared" si="2"/>
        <v>60.780725893564281</v>
      </c>
      <c r="K128">
        <f t="shared" si="3"/>
        <v>53.85927410643572</v>
      </c>
    </row>
    <row r="129" spans="1:11" x14ac:dyDescent="0.35">
      <c r="A129" s="1">
        <v>41901</v>
      </c>
      <c r="B129">
        <v>57.34</v>
      </c>
      <c r="C129">
        <v>57.9</v>
      </c>
      <c r="D129">
        <v>56.81</v>
      </c>
      <c r="E129" s="2">
        <v>57.82</v>
      </c>
      <c r="F129">
        <v>3059400</v>
      </c>
      <c r="G129">
        <v>57.82</v>
      </c>
      <c r="I129" s="2">
        <v>57.82</v>
      </c>
      <c r="J129">
        <f t="shared" si="2"/>
        <v>61.280725893564281</v>
      </c>
      <c r="K129">
        <f t="shared" si="3"/>
        <v>54.35927410643572</v>
      </c>
    </row>
    <row r="130" spans="1:11" x14ac:dyDescent="0.35">
      <c r="A130" s="1">
        <v>41904</v>
      </c>
      <c r="B130">
        <v>57.83</v>
      </c>
      <c r="C130">
        <v>57.83</v>
      </c>
      <c r="D130">
        <v>56.5</v>
      </c>
      <c r="E130" s="2">
        <v>57.19</v>
      </c>
      <c r="F130">
        <v>3556100</v>
      </c>
      <c r="G130">
        <v>57.19</v>
      </c>
      <c r="I130" s="2">
        <v>57.19</v>
      </c>
      <c r="J130">
        <f t="shared" si="2"/>
        <v>60.650725893564278</v>
      </c>
      <c r="K130">
        <f t="shared" si="3"/>
        <v>53.729274106435717</v>
      </c>
    </row>
    <row r="131" spans="1:11" x14ac:dyDescent="0.35">
      <c r="A131" s="1">
        <v>41905</v>
      </c>
      <c r="B131">
        <v>57.29</v>
      </c>
      <c r="C131">
        <v>57.5</v>
      </c>
      <c r="D131">
        <v>56.5</v>
      </c>
      <c r="E131" s="2">
        <v>57.12</v>
      </c>
      <c r="F131">
        <v>2412600</v>
      </c>
      <c r="G131">
        <v>57.12</v>
      </c>
      <c r="I131" s="2">
        <v>57.12</v>
      </c>
      <c r="J131">
        <f t="shared" ref="J131:J133" si="4">I131+$E$137</f>
        <v>60.580725893564278</v>
      </c>
      <c r="K131">
        <f t="shared" ref="K131:K133" si="5">I131-$E$137</f>
        <v>53.659274106435717</v>
      </c>
    </row>
    <row r="132" spans="1:11" x14ac:dyDescent="0.35">
      <c r="A132" s="1">
        <v>41907</v>
      </c>
      <c r="B132">
        <v>56.84</v>
      </c>
      <c r="C132">
        <v>56.84</v>
      </c>
      <c r="D132">
        <v>55.2</v>
      </c>
      <c r="E132" s="2">
        <v>56.27</v>
      </c>
      <c r="F132">
        <v>3026700</v>
      </c>
      <c r="G132">
        <v>56.27</v>
      </c>
      <c r="I132" s="2">
        <v>56.27</v>
      </c>
      <c r="J132">
        <f t="shared" si="4"/>
        <v>59.730725893564284</v>
      </c>
      <c r="K132">
        <f t="shared" si="5"/>
        <v>52.809274106435723</v>
      </c>
    </row>
    <row r="133" spans="1:11" x14ac:dyDescent="0.35">
      <c r="A133" s="1">
        <v>41908</v>
      </c>
      <c r="B133">
        <v>57</v>
      </c>
      <c r="C133">
        <v>57</v>
      </c>
      <c r="D133">
        <v>55.6</v>
      </c>
      <c r="E133" s="2">
        <v>56.11</v>
      </c>
      <c r="F133">
        <v>1320200</v>
      </c>
      <c r="G133">
        <v>56.11</v>
      </c>
      <c r="I133" s="2">
        <v>56.11</v>
      </c>
      <c r="J133">
        <f t="shared" si="4"/>
        <v>59.57072589356428</v>
      </c>
      <c r="K133">
        <f t="shared" si="5"/>
        <v>52.649274106435719</v>
      </c>
    </row>
    <row r="135" spans="1:11" x14ac:dyDescent="0.35">
      <c r="D135" t="s">
        <v>9</v>
      </c>
      <c r="E135">
        <f>AVERAGEA(E2:E133)</f>
        <v>52.972878787878813</v>
      </c>
    </row>
    <row r="136" spans="1:11" x14ac:dyDescent="0.35">
      <c r="D136" t="s">
        <v>10</v>
      </c>
      <c r="E136">
        <f>VAR(E2:E133)</f>
        <v>11.97662371038631</v>
      </c>
    </row>
    <row r="137" spans="1:11" x14ac:dyDescent="0.35">
      <c r="D137" t="s">
        <v>11</v>
      </c>
      <c r="E137">
        <f>STDEV(E2:E133)</f>
        <v>3.4607258935642835</v>
      </c>
    </row>
    <row r="138" spans="1:11" x14ac:dyDescent="0.35">
      <c r="D138" t="s">
        <v>12</v>
      </c>
      <c r="E138">
        <f>(E2+E133)/E2</f>
        <v>2.2513380909901874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61</v>
      </c>
      <c r="F1" t="s">
        <v>5</v>
      </c>
      <c r="G1" t="s">
        <v>6</v>
      </c>
      <c r="I1" s="2" t="s">
        <v>61</v>
      </c>
      <c r="J1" t="s">
        <v>7</v>
      </c>
      <c r="K1" t="s">
        <v>8</v>
      </c>
    </row>
    <row r="2" spans="1:11" x14ac:dyDescent="0.35">
      <c r="A2" s="1">
        <v>41724</v>
      </c>
      <c r="B2">
        <v>336</v>
      </c>
      <c r="C2">
        <v>336</v>
      </c>
      <c r="D2">
        <v>329.5</v>
      </c>
      <c r="E2" s="2">
        <v>329.5</v>
      </c>
      <c r="F2">
        <v>12300</v>
      </c>
      <c r="G2">
        <v>329.5</v>
      </c>
      <c r="I2" s="2">
        <v>329.5</v>
      </c>
      <c r="J2">
        <f>I2+$E$137</f>
        <v>342.48992600360862</v>
      </c>
      <c r="K2">
        <f>I2-$E$137</f>
        <v>316.51007399639138</v>
      </c>
    </row>
    <row r="3" spans="1:11" x14ac:dyDescent="0.35">
      <c r="A3" s="1">
        <v>41725</v>
      </c>
      <c r="B3">
        <v>324.2</v>
      </c>
      <c r="C3">
        <v>326.39999999999998</v>
      </c>
      <c r="D3">
        <v>320.60000000000002</v>
      </c>
      <c r="E3" s="2">
        <v>326.3</v>
      </c>
      <c r="F3">
        <v>240900</v>
      </c>
      <c r="G3">
        <v>326.3</v>
      </c>
      <c r="I3" s="2">
        <v>326.3</v>
      </c>
      <c r="J3">
        <f t="shared" ref="J3:J66" si="0">I3+$E$137</f>
        <v>339.28992600360863</v>
      </c>
      <c r="K3">
        <f t="shared" ref="K3:K66" si="1">I3-$E$137</f>
        <v>313.3100739963914</v>
      </c>
    </row>
    <row r="4" spans="1:11" x14ac:dyDescent="0.35">
      <c r="A4" s="1">
        <v>41726</v>
      </c>
      <c r="B4">
        <v>330.95</v>
      </c>
      <c r="C4">
        <v>331.7</v>
      </c>
      <c r="D4">
        <v>325.5</v>
      </c>
      <c r="E4" s="2">
        <v>325.5</v>
      </c>
      <c r="F4">
        <v>18100</v>
      </c>
      <c r="G4">
        <v>325.5</v>
      </c>
      <c r="I4" s="2">
        <v>325.5</v>
      </c>
      <c r="J4">
        <f t="shared" si="0"/>
        <v>338.48992600360862</v>
      </c>
      <c r="K4">
        <f t="shared" si="1"/>
        <v>312.51007399639138</v>
      </c>
    </row>
    <row r="5" spans="1:11" x14ac:dyDescent="0.35">
      <c r="A5" s="1">
        <v>41729</v>
      </c>
      <c r="B5">
        <v>338</v>
      </c>
      <c r="C5">
        <v>338</v>
      </c>
      <c r="D5">
        <v>335.5</v>
      </c>
      <c r="E5" s="2">
        <v>338</v>
      </c>
      <c r="F5">
        <v>3500</v>
      </c>
      <c r="G5">
        <v>338</v>
      </c>
      <c r="I5" s="2">
        <v>338</v>
      </c>
      <c r="J5">
        <f t="shared" si="0"/>
        <v>350.98992600360862</v>
      </c>
      <c r="K5">
        <f t="shared" si="1"/>
        <v>325.01007399639138</v>
      </c>
    </row>
    <row r="6" spans="1:11" x14ac:dyDescent="0.35">
      <c r="A6" s="1">
        <v>41730</v>
      </c>
      <c r="B6">
        <v>345.42</v>
      </c>
      <c r="C6">
        <v>347.4</v>
      </c>
      <c r="D6">
        <v>345</v>
      </c>
      <c r="E6" s="2">
        <v>346</v>
      </c>
      <c r="F6">
        <v>37100</v>
      </c>
      <c r="G6">
        <v>346</v>
      </c>
      <c r="I6" s="2">
        <v>346</v>
      </c>
      <c r="J6">
        <f t="shared" si="0"/>
        <v>358.98992600360862</v>
      </c>
      <c r="K6">
        <f t="shared" si="1"/>
        <v>333.01007399639138</v>
      </c>
    </row>
    <row r="7" spans="1:11" x14ac:dyDescent="0.35">
      <c r="A7" s="1">
        <v>41731</v>
      </c>
      <c r="B7">
        <v>347</v>
      </c>
      <c r="C7">
        <v>350</v>
      </c>
      <c r="D7">
        <v>347</v>
      </c>
      <c r="E7" s="2">
        <v>350</v>
      </c>
      <c r="F7">
        <v>7200</v>
      </c>
      <c r="G7">
        <v>350</v>
      </c>
      <c r="I7" s="2">
        <v>350</v>
      </c>
      <c r="J7">
        <f t="shared" si="0"/>
        <v>362.98992600360862</v>
      </c>
      <c r="K7">
        <f t="shared" si="1"/>
        <v>337.01007399639138</v>
      </c>
    </row>
    <row r="8" spans="1:11" x14ac:dyDescent="0.35">
      <c r="A8" s="1">
        <v>41732</v>
      </c>
      <c r="B8">
        <v>350.5</v>
      </c>
      <c r="C8">
        <v>350.5</v>
      </c>
      <c r="D8">
        <v>343.5</v>
      </c>
      <c r="E8" s="2">
        <v>344</v>
      </c>
      <c r="F8">
        <v>8600</v>
      </c>
      <c r="G8">
        <v>344</v>
      </c>
      <c r="I8" s="2">
        <v>344</v>
      </c>
      <c r="J8">
        <f t="shared" si="0"/>
        <v>356.98992600360862</v>
      </c>
      <c r="K8">
        <f t="shared" si="1"/>
        <v>331.01007399639138</v>
      </c>
    </row>
    <row r="9" spans="1:11" x14ac:dyDescent="0.35">
      <c r="A9" s="1">
        <v>41733</v>
      </c>
      <c r="B9">
        <v>339.3</v>
      </c>
      <c r="C9">
        <v>339.3</v>
      </c>
      <c r="D9">
        <v>332.5</v>
      </c>
      <c r="E9" s="2">
        <v>332.5</v>
      </c>
      <c r="F9">
        <v>3900</v>
      </c>
      <c r="G9">
        <v>332.5</v>
      </c>
      <c r="I9" s="2">
        <v>332.5</v>
      </c>
      <c r="J9">
        <f t="shared" si="0"/>
        <v>345.48992600360862</v>
      </c>
      <c r="K9">
        <f t="shared" si="1"/>
        <v>319.51007399639138</v>
      </c>
    </row>
    <row r="10" spans="1:11" x14ac:dyDescent="0.35">
      <c r="A10" s="1">
        <v>41736</v>
      </c>
      <c r="B10">
        <v>320</v>
      </c>
      <c r="C10">
        <v>320</v>
      </c>
      <c r="D10">
        <v>306</v>
      </c>
      <c r="E10" s="2">
        <v>311.19</v>
      </c>
      <c r="F10">
        <v>21100</v>
      </c>
      <c r="G10">
        <v>311.19</v>
      </c>
      <c r="I10" s="2">
        <v>311.19</v>
      </c>
      <c r="J10">
        <f t="shared" si="0"/>
        <v>324.17992600360861</v>
      </c>
      <c r="K10">
        <f t="shared" si="1"/>
        <v>298.20007399639138</v>
      </c>
    </row>
    <row r="11" spans="1:11" x14ac:dyDescent="0.35">
      <c r="A11" s="1">
        <v>41737</v>
      </c>
      <c r="B11">
        <v>311</v>
      </c>
      <c r="C11">
        <v>320</v>
      </c>
      <c r="D11">
        <v>311</v>
      </c>
      <c r="E11" s="2">
        <v>320</v>
      </c>
      <c r="F11">
        <v>64400</v>
      </c>
      <c r="G11">
        <v>320</v>
      </c>
      <c r="I11" s="2">
        <v>320</v>
      </c>
      <c r="J11">
        <f t="shared" si="0"/>
        <v>332.98992600360862</v>
      </c>
      <c r="K11">
        <f t="shared" si="1"/>
        <v>307.01007399639138</v>
      </c>
    </row>
    <row r="12" spans="1:11" x14ac:dyDescent="0.35">
      <c r="A12" s="1">
        <v>41738</v>
      </c>
      <c r="B12">
        <v>320</v>
      </c>
      <c r="C12">
        <v>322.25</v>
      </c>
      <c r="D12">
        <v>319</v>
      </c>
      <c r="E12" s="2">
        <v>322.25</v>
      </c>
      <c r="F12">
        <v>25000</v>
      </c>
      <c r="G12">
        <v>322.25</v>
      </c>
      <c r="I12" s="2">
        <v>322.25</v>
      </c>
      <c r="J12">
        <f t="shared" si="0"/>
        <v>335.23992600360862</v>
      </c>
      <c r="K12">
        <f t="shared" si="1"/>
        <v>309.26007399639138</v>
      </c>
    </row>
    <row r="13" spans="1:11" x14ac:dyDescent="0.35">
      <c r="A13" s="1">
        <v>41739</v>
      </c>
      <c r="B13">
        <v>326.52999999999997</v>
      </c>
      <c r="C13">
        <v>327</v>
      </c>
      <c r="D13">
        <v>313</v>
      </c>
      <c r="E13" s="2">
        <v>313.64999999999998</v>
      </c>
      <c r="F13">
        <v>17100</v>
      </c>
      <c r="G13">
        <v>313.64999999999998</v>
      </c>
      <c r="I13" s="2">
        <v>313.64999999999998</v>
      </c>
      <c r="J13">
        <f t="shared" si="0"/>
        <v>326.63992600360859</v>
      </c>
      <c r="K13">
        <f t="shared" si="1"/>
        <v>300.66007399639136</v>
      </c>
    </row>
    <row r="14" spans="1:11" x14ac:dyDescent="0.35">
      <c r="A14" s="1">
        <v>41740</v>
      </c>
      <c r="B14">
        <v>313.64999999999998</v>
      </c>
      <c r="C14">
        <v>313.64999999999998</v>
      </c>
      <c r="D14">
        <v>313.64999999999998</v>
      </c>
      <c r="E14" s="2">
        <v>313.64999999999998</v>
      </c>
      <c r="F14">
        <v>0</v>
      </c>
      <c r="G14">
        <v>313.64999999999998</v>
      </c>
      <c r="I14" s="2">
        <v>313.64999999999998</v>
      </c>
      <c r="J14">
        <f t="shared" si="0"/>
        <v>326.63992600360859</v>
      </c>
      <c r="K14">
        <f t="shared" si="1"/>
        <v>300.66007399639136</v>
      </c>
    </row>
    <row r="15" spans="1:11" x14ac:dyDescent="0.35">
      <c r="A15" s="1">
        <v>41743</v>
      </c>
      <c r="B15">
        <v>307</v>
      </c>
      <c r="C15">
        <v>309</v>
      </c>
      <c r="D15">
        <v>307</v>
      </c>
      <c r="E15" s="2">
        <v>308.76</v>
      </c>
      <c r="F15">
        <v>162000</v>
      </c>
      <c r="G15">
        <v>308.76</v>
      </c>
      <c r="I15" s="2">
        <v>308.76</v>
      </c>
      <c r="J15">
        <f t="shared" si="0"/>
        <v>321.74992600360861</v>
      </c>
      <c r="K15">
        <f t="shared" si="1"/>
        <v>295.77007399639137</v>
      </c>
    </row>
    <row r="16" spans="1:11" x14ac:dyDescent="0.35">
      <c r="A16" s="1">
        <v>41744</v>
      </c>
      <c r="B16">
        <v>308</v>
      </c>
      <c r="C16">
        <v>308</v>
      </c>
      <c r="D16">
        <v>298</v>
      </c>
      <c r="E16" s="2">
        <v>300.73</v>
      </c>
      <c r="F16">
        <v>7300</v>
      </c>
      <c r="G16">
        <v>300.73</v>
      </c>
      <c r="I16" s="2">
        <v>300.73</v>
      </c>
      <c r="J16">
        <f t="shared" si="0"/>
        <v>313.71992600360863</v>
      </c>
      <c r="K16">
        <f t="shared" si="1"/>
        <v>287.7400739963914</v>
      </c>
    </row>
    <row r="17" spans="1:11" x14ac:dyDescent="0.35">
      <c r="A17" s="1">
        <v>41745</v>
      </c>
      <c r="B17">
        <v>310.20999999999998</v>
      </c>
      <c r="C17">
        <v>316</v>
      </c>
      <c r="D17">
        <v>310.20999999999998</v>
      </c>
      <c r="E17" s="2">
        <v>315.89999999999998</v>
      </c>
      <c r="F17">
        <v>371200</v>
      </c>
      <c r="G17">
        <v>315.89999999999998</v>
      </c>
      <c r="I17" s="2">
        <v>315.89999999999998</v>
      </c>
      <c r="J17">
        <f t="shared" si="0"/>
        <v>328.88992600360859</v>
      </c>
      <c r="K17">
        <f t="shared" si="1"/>
        <v>302.91007399639136</v>
      </c>
    </row>
    <row r="18" spans="1:11" x14ac:dyDescent="0.35">
      <c r="A18" s="1">
        <v>41746</v>
      </c>
      <c r="B18">
        <v>315.89999999999998</v>
      </c>
      <c r="C18">
        <v>315.89999999999998</v>
      </c>
      <c r="D18">
        <v>315.89999999999998</v>
      </c>
      <c r="E18" s="2">
        <v>315.89999999999998</v>
      </c>
      <c r="F18">
        <v>0</v>
      </c>
      <c r="G18">
        <v>315.89999999999998</v>
      </c>
      <c r="I18" s="2">
        <v>315.89999999999998</v>
      </c>
      <c r="J18">
        <f t="shared" si="0"/>
        <v>328.88992600360859</v>
      </c>
      <c r="K18">
        <f t="shared" si="1"/>
        <v>302.91007399639136</v>
      </c>
    </row>
    <row r="19" spans="1:11" x14ac:dyDescent="0.35">
      <c r="A19" s="1">
        <v>41747</v>
      </c>
      <c r="B19">
        <v>315.89999999999998</v>
      </c>
      <c r="C19">
        <v>315.89999999999998</v>
      </c>
      <c r="D19">
        <v>315.89999999999998</v>
      </c>
      <c r="E19" s="2">
        <v>315.89999999999998</v>
      </c>
      <c r="F19">
        <v>0</v>
      </c>
      <c r="G19">
        <v>315.89999999999998</v>
      </c>
      <c r="I19" s="2">
        <v>315.89999999999998</v>
      </c>
      <c r="J19">
        <f t="shared" si="0"/>
        <v>328.88992600360859</v>
      </c>
      <c r="K19">
        <f t="shared" si="1"/>
        <v>302.91007399639136</v>
      </c>
    </row>
    <row r="20" spans="1:11" x14ac:dyDescent="0.35">
      <c r="A20" s="1">
        <v>41750</v>
      </c>
      <c r="B20">
        <v>316</v>
      </c>
      <c r="C20">
        <v>316</v>
      </c>
      <c r="D20">
        <v>316</v>
      </c>
      <c r="E20" s="2">
        <v>316</v>
      </c>
      <c r="F20">
        <v>0</v>
      </c>
      <c r="G20">
        <v>316</v>
      </c>
      <c r="I20" s="2">
        <v>316</v>
      </c>
      <c r="J20">
        <f t="shared" si="0"/>
        <v>328.98992600360862</v>
      </c>
      <c r="K20">
        <f t="shared" si="1"/>
        <v>303.01007399639138</v>
      </c>
    </row>
    <row r="21" spans="1:11" x14ac:dyDescent="0.35">
      <c r="A21" s="1">
        <v>41751</v>
      </c>
      <c r="B21">
        <v>324.8</v>
      </c>
      <c r="C21">
        <v>327.7</v>
      </c>
      <c r="D21">
        <v>323.5</v>
      </c>
      <c r="E21" s="2">
        <v>326.5</v>
      </c>
      <c r="F21">
        <v>57100</v>
      </c>
      <c r="G21">
        <v>326.5</v>
      </c>
      <c r="I21" s="2">
        <v>326.5</v>
      </c>
      <c r="J21">
        <f t="shared" si="0"/>
        <v>339.48992600360862</v>
      </c>
      <c r="K21">
        <f t="shared" si="1"/>
        <v>313.51007399639138</v>
      </c>
    </row>
    <row r="22" spans="1:11" x14ac:dyDescent="0.35">
      <c r="A22" s="1">
        <v>41752</v>
      </c>
      <c r="B22">
        <v>323.05</v>
      </c>
      <c r="C22">
        <v>323.05</v>
      </c>
      <c r="D22">
        <v>323.05</v>
      </c>
      <c r="E22" s="2">
        <v>323.05</v>
      </c>
      <c r="F22">
        <v>1300</v>
      </c>
      <c r="G22">
        <v>323.05</v>
      </c>
      <c r="I22" s="2">
        <v>323.05</v>
      </c>
      <c r="J22">
        <f t="shared" si="0"/>
        <v>336.03992600360863</v>
      </c>
      <c r="K22">
        <f t="shared" si="1"/>
        <v>310.0600739963914</v>
      </c>
    </row>
    <row r="23" spans="1:11" x14ac:dyDescent="0.35">
      <c r="A23" s="1">
        <v>41753</v>
      </c>
      <c r="B23">
        <v>323.05</v>
      </c>
      <c r="C23">
        <v>323.05</v>
      </c>
      <c r="D23">
        <v>323.05</v>
      </c>
      <c r="E23" s="2">
        <v>323.05</v>
      </c>
      <c r="F23">
        <v>0</v>
      </c>
      <c r="G23">
        <v>323.05</v>
      </c>
      <c r="I23" s="2">
        <v>323.05</v>
      </c>
      <c r="J23">
        <f t="shared" si="0"/>
        <v>336.03992600360863</v>
      </c>
      <c r="K23">
        <f t="shared" si="1"/>
        <v>310.0600739963914</v>
      </c>
    </row>
    <row r="24" spans="1:11" x14ac:dyDescent="0.35">
      <c r="A24" s="1">
        <v>41754</v>
      </c>
      <c r="B24">
        <v>316.2</v>
      </c>
      <c r="C24">
        <v>316.2</v>
      </c>
      <c r="D24">
        <v>313</v>
      </c>
      <c r="E24" s="2">
        <v>313</v>
      </c>
      <c r="F24">
        <v>1000</v>
      </c>
      <c r="G24">
        <v>313</v>
      </c>
      <c r="I24" s="2">
        <v>313</v>
      </c>
      <c r="J24">
        <f t="shared" si="0"/>
        <v>325.98992600360862</v>
      </c>
      <c r="K24">
        <f t="shared" si="1"/>
        <v>300.01007399639138</v>
      </c>
    </row>
    <row r="25" spans="1:11" x14ac:dyDescent="0.35">
      <c r="A25" s="1">
        <v>41757</v>
      </c>
      <c r="B25">
        <v>304.32</v>
      </c>
      <c r="C25">
        <v>304.32</v>
      </c>
      <c r="D25">
        <v>297.10000000000002</v>
      </c>
      <c r="E25" s="2">
        <v>302.60000000000002</v>
      </c>
      <c r="F25">
        <v>11100</v>
      </c>
      <c r="G25">
        <v>302.60000000000002</v>
      </c>
      <c r="I25" s="2">
        <v>302.60000000000002</v>
      </c>
      <c r="J25">
        <f t="shared" si="0"/>
        <v>315.58992600360864</v>
      </c>
      <c r="K25">
        <f t="shared" si="1"/>
        <v>289.61007399639141</v>
      </c>
    </row>
    <row r="26" spans="1:11" x14ac:dyDescent="0.35">
      <c r="A26" s="1">
        <v>41758</v>
      </c>
      <c r="B26">
        <v>322.98</v>
      </c>
      <c r="C26">
        <v>329.2</v>
      </c>
      <c r="D26">
        <v>315</v>
      </c>
      <c r="E26" s="2">
        <v>326.5</v>
      </c>
      <c r="F26">
        <v>69600</v>
      </c>
      <c r="G26">
        <v>326.5</v>
      </c>
      <c r="I26" s="2">
        <v>326.5</v>
      </c>
      <c r="J26">
        <f t="shared" si="0"/>
        <v>339.48992600360862</v>
      </c>
      <c r="K26">
        <f t="shared" si="1"/>
        <v>313.51007399639138</v>
      </c>
    </row>
    <row r="27" spans="1:11" x14ac:dyDescent="0.35">
      <c r="A27" s="1">
        <v>41759</v>
      </c>
      <c r="B27">
        <v>322.97000000000003</v>
      </c>
      <c r="C27">
        <v>327</v>
      </c>
      <c r="D27">
        <v>322</v>
      </c>
      <c r="E27" s="2">
        <v>325.5</v>
      </c>
      <c r="F27">
        <v>6400</v>
      </c>
      <c r="G27">
        <v>325.5</v>
      </c>
      <c r="I27" s="2">
        <v>325.5</v>
      </c>
      <c r="J27">
        <f t="shared" si="0"/>
        <v>338.48992600360862</v>
      </c>
      <c r="K27">
        <f t="shared" si="1"/>
        <v>312.51007399639138</v>
      </c>
    </row>
    <row r="28" spans="1:11" x14ac:dyDescent="0.35">
      <c r="A28" s="1">
        <v>41760</v>
      </c>
      <c r="B28">
        <v>325.5</v>
      </c>
      <c r="C28">
        <v>325.5</v>
      </c>
      <c r="D28">
        <v>325.5</v>
      </c>
      <c r="E28" s="2">
        <v>325.5</v>
      </c>
      <c r="F28">
        <v>0</v>
      </c>
      <c r="G28">
        <v>325.5</v>
      </c>
      <c r="I28" s="2">
        <v>325.5</v>
      </c>
      <c r="J28">
        <f t="shared" si="0"/>
        <v>338.48992600360862</v>
      </c>
      <c r="K28">
        <f t="shared" si="1"/>
        <v>312.51007399639138</v>
      </c>
    </row>
    <row r="29" spans="1:11" x14ac:dyDescent="0.35">
      <c r="A29" s="1">
        <v>41761</v>
      </c>
      <c r="B29">
        <v>330</v>
      </c>
      <c r="C29">
        <v>345.5</v>
      </c>
      <c r="D29">
        <v>330</v>
      </c>
      <c r="E29" s="2">
        <v>341</v>
      </c>
      <c r="F29">
        <v>27300</v>
      </c>
      <c r="G29">
        <v>341</v>
      </c>
      <c r="I29" s="2">
        <v>341</v>
      </c>
      <c r="J29">
        <f t="shared" si="0"/>
        <v>353.98992600360862</v>
      </c>
      <c r="K29">
        <f t="shared" si="1"/>
        <v>328.01007399639138</v>
      </c>
    </row>
    <row r="30" spans="1:11" x14ac:dyDescent="0.35">
      <c r="A30" s="1">
        <v>41764</v>
      </c>
      <c r="B30">
        <v>336.26</v>
      </c>
      <c r="C30">
        <v>342.79</v>
      </c>
      <c r="D30">
        <v>336.26</v>
      </c>
      <c r="E30" s="2">
        <v>342.51</v>
      </c>
      <c r="F30">
        <v>1500</v>
      </c>
      <c r="G30">
        <v>342.51</v>
      </c>
      <c r="I30" s="2">
        <v>342.51</v>
      </c>
      <c r="J30">
        <f t="shared" si="0"/>
        <v>355.49992600360861</v>
      </c>
      <c r="K30">
        <f t="shared" si="1"/>
        <v>329.52007399639137</v>
      </c>
    </row>
    <row r="31" spans="1:11" x14ac:dyDescent="0.35">
      <c r="A31" s="1">
        <v>41765</v>
      </c>
      <c r="B31">
        <v>333.2</v>
      </c>
      <c r="C31">
        <v>333.2</v>
      </c>
      <c r="D31">
        <v>332.7</v>
      </c>
      <c r="E31" s="2">
        <v>332.8</v>
      </c>
      <c r="F31">
        <v>42000</v>
      </c>
      <c r="G31">
        <v>332.8</v>
      </c>
      <c r="I31" s="2">
        <v>332.8</v>
      </c>
      <c r="J31">
        <f t="shared" si="0"/>
        <v>345.78992600360863</v>
      </c>
      <c r="K31">
        <f t="shared" si="1"/>
        <v>319.8100739963914</v>
      </c>
    </row>
    <row r="32" spans="1:11" x14ac:dyDescent="0.35">
      <c r="A32" s="1">
        <v>41766</v>
      </c>
      <c r="B32">
        <v>326.39999999999998</v>
      </c>
      <c r="C32">
        <v>326.39999999999998</v>
      </c>
      <c r="D32">
        <v>321</v>
      </c>
      <c r="E32" s="2">
        <v>324.8</v>
      </c>
      <c r="F32">
        <v>16700</v>
      </c>
      <c r="G32">
        <v>324.8</v>
      </c>
      <c r="I32" s="2">
        <v>324.8</v>
      </c>
      <c r="J32">
        <f t="shared" si="0"/>
        <v>337.78992600360863</v>
      </c>
      <c r="K32">
        <f t="shared" si="1"/>
        <v>311.8100739963914</v>
      </c>
    </row>
    <row r="33" spans="1:11" x14ac:dyDescent="0.35">
      <c r="A33" s="1">
        <v>41767</v>
      </c>
      <c r="B33">
        <v>319</v>
      </c>
      <c r="C33">
        <v>319.85000000000002</v>
      </c>
      <c r="D33">
        <v>313.3</v>
      </c>
      <c r="E33" s="2">
        <v>313.79000000000002</v>
      </c>
      <c r="F33">
        <v>207200</v>
      </c>
      <c r="G33">
        <v>313.79000000000002</v>
      </c>
      <c r="I33" s="2">
        <v>313.79000000000002</v>
      </c>
      <c r="J33">
        <f t="shared" si="0"/>
        <v>326.77992600360864</v>
      </c>
      <c r="K33">
        <f t="shared" si="1"/>
        <v>300.8000739963914</v>
      </c>
    </row>
    <row r="34" spans="1:11" x14ac:dyDescent="0.35">
      <c r="A34" s="1">
        <v>41768</v>
      </c>
      <c r="B34">
        <v>319</v>
      </c>
      <c r="C34">
        <v>320</v>
      </c>
      <c r="D34">
        <v>314.52</v>
      </c>
      <c r="E34" s="2">
        <v>320</v>
      </c>
      <c r="F34">
        <v>1000</v>
      </c>
      <c r="G34">
        <v>320</v>
      </c>
      <c r="I34" s="2">
        <v>320</v>
      </c>
      <c r="J34">
        <f t="shared" si="0"/>
        <v>332.98992600360862</v>
      </c>
      <c r="K34">
        <f t="shared" si="1"/>
        <v>307.01007399639138</v>
      </c>
    </row>
    <row r="35" spans="1:11" x14ac:dyDescent="0.35">
      <c r="A35" s="1">
        <v>41771</v>
      </c>
      <c r="B35">
        <v>314.10000000000002</v>
      </c>
      <c r="C35">
        <v>323.25</v>
      </c>
      <c r="D35">
        <v>314.10000000000002</v>
      </c>
      <c r="E35" s="2">
        <v>322.47000000000003</v>
      </c>
      <c r="F35">
        <v>125900</v>
      </c>
      <c r="G35">
        <v>322.47000000000003</v>
      </c>
      <c r="I35" s="2">
        <v>322.47000000000003</v>
      </c>
      <c r="J35">
        <f t="shared" si="0"/>
        <v>335.45992600360864</v>
      </c>
      <c r="K35">
        <f t="shared" si="1"/>
        <v>309.48007399639141</v>
      </c>
    </row>
    <row r="36" spans="1:11" x14ac:dyDescent="0.35">
      <c r="A36" s="1">
        <v>41772</v>
      </c>
      <c r="B36">
        <v>316</v>
      </c>
      <c r="C36">
        <v>318</v>
      </c>
      <c r="D36">
        <v>316</v>
      </c>
      <c r="E36" s="2">
        <v>317.7</v>
      </c>
      <c r="F36">
        <v>6900</v>
      </c>
      <c r="G36">
        <v>317.7</v>
      </c>
      <c r="I36" s="2">
        <v>317.7</v>
      </c>
      <c r="J36">
        <f t="shared" si="0"/>
        <v>330.6899260036086</v>
      </c>
      <c r="K36">
        <f t="shared" si="1"/>
        <v>304.71007399639137</v>
      </c>
    </row>
    <row r="37" spans="1:11" x14ac:dyDescent="0.35">
      <c r="A37" s="1">
        <v>41773</v>
      </c>
      <c r="B37">
        <v>317.3</v>
      </c>
      <c r="C37">
        <v>317.3</v>
      </c>
      <c r="D37">
        <v>310</v>
      </c>
      <c r="E37" s="2">
        <v>312.39999999999998</v>
      </c>
      <c r="F37">
        <v>4600</v>
      </c>
      <c r="G37">
        <v>312.39999999999998</v>
      </c>
      <c r="I37" s="2">
        <v>312.39999999999998</v>
      </c>
      <c r="J37">
        <f t="shared" si="0"/>
        <v>325.38992600360859</v>
      </c>
      <c r="K37">
        <f t="shared" si="1"/>
        <v>299.41007399639136</v>
      </c>
    </row>
    <row r="38" spans="1:11" x14ac:dyDescent="0.35">
      <c r="A38" s="1">
        <v>41774</v>
      </c>
      <c r="B38">
        <v>310.5</v>
      </c>
      <c r="C38">
        <v>314.10000000000002</v>
      </c>
      <c r="D38">
        <v>306.5</v>
      </c>
      <c r="E38" s="2">
        <v>312.89</v>
      </c>
      <c r="F38">
        <v>571200</v>
      </c>
      <c r="G38">
        <v>312.89</v>
      </c>
      <c r="I38" s="2">
        <v>312.89</v>
      </c>
      <c r="J38">
        <f t="shared" si="0"/>
        <v>325.8799260036086</v>
      </c>
      <c r="K38">
        <f t="shared" si="1"/>
        <v>299.90007399639137</v>
      </c>
    </row>
    <row r="39" spans="1:11" x14ac:dyDescent="0.35">
      <c r="A39" s="1">
        <v>41775</v>
      </c>
      <c r="B39">
        <v>310</v>
      </c>
      <c r="C39">
        <v>310</v>
      </c>
      <c r="D39">
        <v>307</v>
      </c>
      <c r="E39" s="2">
        <v>308.5</v>
      </c>
      <c r="F39">
        <v>15700</v>
      </c>
      <c r="G39">
        <v>308.5</v>
      </c>
      <c r="I39" s="2">
        <v>308.5</v>
      </c>
      <c r="J39">
        <f t="shared" si="0"/>
        <v>321.48992600360862</v>
      </c>
      <c r="K39">
        <f t="shared" si="1"/>
        <v>295.51007399639138</v>
      </c>
    </row>
    <row r="40" spans="1:11" x14ac:dyDescent="0.35">
      <c r="A40" s="1">
        <v>41778</v>
      </c>
      <c r="B40">
        <v>311.60000000000002</v>
      </c>
      <c r="C40">
        <v>311.60000000000002</v>
      </c>
      <c r="D40">
        <v>311.60000000000002</v>
      </c>
      <c r="E40" s="2">
        <v>311.60000000000002</v>
      </c>
      <c r="F40">
        <v>4400</v>
      </c>
      <c r="G40">
        <v>311.60000000000002</v>
      </c>
      <c r="I40" s="2">
        <v>311.60000000000002</v>
      </c>
      <c r="J40">
        <f t="shared" si="0"/>
        <v>324.58992600360864</v>
      </c>
      <c r="K40">
        <f t="shared" si="1"/>
        <v>298.61007399639141</v>
      </c>
    </row>
    <row r="41" spans="1:11" x14ac:dyDescent="0.35">
      <c r="A41" s="1">
        <v>41779</v>
      </c>
      <c r="B41">
        <v>306.32</v>
      </c>
      <c r="C41">
        <v>306.32</v>
      </c>
      <c r="D41">
        <v>306.32</v>
      </c>
      <c r="E41" s="2">
        <v>306.32</v>
      </c>
      <c r="F41">
        <v>1000</v>
      </c>
      <c r="G41">
        <v>306.32</v>
      </c>
      <c r="I41" s="2">
        <v>306.32</v>
      </c>
      <c r="J41">
        <f t="shared" si="0"/>
        <v>319.30992600360861</v>
      </c>
      <c r="K41">
        <f t="shared" si="1"/>
        <v>293.33007399639138</v>
      </c>
    </row>
    <row r="42" spans="1:11" x14ac:dyDescent="0.35">
      <c r="A42" s="1">
        <v>41780</v>
      </c>
      <c r="B42">
        <v>309.05</v>
      </c>
      <c r="C42">
        <v>312</v>
      </c>
      <c r="D42">
        <v>309.05</v>
      </c>
      <c r="E42" s="2">
        <v>311.93</v>
      </c>
      <c r="F42">
        <v>11000</v>
      </c>
      <c r="G42">
        <v>311.93</v>
      </c>
      <c r="I42" s="2">
        <v>311.93</v>
      </c>
      <c r="J42">
        <f t="shared" si="0"/>
        <v>324.91992600360862</v>
      </c>
      <c r="K42">
        <f t="shared" si="1"/>
        <v>298.94007399639139</v>
      </c>
    </row>
    <row r="43" spans="1:11" x14ac:dyDescent="0.35">
      <c r="A43" s="1">
        <v>41781</v>
      </c>
      <c r="B43">
        <v>318.89999999999998</v>
      </c>
      <c r="C43">
        <v>320.60000000000002</v>
      </c>
      <c r="D43">
        <v>318.89999999999998</v>
      </c>
      <c r="E43" s="2">
        <v>320.60000000000002</v>
      </c>
      <c r="F43">
        <v>3900</v>
      </c>
      <c r="G43">
        <v>320.60000000000002</v>
      </c>
      <c r="I43" s="2">
        <v>320.60000000000002</v>
      </c>
      <c r="J43">
        <f t="shared" si="0"/>
        <v>333.58992600360864</v>
      </c>
      <c r="K43">
        <f t="shared" si="1"/>
        <v>307.61007399639141</v>
      </c>
    </row>
    <row r="44" spans="1:11" x14ac:dyDescent="0.35">
      <c r="A44" s="1">
        <v>41782</v>
      </c>
      <c r="B44">
        <v>319</v>
      </c>
      <c r="C44">
        <v>320</v>
      </c>
      <c r="D44">
        <v>319</v>
      </c>
      <c r="E44" s="2">
        <v>320</v>
      </c>
      <c r="F44">
        <v>500</v>
      </c>
      <c r="G44">
        <v>320</v>
      </c>
      <c r="I44" s="2">
        <v>320</v>
      </c>
      <c r="J44">
        <f t="shared" si="0"/>
        <v>332.98992600360862</v>
      </c>
      <c r="K44">
        <f t="shared" si="1"/>
        <v>307.01007399639138</v>
      </c>
    </row>
    <row r="45" spans="1:11" x14ac:dyDescent="0.35">
      <c r="A45" s="1">
        <v>41785</v>
      </c>
      <c r="B45">
        <v>320</v>
      </c>
      <c r="C45">
        <v>320</v>
      </c>
      <c r="D45">
        <v>320</v>
      </c>
      <c r="E45" s="2">
        <v>320</v>
      </c>
      <c r="F45">
        <v>0</v>
      </c>
      <c r="G45">
        <v>320</v>
      </c>
      <c r="I45" s="2">
        <v>320</v>
      </c>
      <c r="J45">
        <f t="shared" si="0"/>
        <v>332.98992600360862</v>
      </c>
      <c r="K45">
        <f t="shared" si="1"/>
        <v>307.01007399639138</v>
      </c>
    </row>
    <row r="46" spans="1:11" x14ac:dyDescent="0.35">
      <c r="A46" s="1">
        <v>41786</v>
      </c>
      <c r="B46">
        <v>325</v>
      </c>
      <c r="C46">
        <v>330</v>
      </c>
      <c r="D46">
        <v>325</v>
      </c>
      <c r="E46" s="2">
        <v>330</v>
      </c>
      <c r="F46">
        <v>19800</v>
      </c>
      <c r="G46">
        <v>330</v>
      </c>
      <c r="I46" s="2">
        <v>330</v>
      </c>
      <c r="J46">
        <f t="shared" si="0"/>
        <v>342.98992600360862</v>
      </c>
      <c r="K46">
        <f t="shared" si="1"/>
        <v>317.01007399639138</v>
      </c>
    </row>
    <row r="47" spans="1:11" x14ac:dyDescent="0.35">
      <c r="A47" s="1">
        <v>41787</v>
      </c>
      <c r="B47">
        <v>328</v>
      </c>
      <c r="C47">
        <v>332.6</v>
      </c>
      <c r="D47">
        <v>328</v>
      </c>
      <c r="E47" s="2">
        <v>332.6</v>
      </c>
      <c r="F47">
        <v>900</v>
      </c>
      <c r="G47">
        <v>332.6</v>
      </c>
      <c r="I47" s="2">
        <v>332.6</v>
      </c>
      <c r="J47">
        <f t="shared" si="0"/>
        <v>345.58992600360864</v>
      </c>
      <c r="K47">
        <f t="shared" si="1"/>
        <v>319.61007399639141</v>
      </c>
    </row>
    <row r="48" spans="1:11" x14ac:dyDescent="0.35">
      <c r="A48" s="1">
        <v>41788</v>
      </c>
      <c r="B48">
        <v>328.8</v>
      </c>
      <c r="C48">
        <v>328.8</v>
      </c>
      <c r="D48">
        <v>328.8</v>
      </c>
      <c r="E48" s="2">
        <v>328.8</v>
      </c>
      <c r="F48">
        <v>0</v>
      </c>
      <c r="G48">
        <v>328.8</v>
      </c>
      <c r="I48" s="2">
        <v>328.8</v>
      </c>
      <c r="J48">
        <f t="shared" si="0"/>
        <v>341.78992600360863</v>
      </c>
      <c r="K48">
        <f t="shared" si="1"/>
        <v>315.8100739963914</v>
      </c>
    </row>
    <row r="49" spans="1:11" x14ac:dyDescent="0.35">
      <c r="A49" s="1">
        <v>41789</v>
      </c>
      <c r="B49">
        <v>330</v>
      </c>
      <c r="C49">
        <v>330.5</v>
      </c>
      <c r="D49">
        <v>329.6</v>
      </c>
      <c r="E49" s="2">
        <v>329.6</v>
      </c>
      <c r="F49">
        <v>6300</v>
      </c>
      <c r="G49">
        <v>329.6</v>
      </c>
      <c r="I49" s="2">
        <v>329.6</v>
      </c>
      <c r="J49">
        <f t="shared" si="0"/>
        <v>342.58992600360864</v>
      </c>
      <c r="K49">
        <f t="shared" si="1"/>
        <v>316.61007399639141</v>
      </c>
    </row>
    <row r="50" spans="1:11" x14ac:dyDescent="0.35">
      <c r="A50" s="1">
        <v>41792</v>
      </c>
      <c r="B50">
        <v>333</v>
      </c>
      <c r="C50">
        <v>338.94</v>
      </c>
      <c r="D50">
        <v>333</v>
      </c>
      <c r="E50" s="2">
        <v>338.94</v>
      </c>
      <c r="F50">
        <v>2400</v>
      </c>
      <c r="G50">
        <v>338.94</v>
      </c>
      <c r="I50" s="2">
        <v>338.94</v>
      </c>
      <c r="J50">
        <f t="shared" si="0"/>
        <v>351.92992600360861</v>
      </c>
      <c r="K50">
        <f t="shared" si="1"/>
        <v>325.95007399639138</v>
      </c>
    </row>
    <row r="51" spans="1:11" x14ac:dyDescent="0.35">
      <c r="A51" s="1">
        <v>41793</v>
      </c>
      <c r="B51">
        <v>330</v>
      </c>
      <c r="C51">
        <v>330</v>
      </c>
      <c r="D51">
        <v>326</v>
      </c>
      <c r="E51" s="2">
        <v>326</v>
      </c>
      <c r="F51">
        <v>100</v>
      </c>
      <c r="G51">
        <v>326</v>
      </c>
      <c r="I51" s="2">
        <v>326</v>
      </c>
      <c r="J51">
        <f t="shared" si="0"/>
        <v>338.98992600360862</v>
      </c>
      <c r="K51">
        <f t="shared" si="1"/>
        <v>313.01007399639138</v>
      </c>
    </row>
    <row r="52" spans="1:11" x14ac:dyDescent="0.35">
      <c r="A52" s="1">
        <v>41794</v>
      </c>
      <c r="B52">
        <v>331</v>
      </c>
      <c r="C52">
        <v>331</v>
      </c>
      <c r="D52">
        <v>331</v>
      </c>
      <c r="E52" s="2">
        <v>331</v>
      </c>
      <c r="F52">
        <v>0</v>
      </c>
      <c r="G52">
        <v>331</v>
      </c>
      <c r="I52" s="2">
        <v>331</v>
      </c>
      <c r="J52">
        <f t="shared" si="0"/>
        <v>343.98992600360862</v>
      </c>
      <c r="K52">
        <f t="shared" si="1"/>
        <v>318.01007399639138</v>
      </c>
    </row>
    <row r="53" spans="1:11" x14ac:dyDescent="0.35">
      <c r="A53" s="1">
        <v>41795</v>
      </c>
      <c r="B53">
        <v>331</v>
      </c>
      <c r="C53">
        <v>331</v>
      </c>
      <c r="D53">
        <v>331</v>
      </c>
      <c r="E53" s="2">
        <v>331</v>
      </c>
      <c r="F53">
        <v>0</v>
      </c>
      <c r="G53">
        <v>331</v>
      </c>
      <c r="I53" s="2">
        <v>331</v>
      </c>
      <c r="J53">
        <f t="shared" si="0"/>
        <v>343.98992600360862</v>
      </c>
      <c r="K53">
        <f t="shared" si="1"/>
        <v>318.01007399639138</v>
      </c>
    </row>
    <row r="54" spans="1:11" x14ac:dyDescent="0.35">
      <c r="A54" s="1">
        <v>41796</v>
      </c>
      <c r="B54">
        <v>335</v>
      </c>
      <c r="C54">
        <v>335</v>
      </c>
      <c r="D54">
        <v>322.8</v>
      </c>
      <c r="E54" s="2">
        <v>324.51</v>
      </c>
      <c r="F54">
        <v>169700</v>
      </c>
      <c r="G54">
        <v>324.51</v>
      </c>
      <c r="I54" s="2">
        <v>324.51</v>
      </c>
      <c r="J54">
        <f t="shared" si="0"/>
        <v>337.49992600360861</v>
      </c>
      <c r="K54">
        <f t="shared" si="1"/>
        <v>311.52007399639137</v>
      </c>
    </row>
    <row r="55" spans="1:11" x14ac:dyDescent="0.35">
      <c r="A55" s="1">
        <v>41799</v>
      </c>
      <c r="B55">
        <v>318.5</v>
      </c>
      <c r="C55">
        <v>320.7</v>
      </c>
      <c r="D55">
        <v>317.10000000000002</v>
      </c>
      <c r="E55" s="2">
        <v>318.2</v>
      </c>
      <c r="F55">
        <v>210600</v>
      </c>
      <c r="G55">
        <v>318.2</v>
      </c>
      <c r="I55" s="2">
        <v>318.2</v>
      </c>
      <c r="J55">
        <f t="shared" si="0"/>
        <v>331.1899260036086</v>
      </c>
      <c r="K55">
        <f t="shared" si="1"/>
        <v>305.21007399639137</v>
      </c>
    </row>
    <row r="56" spans="1:11" x14ac:dyDescent="0.35">
      <c r="A56" s="1">
        <v>41800</v>
      </c>
      <c r="B56">
        <v>318.2</v>
      </c>
      <c r="C56">
        <v>320.33999999999997</v>
      </c>
      <c r="D56">
        <v>313.7</v>
      </c>
      <c r="E56" s="2">
        <v>318.18</v>
      </c>
      <c r="F56">
        <v>414300</v>
      </c>
      <c r="G56">
        <v>318.18</v>
      </c>
      <c r="I56" s="2">
        <v>318.18</v>
      </c>
      <c r="J56">
        <f t="shared" si="0"/>
        <v>331.16992600360862</v>
      </c>
      <c r="K56">
        <f t="shared" si="1"/>
        <v>305.19007399639139</v>
      </c>
    </row>
    <row r="57" spans="1:11" x14ac:dyDescent="0.35">
      <c r="A57" s="1">
        <v>41801</v>
      </c>
      <c r="B57">
        <v>324.39999999999998</v>
      </c>
      <c r="C57">
        <v>325.5</v>
      </c>
      <c r="D57">
        <v>322</v>
      </c>
      <c r="E57" s="2">
        <v>323.72000000000003</v>
      </c>
      <c r="F57">
        <v>38000</v>
      </c>
      <c r="G57">
        <v>323.72000000000003</v>
      </c>
      <c r="I57" s="2">
        <v>323.72000000000003</v>
      </c>
      <c r="J57">
        <f t="shared" si="0"/>
        <v>336.70992600360864</v>
      </c>
      <c r="K57">
        <f t="shared" si="1"/>
        <v>310.73007399639141</v>
      </c>
    </row>
    <row r="58" spans="1:11" x14ac:dyDescent="0.35">
      <c r="A58" s="1">
        <v>41802</v>
      </c>
      <c r="B58">
        <v>319</v>
      </c>
      <c r="C58">
        <v>319</v>
      </c>
      <c r="D58">
        <v>319</v>
      </c>
      <c r="E58" s="2">
        <v>319</v>
      </c>
      <c r="F58">
        <v>1600</v>
      </c>
      <c r="G58">
        <v>319</v>
      </c>
      <c r="I58" s="2">
        <v>319</v>
      </c>
      <c r="J58">
        <f t="shared" si="0"/>
        <v>331.98992600360862</v>
      </c>
      <c r="K58">
        <f t="shared" si="1"/>
        <v>306.01007399639138</v>
      </c>
    </row>
    <row r="59" spans="1:11" x14ac:dyDescent="0.35">
      <c r="A59" s="1">
        <v>41803</v>
      </c>
      <c r="B59">
        <v>321.41000000000003</v>
      </c>
      <c r="C59">
        <v>321.41000000000003</v>
      </c>
      <c r="D59">
        <v>321.41000000000003</v>
      </c>
      <c r="E59" s="2">
        <v>321.41000000000003</v>
      </c>
      <c r="F59">
        <v>0</v>
      </c>
      <c r="G59">
        <v>321.41000000000003</v>
      </c>
      <c r="I59" s="2">
        <v>321.41000000000003</v>
      </c>
      <c r="J59">
        <f t="shared" si="0"/>
        <v>334.39992600360864</v>
      </c>
      <c r="K59">
        <f t="shared" si="1"/>
        <v>308.42007399639141</v>
      </c>
    </row>
    <row r="60" spans="1:11" x14ac:dyDescent="0.35">
      <c r="A60" s="1">
        <v>41806</v>
      </c>
      <c r="B60">
        <v>321.41000000000003</v>
      </c>
      <c r="C60">
        <v>321.41000000000003</v>
      </c>
      <c r="D60">
        <v>321.41000000000003</v>
      </c>
      <c r="E60" s="2">
        <v>321.41000000000003</v>
      </c>
      <c r="F60">
        <v>0</v>
      </c>
      <c r="G60">
        <v>321.41000000000003</v>
      </c>
      <c r="I60" s="2">
        <v>321.41000000000003</v>
      </c>
      <c r="J60">
        <f t="shared" si="0"/>
        <v>334.39992600360864</v>
      </c>
      <c r="K60">
        <f t="shared" si="1"/>
        <v>308.42007399639141</v>
      </c>
    </row>
    <row r="61" spans="1:11" x14ac:dyDescent="0.35">
      <c r="A61" s="1">
        <v>41807</v>
      </c>
      <c r="B61">
        <v>322</v>
      </c>
      <c r="C61">
        <v>325</v>
      </c>
      <c r="D61">
        <v>322</v>
      </c>
      <c r="E61" s="2">
        <v>325</v>
      </c>
      <c r="F61">
        <v>8300</v>
      </c>
      <c r="G61">
        <v>325</v>
      </c>
      <c r="I61" s="2">
        <v>325</v>
      </c>
      <c r="J61">
        <f t="shared" si="0"/>
        <v>337.98992600360862</v>
      </c>
      <c r="K61">
        <f t="shared" si="1"/>
        <v>312.01007399639138</v>
      </c>
    </row>
    <row r="62" spans="1:11" x14ac:dyDescent="0.35">
      <c r="A62" s="1">
        <v>41808</v>
      </c>
      <c r="B62">
        <v>324</v>
      </c>
      <c r="C62">
        <v>325</v>
      </c>
      <c r="D62">
        <v>322.5</v>
      </c>
      <c r="E62" s="2">
        <v>325</v>
      </c>
      <c r="F62">
        <v>122000</v>
      </c>
      <c r="G62">
        <v>325</v>
      </c>
      <c r="I62" s="2">
        <v>325</v>
      </c>
      <c r="J62">
        <f t="shared" si="0"/>
        <v>337.98992600360862</v>
      </c>
      <c r="K62">
        <f t="shared" si="1"/>
        <v>312.01007399639138</v>
      </c>
    </row>
    <row r="63" spans="1:11" x14ac:dyDescent="0.35">
      <c r="A63" s="1">
        <v>41809</v>
      </c>
      <c r="B63">
        <v>328</v>
      </c>
      <c r="C63">
        <v>330</v>
      </c>
      <c r="D63">
        <v>328</v>
      </c>
      <c r="E63" s="2">
        <v>328.59</v>
      </c>
      <c r="F63">
        <v>7600</v>
      </c>
      <c r="G63">
        <v>328.59</v>
      </c>
      <c r="I63" s="2">
        <v>328.59</v>
      </c>
      <c r="J63">
        <f t="shared" si="0"/>
        <v>341.57992600360859</v>
      </c>
      <c r="K63">
        <f t="shared" si="1"/>
        <v>315.60007399639136</v>
      </c>
    </row>
    <row r="64" spans="1:11" x14ac:dyDescent="0.35">
      <c r="A64" s="1">
        <v>41810</v>
      </c>
      <c r="B64">
        <v>328</v>
      </c>
      <c r="C64">
        <v>328.18</v>
      </c>
      <c r="D64">
        <v>328</v>
      </c>
      <c r="E64" s="2">
        <v>328.09</v>
      </c>
      <c r="F64">
        <v>800</v>
      </c>
      <c r="G64">
        <v>328.09</v>
      </c>
      <c r="I64" s="2">
        <v>328.09</v>
      </c>
      <c r="J64">
        <f t="shared" si="0"/>
        <v>341.07992600360859</v>
      </c>
      <c r="K64">
        <f t="shared" si="1"/>
        <v>315.10007399639136</v>
      </c>
    </row>
    <row r="65" spans="1:11" x14ac:dyDescent="0.35">
      <c r="A65" s="1">
        <v>41813</v>
      </c>
      <c r="B65">
        <v>328</v>
      </c>
      <c r="C65">
        <v>331</v>
      </c>
      <c r="D65">
        <v>326</v>
      </c>
      <c r="E65" s="2">
        <v>331</v>
      </c>
      <c r="F65">
        <v>2000</v>
      </c>
      <c r="G65">
        <v>331</v>
      </c>
      <c r="I65" s="2">
        <v>331</v>
      </c>
      <c r="J65">
        <f t="shared" si="0"/>
        <v>343.98992600360862</v>
      </c>
      <c r="K65">
        <f t="shared" si="1"/>
        <v>318.01007399639138</v>
      </c>
    </row>
    <row r="66" spans="1:11" x14ac:dyDescent="0.35">
      <c r="A66" s="1">
        <v>41814</v>
      </c>
      <c r="B66">
        <v>340</v>
      </c>
      <c r="C66">
        <v>341.77</v>
      </c>
      <c r="D66">
        <v>340</v>
      </c>
      <c r="E66" s="2">
        <v>340</v>
      </c>
      <c r="F66">
        <v>524500</v>
      </c>
      <c r="G66">
        <v>340</v>
      </c>
      <c r="I66" s="2">
        <v>340</v>
      </c>
      <c r="J66">
        <f t="shared" si="0"/>
        <v>352.98992600360862</v>
      </c>
      <c r="K66">
        <f t="shared" si="1"/>
        <v>327.01007399639138</v>
      </c>
    </row>
    <row r="67" spans="1:11" x14ac:dyDescent="0.35">
      <c r="A67" s="1">
        <v>41815</v>
      </c>
      <c r="B67">
        <v>334.97</v>
      </c>
      <c r="C67">
        <v>340</v>
      </c>
      <c r="D67">
        <v>334.97</v>
      </c>
      <c r="E67" s="2">
        <v>340</v>
      </c>
      <c r="F67">
        <v>700</v>
      </c>
      <c r="G67">
        <v>340</v>
      </c>
      <c r="I67" s="2">
        <v>340</v>
      </c>
      <c r="J67">
        <f t="shared" ref="J67:J130" si="2">I67+$E$137</f>
        <v>352.98992600360862</v>
      </c>
      <c r="K67">
        <f t="shared" ref="K67:K130" si="3">I67-$E$137</f>
        <v>327.01007399639138</v>
      </c>
    </row>
    <row r="68" spans="1:11" x14ac:dyDescent="0.35">
      <c r="A68" s="1">
        <v>41816</v>
      </c>
      <c r="B68">
        <v>346</v>
      </c>
      <c r="C68">
        <v>346</v>
      </c>
      <c r="D68">
        <v>343</v>
      </c>
      <c r="E68" s="2">
        <v>346</v>
      </c>
      <c r="F68">
        <v>6000</v>
      </c>
      <c r="G68">
        <v>346</v>
      </c>
      <c r="I68" s="2">
        <v>346</v>
      </c>
      <c r="J68">
        <f t="shared" si="2"/>
        <v>358.98992600360862</v>
      </c>
      <c r="K68">
        <f t="shared" si="3"/>
        <v>333.01007399639138</v>
      </c>
    </row>
    <row r="69" spans="1:11" x14ac:dyDescent="0.35">
      <c r="A69" s="1">
        <v>41817</v>
      </c>
      <c r="B69">
        <v>343.29</v>
      </c>
      <c r="C69">
        <v>343.29</v>
      </c>
      <c r="D69">
        <v>341.6</v>
      </c>
      <c r="E69" s="2">
        <v>341.6</v>
      </c>
      <c r="F69">
        <v>3200</v>
      </c>
      <c r="G69">
        <v>341.6</v>
      </c>
      <c r="I69" s="2">
        <v>341.6</v>
      </c>
      <c r="J69">
        <f t="shared" si="2"/>
        <v>354.58992600360864</v>
      </c>
      <c r="K69">
        <f t="shared" si="3"/>
        <v>328.61007399639141</v>
      </c>
    </row>
    <row r="70" spans="1:11" x14ac:dyDescent="0.35">
      <c r="A70" s="1">
        <v>41820</v>
      </c>
      <c r="B70">
        <v>342.5</v>
      </c>
      <c r="C70">
        <v>345.44</v>
      </c>
      <c r="D70">
        <v>342.5</v>
      </c>
      <c r="E70" s="2">
        <v>344.5</v>
      </c>
      <c r="F70">
        <v>146100</v>
      </c>
      <c r="G70">
        <v>344.5</v>
      </c>
      <c r="I70" s="2">
        <v>344.5</v>
      </c>
      <c r="J70">
        <f t="shared" si="2"/>
        <v>357.48992600360862</v>
      </c>
      <c r="K70">
        <f t="shared" si="3"/>
        <v>331.51007399639138</v>
      </c>
    </row>
    <row r="71" spans="1:11" x14ac:dyDescent="0.35">
      <c r="A71" s="1">
        <v>41821</v>
      </c>
      <c r="B71">
        <v>348</v>
      </c>
      <c r="C71">
        <v>348</v>
      </c>
      <c r="D71">
        <v>342.92</v>
      </c>
      <c r="E71" s="2">
        <v>345</v>
      </c>
      <c r="F71">
        <v>4900</v>
      </c>
      <c r="G71">
        <v>345</v>
      </c>
      <c r="I71" s="2">
        <v>345</v>
      </c>
      <c r="J71">
        <f t="shared" si="2"/>
        <v>357.98992600360862</v>
      </c>
      <c r="K71">
        <f t="shared" si="3"/>
        <v>332.01007399639138</v>
      </c>
    </row>
    <row r="72" spans="1:11" x14ac:dyDescent="0.35">
      <c r="A72" s="1">
        <v>41822</v>
      </c>
      <c r="B72">
        <v>352</v>
      </c>
      <c r="C72">
        <v>352</v>
      </c>
      <c r="D72">
        <v>351.5</v>
      </c>
      <c r="E72" s="2">
        <v>351.5</v>
      </c>
      <c r="F72">
        <v>100000</v>
      </c>
      <c r="G72">
        <v>351.5</v>
      </c>
      <c r="I72" s="2">
        <v>351.5</v>
      </c>
      <c r="J72">
        <f t="shared" si="2"/>
        <v>364.48992600360862</v>
      </c>
      <c r="K72">
        <f t="shared" si="3"/>
        <v>338.51007399639138</v>
      </c>
    </row>
    <row r="73" spans="1:11" x14ac:dyDescent="0.35">
      <c r="A73" s="1">
        <v>41823</v>
      </c>
      <c r="B73">
        <v>348.95</v>
      </c>
      <c r="C73">
        <v>348.95</v>
      </c>
      <c r="D73">
        <v>348.95</v>
      </c>
      <c r="E73" s="2">
        <v>348.95</v>
      </c>
      <c r="F73">
        <v>0</v>
      </c>
      <c r="G73">
        <v>348.95</v>
      </c>
      <c r="I73" s="2">
        <v>348.95</v>
      </c>
      <c r="J73">
        <f t="shared" si="2"/>
        <v>361.9399260036086</v>
      </c>
      <c r="K73">
        <f t="shared" si="3"/>
        <v>335.96007399639137</v>
      </c>
    </row>
    <row r="74" spans="1:11" x14ac:dyDescent="0.35">
      <c r="A74" s="1">
        <v>41824</v>
      </c>
      <c r="B74">
        <v>348.95</v>
      </c>
      <c r="C74">
        <v>348.95</v>
      </c>
      <c r="D74">
        <v>348.95</v>
      </c>
      <c r="E74" s="2">
        <v>348.95</v>
      </c>
      <c r="F74">
        <v>0</v>
      </c>
      <c r="G74">
        <v>348.95</v>
      </c>
      <c r="I74" s="2">
        <v>348.95</v>
      </c>
      <c r="J74">
        <f t="shared" si="2"/>
        <v>361.9399260036086</v>
      </c>
      <c r="K74">
        <f t="shared" si="3"/>
        <v>335.96007399639137</v>
      </c>
    </row>
    <row r="75" spans="1:11" x14ac:dyDescent="0.35">
      <c r="A75" s="1">
        <v>41827</v>
      </c>
      <c r="B75">
        <v>348.95</v>
      </c>
      <c r="C75">
        <v>349</v>
      </c>
      <c r="D75">
        <v>344.7</v>
      </c>
      <c r="E75" s="2">
        <v>346.5</v>
      </c>
      <c r="F75">
        <v>4300</v>
      </c>
      <c r="G75">
        <v>346.5</v>
      </c>
      <c r="I75" s="2">
        <v>346.5</v>
      </c>
      <c r="J75">
        <f t="shared" si="2"/>
        <v>359.48992600360862</v>
      </c>
      <c r="K75">
        <f t="shared" si="3"/>
        <v>333.51007399639138</v>
      </c>
    </row>
    <row r="76" spans="1:11" x14ac:dyDescent="0.35">
      <c r="A76" s="1">
        <v>41828</v>
      </c>
      <c r="B76">
        <v>338</v>
      </c>
      <c r="C76">
        <v>338</v>
      </c>
      <c r="D76">
        <v>332.4</v>
      </c>
      <c r="E76" s="2">
        <v>333</v>
      </c>
      <c r="F76">
        <v>66900</v>
      </c>
      <c r="G76">
        <v>333</v>
      </c>
      <c r="I76" s="2">
        <v>333</v>
      </c>
      <c r="J76">
        <f t="shared" si="2"/>
        <v>345.98992600360862</v>
      </c>
      <c r="K76">
        <f t="shared" si="3"/>
        <v>320.01007399639138</v>
      </c>
    </row>
    <row r="77" spans="1:11" x14ac:dyDescent="0.35">
      <c r="A77" s="1">
        <v>41829</v>
      </c>
      <c r="B77">
        <v>337.5</v>
      </c>
      <c r="C77">
        <v>338</v>
      </c>
      <c r="D77">
        <v>337.5</v>
      </c>
      <c r="E77" s="2">
        <v>338</v>
      </c>
      <c r="F77">
        <v>45700</v>
      </c>
      <c r="G77">
        <v>338</v>
      </c>
      <c r="I77" s="2">
        <v>338</v>
      </c>
      <c r="J77">
        <f t="shared" si="2"/>
        <v>350.98992600360862</v>
      </c>
      <c r="K77">
        <f t="shared" si="3"/>
        <v>325.01007399639138</v>
      </c>
    </row>
    <row r="78" spans="1:11" x14ac:dyDescent="0.35">
      <c r="A78" s="1">
        <v>41830</v>
      </c>
      <c r="B78">
        <v>338</v>
      </c>
      <c r="C78">
        <v>338</v>
      </c>
      <c r="D78">
        <v>338</v>
      </c>
      <c r="E78" s="2">
        <v>338</v>
      </c>
      <c r="F78">
        <v>0</v>
      </c>
      <c r="G78">
        <v>338</v>
      </c>
      <c r="I78" s="2">
        <v>338</v>
      </c>
      <c r="J78">
        <f t="shared" si="2"/>
        <v>350.98992600360862</v>
      </c>
      <c r="K78">
        <f t="shared" si="3"/>
        <v>325.01007399639138</v>
      </c>
    </row>
    <row r="79" spans="1:11" x14ac:dyDescent="0.35">
      <c r="A79" s="1">
        <v>41831</v>
      </c>
      <c r="B79">
        <v>330</v>
      </c>
      <c r="C79">
        <v>330</v>
      </c>
      <c r="D79">
        <v>330</v>
      </c>
      <c r="E79" s="2">
        <v>330</v>
      </c>
      <c r="F79">
        <v>0</v>
      </c>
      <c r="G79">
        <v>330</v>
      </c>
      <c r="I79" s="2">
        <v>330</v>
      </c>
      <c r="J79">
        <f t="shared" si="2"/>
        <v>342.98992600360862</v>
      </c>
      <c r="K79">
        <f t="shared" si="3"/>
        <v>317.01007399639138</v>
      </c>
    </row>
    <row r="80" spans="1:11" x14ac:dyDescent="0.35">
      <c r="A80" s="1">
        <v>41834</v>
      </c>
      <c r="B80">
        <v>338</v>
      </c>
      <c r="C80">
        <v>338</v>
      </c>
      <c r="D80">
        <v>337</v>
      </c>
      <c r="E80" s="2">
        <v>337</v>
      </c>
      <c r="F80">
        <v>200</v>
      </c>
      <c r="G80">
        <v>337</v>
      </c>
      <c r="I80" s="2">
        <v>337</v>
      </c>
      <c r="J80">
        <f t="shared" si="2"/>
        <v>349.98992600360862</v>
      </c>
      <c r="K80">
        <f t="shared" si="3"/>
        <v>324.01007399639138</v>
      </c>
    </row>
    <row r="81" spans="1:11" x14ac:dyDescent="0.35">
      <c r="A81" s="1">
        <v>41835</v>
      </c>
      <c r="B81">
        <v>337</v>
      </c>
      <c r="C81">
        <v>337</v>
      </c>
      <c r="D81">
        <v>337</v>
      </c>
      <c r="E81" s="2">
        <v>337</v>
      </c>
      <c r="F81">
        <v>0</v>
      </c>
      <c r="G81">
        <v>337</v>
      </c>
      <c r="I81" s="2">
        <v>337</v>
      </c>
      <c r="J81">
        <f t="shared" si="2"/>
        <v>349.98992600360862</v>
      </c>
      <c r="K81">
        <f t="shared" si="3"/>
        <v>324.01007399639138</v>
      </c>
    </row>
    <row r="82" spans="1:11" x14ac:dyDescent="0.35">
      <c r="A82" s="1">
        <v>41836</v>
      </c>
      <c r="B82">
        <v>330.5</v>
      </c>
      <c r="C82">
        <v>330.5</v>
      </c>
      <c r="D82">
        <v>330.5</v>
      </c>
      <c r="E82" s="2">
        <v>330.5</v>
      </c>
      <c r="F82">
        <v>100</v>
      </c>
      <c r="G82">
        <v>330.5</v>
      </c>
      <c r="I82" s="2">
        <v>330.5</v>
      </c>
      <c r="J82">
        <f t="shared" si="2"/>
        <v>343.48992600360862</v>
      </c>
      <c r="K82">
        <f t="shared" si="3"/>
        <v>317.51007399639138</v>
      </c>
    </row>
    <row r="83" spans="1:11" x14ac:dyDescent="0.35">
      <c r="A83" s="1">
        <v>41837</v>
      </c>
      <c r="B83">
        <v>330.5</v>
      </c>
      <c r="C83">
        <v>330.5</v>
      </c>
      <c r="D83">
        <v>330.5</v>
      </c>
      <c r="E83" s="2">
        <v>330.5</v>
      </c>
      <c r="F83">
        <v>0</v>
      </c>
      <c r="G83">
        <v>330.5</v>
      </c>
      <c r="I83" s="2">
        <v>330.5</v>
      </c>
      <c r="J83">
        <f t="shared" si="2"/>
        <v>343.48992600360862</v>
      </c>
      <c r="K83">
        <f t="shared" si="3"/>
        <v>317.51007399639138</v>
      </c>
    </row>
    <row r="84" spans="1:11" x14ac:dyDescent="0.35">
      <c r="A84" s="1">
        <v>41838</v>
      </c>
      <c r="B84">
        <v>329</v>
      </c>
      <c r="C84">
        <v>332.63</v>
      </c>
      <c r="D84">
        <v>329</v>
      </c>
      <c r="E84" s="2">
        <v>331.9</v>
      </c>
      <c r="F84">
        <v>145000</v>
      </c>
      <c r="G84">
        <v>331.9</v>
      </c>
      <c r="I84" s="2">
        <v>331.9</v>
      </c>
      <c r="J84">
        <f t="shared" si="2"/>
        <v>344.88992600360859</v>
      </c>
      <c r="K84">
        <f t="shared" si="3"/>
        <v>318.91007399639136</v>
      </c>
    </row>
    <row r="85" spans="1:11" x14ac:dyDescent="0.35">
      <c r="A85" s="1">
        <v>41841</v>
      </c>
      <c r="B85">
        <v>330</v>
      </c>
      <c r="C85">
        <v>330.8</v>
      </c>
      <c r="D85">
        <v>330</v>
      </c>
      <c r="E85" s="2">
        <v>330.8</v>
      </c>
      <c r="F85">
        <v>4900</v>
      </c>
      <c r="G85">
        <v>330.8</v>
      </c>
      <c r="I85" s="2">
        <v>330.8</v>
      </c>
      <c r="J85">
        <f t="shared" si="2"/>
        <v>343.78992600360863</v>
      </c>
      <c r="K85">
        <f t="shared" si="3"/>
        <v>317.8100739963914</v>
      </c>
    </row>
    <row r="86" spans="1:11" x14ac:dyDescent="0.35">
      <c r="A86" s="1">
        <v>41842</v>
      </c>
      <c r="B86">
        <v>333.2</v>
      </c>
      <c r="C86">
        <v>338.1</v>
      </c>
      <c r="D86">
        <v>333.2</v>
      </c>
      <c r="E86" s="2">
        <v>338</v>
      </c>
      <c r="F86">
        <v>3000</v>
      </c>
      <c r="G86">
        <v>338</v>
      </c>
      <c r="I86" s="2">
        <v>338</v>
      </c>
      <c r="J86">
        <f t="shared" si="2"/>
        <v>350.98992600360862</v>
      </c>
      <c r="K86">
        <f t="shared" si="3"/>
        <v>325.01007399639138</v>
      </c>
    </row>
    <row r="87" spans="1:11" x14ac:dyDescent="0.35">
      <c r="A87" s="1">
        <v>41843</v>
      </c>
      <c r="B87">
        <v>338</v>
      </c>
      <c r="C87">
        <v>339.5</v>
      </c>
      <c r="D87">
        <v>338</v>
      </c>
      <c r="E87" s="2">
        <v>339.5</v>
      </c>
      <c r="F87">
        <v>4100</v>
      </c>
      <c r="G87">
        <v>339.5</v>
      </c>
      <c r="I87" s="2">
        <v>339.5</v>
      </c>
      <c r="J87">
        <f t="shared" si="2"/>
        <v>352.48992600360862</v>
      </c>
      <c r="K87">
        <f t="shared" si="3"/>
        <v>326.51007399639138</v>
      </c>
    </row>
    <row r="88" spans="1:11" x14ac:dyDescent="0.35">
      <c r="A88" s="1">
        <v>41844</v>
      </c>
      <c r="B88">
        <v>339.5</v>
      </c>
      <c r="C88">
        <v>339.5</v>
      </c>
      <c r="D88">
        <v>339.5</v>
      </c>
      <c r="E88" s="2">
        <v>339.5</v>
      </c>
      <c r="F88">
        <v>0</v>
      </c>
      <c r="G88">
        <v>339.5</v>
      </c>
      <c r="I88" s="2">
        <v>339.5</v>
      </c>
      <c r="J88">
        <f t="shared" si="2"/>
        <v>352.48992600360862</v>
      </c>
      <c r="K88">
        <f t="shared" si="3"/>
        <v>326.51007399639138</v>
      </c>
    </row>
    <row r="89" spans="1:11" x14ac:dyDescent="0.35">
      <c r="A89" s="1">
        <v>41845</v>
      </c>
      <c r="B89">
        <v>334</v>
      </c>
      <c r="C89">
        <v>337.4</v>
      </c>
      <c r="D89">
        <v>334</v>
      </c>
      <c r="E89" s="2">
        <v>337.4</v>
      </c>
      <c r="F89">
        <v>6200</v>
      </c>
      <c r="G89">
        <v>337.4</v>
      </c>
      <c r="I89" s="2">
        <v>337.4</v>
      </c>
      <c r="J89">
        <f t="shared" si="2"/>
        <v>350.38992600360859</v>
      </c>
      <c r="K89">
        <f t="shared" si="3"/>
        <v>324.41007399639136</v>
      </c>
    </row>
    <row r="90" spans="1:11" x14ac:dyDescent="0.35">
      <c r="A90" s="1">
        <v>41848</v>
      </c>
      <c r="B90">
        <v>345.5</v>
      </c>
      <c r="C90">
        <v>350.3</v>
      </c>
      <c r="D90">
        <v>345.5</v>
      </c>
      <c r="E90" s="2">
        <v>349.37</v>
      </c>
      <c r="F90">
        <v>134200</v>
      </c>
      <c r="G90">
        <v>349.37</v>
      </c>
      <c r="I90" s="2">
        <v>349.37</v>
      </c>
      <c r="J90">
        <f t="shared" si="2"/>
        <v>362.35992600360862</v>
      </c>
      <c r="K90">
        <f t="shared" si="3"/>
        <v>336.38007399639139</v>
      </c>
    </row>
    <row r="91" spans="1:11" x14ac:dyDescent="0.35">
      <c r="A91" s="1">
        <v>41849</v>
      </c>
      <c r="B91">
        <v>350</v>
      </c>
      <c r="C91">
        <v>358</v>
      </c>
      <c r="D91">
        <v>350</v>
      </c>
      <c r="E91" s="2">
        <v>356.5</v>
      </c>
      <c r="F91">
        <v>31800</v>
      </c>
      <c r="G91">
        <v>356.5</v>
      </c>
      <c r="I91" s="2">
        <v>356.5</v>
      </c>
      <c r="J91">
        <f t="shared" si="2"/>
        <v>369.48992600360862</v>
      </c>
      <c r="K91">
        <f t="shared" si="3"/>
        <v>343.51007399639138</v>
      </c>
    </row>
    <row r="92" spans="1:11" x14ac:dyDescent="0.35">
      <c r="A92" s="1">
        <v>41850</v>
      </c>
      <c r="B92">
        <v>353</v>
      </c>
      <c r="C92">
        <v>360</v>
      </c>
      <c r="D92">
        <v>353</v>
      </c>
      <c r="E92" s="2">
        <v>358</v>
      </c>
      <c r="F92">
        <v>116300</v>
      </c>
      <c r="G92">
        <v>358</v>
      </c>
      <c r="I92" s="2">
        <v>358</v>
      </c>
      <c r="J92">
        <f t="shared" si="2"/>
        <v>370.98992600360862</v>
      </c>
      <c r="K92">
        <f t="shared" si="3"/>
        <v>345.01007399639138</v>
      </c>
    </row>
    <row r="93" spans="1:11" x14ac:dyDescent="0.35">
      <c r="A93" s="1">
        <v>41851</v>
      </c>
      <c r="B93">
        <v>356</v>
      </c>
      <c r="C93">
        <v>356.5</v>
      </c>
      <c r="D93">
        <v>356</v>
      </c>
      <c r="E93" s="2">
        <v>356.5</v>
      </c>
      <c r="F93">
        <v>2700</v>
      </c>
      <c r="G93">
        <v>356.5</v>
      </c>
      <c r="I93" s="2">
        <v>356.5</v>
      </c>
      <c r="J93">
        <f t="shared" si="2"/>
        <v>369.48992600360862</v>
      </c>
      <c r="K93">
        <f t="shared" si="3"/>
        <v>343.51007399639138</v>
      </c>
    </row>
    <row r="94" spans="1:11" x14ac:dyDescent="0.35">
      <c r="A94" s="1">
        <v>41852</v>
      </c>
      <c r="B94">
        <v>352.01</v>
      </c>
      <c r="C94">
        <v>352.01</v>
      </c>
      <c r="D94">
        <v>344.1</v>
      </c>
      <c r="E94" s="2">
        <v>345.42</v>
      </c>
      <c r="F94">
        <v>1160100</v>
      </c>
      <c r="G94">
        <v>345.42</v>
      </c>
      <c r="I94" s="2">
        <v>345.42</v>
      </c>
      <c r="J94">
        <f t="shared" si="2"/>
        <v>358.40992600360863</v>
      </c>
      <c r="K94">
        <f t="shared" si="3"/>
        <v>332.4300739963914</v>
      </c>
    </row>
    <row r="95" spans="1:11" x14ac:dyDescent="0.35">
      <c r="A95" s="1">
        <v>41855</v>
      </c>
      <c r="B95">
        <v>348.2</v>
      </c>
      <c r="C95">
        <v>349.85</v>
      </c>
      <c r="D95">
        <v>346</v>
      </c>
      <c r="E95" s="2">
        <v>349.4</v>
      </c>
      <c r="F95">
        <v>56200</v>
      </c>
      <c r="G95">
        <v>349.4</v>
      </c>
      <c r="I95" s="2">
        <v>349.4</v>
      </c>
      <c r="J95">
        <f t="shared" si="2"/>
        <v>362.38992600360859</v>
      </c>
      <c r="K95">
        <f t="shared" si="3"/>
        <v>336.41007399639136</v>
      </c>
    </row>
    <row r="96" spans="1:11" x14ac:dyDescent="0.35">
      <c r="A96" s="1">
        <v>41856</v>
      </c>
      <c r="B96">
        <v>352.5</v>
      </c>
      <c r="C96">
        <v>358</v>
      </c>
      <c r="D96">
        <v>341.6</v>
      </c>
      <c r="E96" s="2">
        <v>341.6</v>
      </c>
      <c r="F96">
        <v>190100</v>
      </c>
      <c r="G96">
        <v>341.6</v>
      </c>
      <c r="I96" s="2">
        <v>341.6</v>
      </c>
      <c r="J96">
        <f t="shared" si="2"/>
        <v>354.58992600360864</v>
      </c>
      <c r="K96">
        <f t="shared" si="3"/>
        <v>328.61007399639141</v>
      </c>
    </row>
    <row r="97" spans="1:11" x14ac:dyDescent="0.35">
      <c r="A97" s="1">
        <v>41857</v>
      </c>
      <c r="B97">
        <v>339.49</v>
      </c>
      <c r="C97">
        <v>339.49</v>
      </c>
      <c r="D97">
        <v>330.21</v>
      </c>
      <c r="E97" s="2">
        <v>331.51</v>
      </c>
      <c r="F97">
        <v>234000</v>
      </c>
      <c r="G97">
        <v>331.51</v>
      </c>
      <c r="I97" s="2">
        <v>331.51</v>
      </c>
      <c r="J97">
        <f t="shared" si="2"/>
        <v>344.49992600360861</v>
      </c>
      <c r="K97">
        <f t="shared" si="3"/>
        <v>318.52007399639137</v>
      </c>
    </row>
    <row r="98" spans="1:11" x14ac:dyDescent="0.35">
      <c r="A98" s="1">
        <v>41858</v>
      </c>
      <c r="B98">
        <v>331.54</v>
      </c>
      <c r="C98">
        <v>332</v>
      </c>
      <c r="D98">
        <v>324</v>
      </c>
      <c r="E98" s="2">
        <v>325.60000000000002</v>
      </c>
      <c r="F98">
        <v>32200</v>
      </c>
      <c r="G98">
        <v>325.60000000000002</v>
      </c>
      <c r="I98" s="2">
        <v>325.60000000000002</v>
      </c>
      <c r="J98">
        <f t="shared" si="2"/>
        <v>338.58992600360864</v>
      </c>
      <c r="K98">
        <f t="shared" si="3"/>
        <v>312.61007399639141</v>
      </c>
    </row>
    <row r="99" spans="1:11" x14ac:dyDescent="0.35">
      <c r="A99" s="1">
        <v>41859</v>
      </c>
      <c r="B99">
        <v>326.3</v>
      </c>
      <c r="C99">
        <v>328.4</v>
      </c>
      <c r="D99">
        <v>326</v>
      </c>
      <c r="E99" s="2">
        <v>327.8</v>
      </c>
      <c r="F99">
        <v>5300</v>
      </c>
      <c r="G99">
        <v>327.8</v>
      </c>
      <c r="I99" s="2">
        <v>327.8</v>
      </c>
      <c r="J99">
        <f t="shared" si="2"/>
        <v>340.78992600360863</v>
      </c>
      <c r="K99">
        <f t="shared" si="3"/>
        <v>314.8100739963914</v>
      </c>
    </row>
    <row r="100" spans="1:11" x14ac:dyDescent="0.35">
      <c r="A100" s="1">
        <v>41862</v>
      </c>
      <c r="B100">
        <v>330</v>
      </c>
      <c r="C100">
        <v>330</v>
      </c>
      <c r="D100">
        <v>329.1</v>
      </c>
      <c r="E100" s="2">
        <v>329.1</v>
      </c>
      <c r="F100">
        <v>15200</v>
      </c>
      <c r="G100">
        <v>329.1</v>
      </c>
      <c r="I100" s="2">
        <v>329.1</v>
      </c>
      <c r="J100">
        <f t="shared" si="2"/>
        <v>342.08992600360864</v>
      </c>
      <c r="K100">
        <f t="shared" si="3"/>
        <v>316.11007399639141</v>
      </c>
    </row>
    <row r="101" spans="1:11" x14ac:dyDescent="0.35">
      <c r="A101" s="1">
        <v>41863</v>
      </c>
      <c r="B101">
        <v>327</v>
      </c>
      <c r="C101">
        <v>327</v>
      </c>
      <c r="D101">
        <v>325</v>
      </c>
      <c r="E101" s="2">
        <v>325</v>
      </c>
      <c r="F101">
        <v>5100</v>
      </c>
      <c r="G101">
        <v>325</v>
      </c>
      <c r="I101" s="2">
        <v>325</v>
      </c>
      <c r="J101">
        <f t="shared" si="2"/>
        <v>337.98992600360862</v>
      </c>
      <c r="K101">
        <f t="shared" si="3"/>
        <v>312.01007399639138</v>
      </c>
    </row>
    <row r="102" spans="1:11" x14ac:dyDescent="0.35">
      <c r="A102" s="1">
        <v>41864</v>
      </c>
      <c r="B102">
        <v>328.99</v>
      </c>
      <c r="C102">
        <v>328.99</v>
      </c>
      <c r="D102">
        <v>326.87</v>
      </c>
      <c r="E102" s="2">
        <v>328.34</v>
      </c>
      <c r="F102">
        <v>11700</v>
      </c>
      <c r="G102">
        <v>328.34</v>
      </c>
      <c r="I102" s="2">
        <v>328.34</v>
      </c>
      <c r="J102">
        <f t="shared" si="2"/>
        <v>341.32992600360859</v>
      </c>
      <c r="K102">
        <f t="shared" si="3"/>
        <v>315.35007399639136</v>
      </c>
    </row>
    <row r="103" spans="1:11" x14ac:dyDescent="0.35">
      <c r="A103" s="1">
        <v>41865</v>
      </c>
      <c r="B103">
        <v>327</v>
      </c>
      <c r="C103">
        <v>329.7</v>
      </c>
      <c r="D103">
        <v>326</v>
      </c>
      <c r="E103" s="2">
        <v>329.7</v>
      </c>
      <c r="F103">
        <v>8000</v>
      </c>
      <c r="G103">
        <v>329.7</v>
      </c>
      <c r="I103" s="2">
        <v>329.7</v>
      </c>
      <c r="J103">
        <f t="shared" si="2"/>
        <v>342.6899260036086</v>
      </c>
      <c r="K103">
        <f t="shared" si="3"/>
        <v>316.71007399639137</v>
      </c>
    </row>
    <row r="104" spans="1:11" x14ac:dyDescent="0.35">
      <c r="A104" s="1">
        <v>41866</v>
      </c>
      <c r="B104">
        <v>325.51</v>
      </c>
      <c r="C104">
        <v>325.51</v>
      </c>
      <c r="D104">
        <v>325.51</v>
      </c>
      <c r="E104" s="2">
        <v>325.51</v>
      </c>
      <c r="F104">
        <v>0</v>
      </c>
      <c r="G104">
        <v>325.51</v>
      </c>
      <c r="I104" s="2">
        <v>325.51</v>
      </c>
      <c r="J104">
        <f t="shared" si="2"/>
        <v>338.49992600360861</v>
      </c>
      <c r="K104">
        <f t="shared" si="3"/>
        <v>312.52007399639137</v>
      </c>
    </row>
    <row r="105" spans="1:11" x14ac:dyDescent="0.35">
      <c r="A105" s="1">
        <v>41869</v>
      </c>
      <c r="B105">
        <v>327.01</v>
      </c>
      <c r="C105">
        <v>328.5</v>
      </c>
      <c r="D105">
        <v>326.39999999999998</v>
      </c>
      <c r="E105" s="2">
        <v>327</v>
      </c>
      <c r="F105">
        <v>4800</v>
      </c>
      <c r="G105">
        <v>327</v>
      </c>
      <c r="I105" s="2">
        <v>327</v>
      </c>
      <c r="J105">
        <f t="shared" si="2"/>
        <v>339.98992600360862</v>
      </c>
      <c r="K105">
        <f t="shared" si="3"/>
        <v>314.01007399639138</v>
      </c>
    </row>
    <row r="106" spans="1:11" x14ac:dyDescent="0.35">
      <c r="A106" s="1">
        <v>41870</v>
      </c>
      <c r="B106">
        <v>327.5</v>
      </c>
      <c r="C106">
        <v>327.51</v>
      </c>
      <c r="D106">
        <v>327.5</v>
      </c>
      <c r="E106" s="2">
        <v>327.51</v>
      </c>
      <c r="F106">
        <v>1500</v>
      </c>
      <c r="G106">
        <v>327.51</v>
      </c>
      <c r="I106" s="2">
        <v>327.51</v>
      </c>
      <c r="J106">
        <f t="shared" si="2"/>
        <v>340.49992600360861</v>
      </c>
      <c r="K106">
        <f t="shared" si="3"/>
        <v>314.52007399639137</v>
      </c>
    </row>
    <row r="107" spans="1:11" x14ac:dyDescent="0.35">
      <c r="A107" s="1">
        <v>41871</v>
      </c>
      <c r="B107">
        <v>326.98</v>
      </c>
      <c r="C107">
        <v>331</v>
      </c>
      <c r="D107">
        <v>326.98</v>
      </c>
      <c r="E107" s="2">
        <v>331</v>
      </c>
      <c r="F107">
        <v>3900</v>
      </c>
      <c r="G107">
        <v>331</v>
      </c>
      <c r="I107" s="2">
        <v>331</v>
      </c>
      <c r="J107">
        <f t="shared" si="2"/>
        <v>343.98992600360862</v>
      </c>
      <c r="K107">
        <f t="shared" si="3"/>
        <v>318.01007399639138</v>
      </c>
    </row>
    <row r="108" spans="1:11" x14ac:dyDescent="0.35">
      <c r="A108" s="1">
        <v>41872</v>
      </c>
      <c r="B108">
        <v>331</v>
      </c>
      <c r="C108">
        <v>331</v>
      </c>
      <c r="D108">
        <v>331</v>
      </c>
      <c r="E108" s="2">
        <v>331</v>
      </c>
      <c r="F108">
        <v>0</v>
      </c>
      <c r="G108">
        <v>331</v>
      </c>
      <c r="I108" s="2">
        <v>331</v>
      </c>
      <c r="J108">
        <f t="shared" si="2"/>
        <v>343.98992600360862</v>
      </c>
      <c r="K108">
        <f t="shared" si="3"/>
        <v>318.01007399639138</v>
      </c>
    </row>
    <row r="109" spans="1:11" x14ac:dyDescent="0.35">
      <c r="A109" s="1">
        <v>41873</v>
      </c>
      <c r="B109">
        <v>325.26</v>
      </c>
      <c r="C109">
        <v>330.18</v>
      </c>
      <c r="D109">
        <v>325.26</v>
      </c>
      <c r="E109" s="2">
        <v>328.05</v>
      </c>
      <c r="F109">
        <v>5600</v>
      </c>
      <c r="G109">
        <v>328.05</v>
      </c>
      <c r="I109" s="2">
        <v>328.05</v>
      </c>
      <c r="J109">
        <f t="shared" si="2"/>
        <v>341.03992600360863</v>
      </c>
      <c r="K109">
        <f t="shared" si="3"/>
        <v>315.0600739963914</v>
      </c>
    </row>
    <row r="110" spans="1:11" x14ac:dyDescent="0.35">
      <c r="A110" s="1">
        <v>41876</v>
      </c>
      <c r="B110">
        <v>328.2</v>
      </c>
      <c r="C110">
        <v>328.2</v>
      </c>
      <c r="D110">
        <v>324.60000000000002</v>
      </c>
      <c r="E110" s="2">
        <v>326</v>
      </c>
      <c r="F110">
        <v>12900</v>
      </c>
      <c r="G110">
        <v>326</v>
      </c>
      <c r="I110" s="2">
        <v>326</v>
      </c>
      <c r="J110">
        <f t="shared" si="2"/>
        <v>338.98992600360862</v>
      </c>
      <c r="K110">
        <f t="shared" si="3"/>
        <v>313.01007399639138</v>
      </c>
    </row>
    <row r="111" spans="1:11" x14ac:dyDescent="0.35">
      <c r="A111" s="1">
        <v>41877</v>
      </c>
      <c r="B111">
        <v>324</v>
      </c>
      <c r="C111">
        <v>327.69</v>
      </c>
      <c r="D111">
        <v>324</v>
      </c>
      <c r="E111" s="2">
        <v>326.49</v>
      </c>
      <c r="F111">
        <v>609300</v>
      </c>
      <c r="G111">
        <v>326.49</v>
      </c>
      <c r="I111" s="2">
        <v>326.49</v>
      </c>
      <c r="J111">
        <f t="shared" si="2"/>
        <v>339.47992600360863</v>
      </c>
      <c r="K111">
        <f t="shared" si="3"/>
        <v>313.50007399639139</v>
      </c>
    </row>
    <row r="112" spans="1:11" x14ac:dyDescent="0.35">
      <c r="A112" s="1">
        <v>41878</v>
      </c>
      <c r="B112">
        <v>324</v>
      </c>
      <c r="C112">
        <v>324</v>
      </c>
      <c r="D112">
        <v>322.89999999999998</v>
      </c>
      <c r="E112" s="2">
        <v>322.89999999999998</v>
      </c>
      <c r="F112">
        <v>200</v>
      </c>
      <c r="G112">
        <v>322.89999999999998</v>
      </c>
      <c r="I112" s="2">
        <v>322.89999999999998</v>
      </c>
      <c r="J112">
        <f t="shared" si="2"/>
        <v>335.88992600360859</v>
      </c>
      <c r="K112">
        <f t="shared" si="3"/>
        <v>309.91007399639136</v>
      </c>
    </row>
    <row r="113" spans="1:11" x14ac:dyDescent="0.35">
      <c r="A113" s="1">
        <v>41879</v>
      </c>
      <c r="B113">
        <v>318.36</v>
      </c>
      <c r="C113">
        <v>325</v>
      </c>
      <c r="D113">
        <v>317.45</v>
      </c>
      <c r="E113" s="2">
        <v>324.42</v>
      </c>
      <c r="F113">
        <v>19000</v>
      </c>
      <c r="G113">
        <v>324.42</v>
      </c>
      <c r="I113" s="2">
        <v>324.42</v>
      </c>
      <c r="J113">
        <f t="shared" si="2"/>
        <v>337.40992600360863</v>
      </c>
      <c r="K113">
        <f t="shared" si="3"/>
        <v>311.4300739963914</v>
      </c>
    </row>
    <row r="114" spans="1:11" x14ac:dyDescent="0.35">
      <c r="A114" s="1">
        <v>41880</v>
      </c>
      <c r="B114">
        <v>318</v>
      </c>
      <c r="C114">
        <v>320</v>
      </c>
      <c r="D114">
        <v>318</v>
      </c>
      <c r="E114" s="2">
        <v>319</v>
      </c>
      <c r="F114">
        <v>4500</v>
      </c>
      <c r="G114">
        <v>319</v>
      </c>
      <c r="I114" s="2">
        <v>319</v>
      </c>
      <c r="J114">
        <f t="shared" si="2"/>
        <v>331.98992600360862</v>
      </c>
      <c r="K114">
        <f t="shared" si="3"/>
        <v>306.01007399639138</v>
      </c>
    </row>
    <row r="115" spans="1:11" x14ac:dyDescent="0.35">
      <c r="A115" s="1">
        <v>41883</v>
      </c>
      <c r="B115">
        <v>319</v>
      </c>
      <c r="C115">
        <v>319</v>
      </c>
      <c r="D115">
        <v>319</v>
      </c>
      <c r="E115" s="2">
        <v>319</v>
      </c>
      <c r="F115">
        <v>0</v>
      </c>
      <c r="G115">
        <v>319</v>
      </c>
      <c r="I115" s="2">
        <v>319</v>
      </c>
      <c r="J115">
        <f t="shared" si="2"/>
        <v>331.98992600360862</v>
      </c>
      <c r="K115">
        <f t="shared" si="3"/>
        <v>306.01007399639138</v>
      </c>
    </row>
    <row r="116" spans="1:11" x14ac:dyDescent="0.35">
      <c r="A116" s="1">
        <v>41884</v>
      </c>
      <c r="B116">
        <v>314.05</v>
      </c>
      <c r="C116">
        <v>315.5</v>
      </c>
      <c r="D116">
        <v>305.7</v>
      </c>
      <c r="E116" s="2">
        <v>305.7</v>
      </c>
      <c r="F116">
        <v>33700</v>
      </c>
      <c r="G116">
        <v>305.7</v>
      </c>
      <c r="I116" s="2">
        <v>305.7</v>
      </c>
      <c r="J116">
        <f t="shared" si="2"/>
        <v>318.6899260036086</v>
      </c>
      <c r="K116">
        <f t="shared" si="3"/>
        <v>292.71007399639137</v>
      </c>
    </row>
    <row r="117" spans="1:11" x14ac:dyDescent="0.35">
      <c r="A117" s="1">
        <v>41885</v>
      </c>
      <c r="B117">
        <v>312.89999999999998</v>
      </c>
      <c r="C117">
        <v>312.89999999999998</v>
      </c>
      <c r="D117">
        <v>311.85000000000002</v>
      </c>
      <c r="E117" s="2">
        <v>311.85000000000002</v>
      </c>
      <c r="F117">
        <v>28900</v>
      </c>
      <c r="G117">
        <v>311.85000000000002</v>
      </c>
      <c r="I117" s="2">
        <v>311.85000000000002</v>
      </c>
      <c r="J117">
        <f t="shared" si="2"/>
        <v>324.83992600360864</v>
      </c>
      <c r="K117">
        <f t="shared" si="3"/>
        <v>298.86007399639141</v>
      </c>
    </row>
    <row r="118" spans="1:11" x14ac:dyDescent="0.35">
      <c r="A118" s="1">
        <v>41886</v>
      </c>
      <c r="B118">
        <v>318</v>
      </c>
      <c r="C118">
        <v>318.95</v>
      </c>
      <c r="D118">
        <v>317.10000000000002</v>
      </c>
      <c r="E118" s="2">
        <v>317.10000000000002</v>
      </c>
      <c r="F118">
        <v>51800</v>
      </c>
      <c r="G118">
        <v>317.10000000000002</v>
      </c>
      <c r="I118" s="2">
        <v>317.10000000000002</v>
      </c>
      <c r="J118">
        <f t="shared" si="2"/>
        <v>330.08992600360864</v>
      </c>
      <c r="K118">
        <f t="shared" si="3"/>
        <v>304.11007399639141</v>
      </c>
    </row>
    <row r="119" spans="1:11" x14ac:dyDescent="0.35">
      <c r="A119" s="1">
        <v>41887</v>
      </c>
      <c r="B119">
        <v>317.10000000000002</v>
      </c>
      <c r="C119">
        <v>317.10000000000002</v>
      </c>
      <c r="D119">
        <v>317.10000000000002</v>
      </c>
      <c r="E119" s="2">
        <v>317.10000000000002</v>
      </c>
      <c r="F119">
        <v>0</v>
      </c>
      <c r="G119">
        <v>317.10000000000002</v>
      </c>
      <c r="I119" s="2">
        <v>317.10000000000002</v>
      </c>
      <c r="J119">
        <f t="shared" si="2"/>
        <v>330.08992600360864</v>
      </c>
      <c r="K119">
        <f t="shared" si="3"/>
        <v>304.11007399639141</v>
      </c>
    </row>
    <row r="120" spans="1:11" x14ac:dyDescent="0.35">
      <c r="A120" s="1">
        <v>41890</v>
      </c>
      <c r="B120">
        <v>317.10000000000002</v>
      </c>
      <c r="C120">
        <v>317.10000000000002</v>
      </c>
      <c r="D120">
        <v>317.10000000000002</v>
      </c>
      <c r="E120" s="2">
        <v>317.10000000000002</v>
      </c>
      <c r="F120">
        <v>0</v>
      </c>
      <c r="G120">
        <v>317.10000000000002</v>
      </c>
      <c r="I120" s="2">
        <v>317.10000000000002</v>
      </c>
      <c r="J120">
        <f t="shared" si="2"/>
        <v>330.08992600360864</v>
      </c>
      <c r="K120">
        <f t="shared" si="3"/>
        <v>304.11007399639141</v>
      </c>
    </row>
    <row r="121" spans="1:11" x14ac:dyDescent="0.35">
      <c r="A121" s="1">
        <v>41891</v>
      </c>
      <c r="B121">
        <v>320.39999999999998</v>
      </c>
      <c r="C121">
        <v>320.39999999999998</v>
      </c>
      <c r="D121">
        <v>320.39999999999998</v>
      </c>
      <c r="E121" s="2">
        <v>320.39999999999998</v>
      </c>
      <c r="F121">
        <v>11000</v>
      </c>
      <c r="G121">
        <v>320.39999999999998</v>
      </c>
      <c r="I121" s="2">
        <v>320.39999999999998</v>
      </c>
      <c r="J121">
        <f t="shared" si="2"/>
        <v>333.38992600360859</v>
      </c>
      <c r="K121">
        <f t="shared" si="3"/>
        <v>307.41007399639136</v>
      </c>
    </row>
    <row r="122" spans="1:11" x14ac:dyDescent="0.35">
      <c r="A122" s="1">
        <v>41892</v>
      </c>
      <c r="B122">
        <v>317.3</v>
      </c>
      <c r="C122">
        <v>319.2</v>
      </c>
      <c r="D122">
        <v>317.3</v>
      </c>
      <c r="E122" s="2">
        <v>319.2</v>
      </c>
      <c r="F122">
        <v>12000</v>
      </c>
      <c r="G122">
        <v>319.2</v>
      </c>
      <c r="I122" s="2">
        <v>319.2</v>
      </c>
      <c r="J122">
        <f t="shared" si="2"/>
        <v>332.1899260036086</v>
      </c>
      <c r="K122">
        <f t="shared" si="3"/>
        <v>306.21007399639137</v>
      </c>
    </row>
    <row r="123" spans="1:11" x14ac:dyDescent="0.35">
      <c r="A123" s="1">
        <v>41893</v>
      </c>
      <c r="B123">
        <v>321.5</v>
      </c>
      <c r="C123">
        <v>323.08999999999997</v>
      </c>
      <c r="D123">
        <v>320</v>
      </c>
      <c r="E123" s="2">
        <v>320.10000000000002</v>
      </c>
      <c r="F123">
        <v>85300</v>
      </c>
      <c r="G123">
        <v>320.10000000000002</v>
      </c>
      <c r="I123" s="2">
        <v>320.10000000000002</v>
      </c>
      <c r="J123">
        <f t="shared" si="2"/>
        <v>333.08992600360864</v>
      </c>
      <c r="K123">
        <f t="shared" si="3"/>
        <v>307.11007399639141</v>
      </c>
    </row>
    <row r="124" spans="1:11" x14ac:dyDescent="0.35">
      <c r="A124" s="1">
        <v>41894</v>
      </c>
      <c r="B124">
        <v>316.7</v>
      </c>
      <c r="C124">
        <v>316.7</v>
      </c>
      <c r="D124">
        <v>312.55</v>
      </c>
      <c r="E124" s="2">
        <v>312.55</v>
      </c>
      <c r="F124">
        <v>69400</v>
      </c>
      <c r="G124">
        <v>312.55</v>
      </c>
      <c r="I124" s="2">
        <v>312.55</v>
      </c>
      <c r="J124">
        <f t="shared" si="2"/>
        <v>325.53992600360863</v>
      </c>
      <c r="K124">
        <f t="shared" si="3"/>
        <v>299.5600739963914</v>
      </c>
    </row>
    <row r="125" spans="1:11" x14ac:dyDescent="0.35">
      <c r="A125" s="1">
        <v>41897</v>
      </c>
      <c r="B125">
        <v>302.79000000000002</v>
      </c>
      <c r="C125">
        <v>305.99</v>
      </c>
      <c r="D125">
        <v>302.79000000000002</v>
      </c>
      <c r="E125" s="2">
        <v>305.99</v>
      </c>
      <c r="F125">
        <v>163000</v>
      </c>
      <c r="G125">
        <v>305.99</v>
      </c>
      <c r="I125" s="2">
        <v>305.99</v>
      </c>
      <c r="J125">
        <f t="shared" si="2"/>
        <v>318.97992600360863</v>
      </c>
      <c r="K125">
        <f t="shared" si="3"/>
        <v>293.00007399639139</v>
      </c>
    </row>
    <row r="126" spans="1:11" x14ac:dyDescent="0.35">
      <c r="A126" s="1">
        <v>41898</v>
      </c>
      <c r="B126">
        <v>305.99</v>
      </c>
      <c r="C126">
        <v>305.99</v>
      </c>
      <c r="D126">
        <v>305.99</v>
      </c>
      <c r="E126" s="2">
        <v>305.99</v>
      </c>
      <c r="F126">
        <v>0</v>
      </c>
      <c r="G126">
        <v>305.99</v>
      </c>
      <c r="I126" s="2">
        <v>305.99</v>
      </c>
      <c r="J126">
        <f t="shared" si="2"/>
        <v>318.97992600360863</v>
      </c>
      <c r="K126">
        <f t="shared" si="3"/>
        <v>293.00007399639139</v>
      </c>
    </row>
    <row r="127" spans="1:11" x14ac:dyDescent="0.35">
      <c r="A127" s="1">
        <v>41899</v>
      </c>
      <c r="B127">
        <v>297</v>
      </c>
      <c r="C127">
        <v>302.5</v>
      </c>
      <c r="D127">
        <v>297</v>
      </c>
      <c r="E127" s="2">
        <v>302.5</v>
      </c>
      <c r="F127">
        <v>39400</v>
      </c>
      <c r="G127">
        <v>302.5</v>
      </c>
      <c r="I127" s="2">
        <v>302.5</v>
      </c>
      <c r="J127">
        <f t="shared" si="2"/>
        <v>315.48992600360862</v>
      </c>
      <c r="K127">
        <f t="shared" si="3"/>
        <v>289.51007399639138</v>
      </c>
    </row>
    <row r="128" spans="1:11" x14ac:dyDescent="0.35">
      <c r="A128" s="1">
        <v>41900</v>
      </c>
      <c r="B128">
        <v>307.14999999999998</v>
      </c>
      <c r="C128">
        <v>314.37</v>
      </c>
      <c r="D128">
        <v>307.14999999999998</v>
      </c>
      <c r="E128" s="2">
        <v>310.52</v>
      </c>
      <c r="F128">
        <v>229100</v>
      </c>
      <c r="G128">
        <v>310.52</v>
      </c>
      <c r="I128" s="2">
        <v>310.52</v>
      </c>
      <c r="J128">
        <f t="shared" si="2"/>
        <v>323.5099260036086</v>
      </c>
      <c r="K128">
        <f t="shared" si="3"/>
        <v>297.53007399639137</v>
      </c>
    </row>
    <row r="129" spans="1:11" x14ac:dyDescent="0.35">
      <c r="A129" s="1">
        <v>41901</v>
      </c>
      <c r="B129">
        <v>310.52</v>
      </c>
      <c r="C129">
        <v>310.52</v>
      </c>
      <c r="D129">
        <v>310.52</v>
      </c>
      <c r="E129" s="2">
        <v>310.52</v>
      </c>
      <c r="F129">
        <v>0</v>
      </c>
      <c r="G129">
        <v>310.52</v>
      </c>
      <c r="I129" s="2">
        <v>310.52</v>
      </c>
      <c r="J129">
        <f t="shared" si="2"/>
        <v>323.5099260036086</v>
      </c>
      <c r="K129">
        <f t="shared" si="3"/>
        <v>297.53007399639137</v>
      </c>
    </row>
    <row r="130" spans="1:11" x14ac:dyDescent="0.35">
      <c r="A130" s="1">
        <v>41904</v>
      </c>
      <c r="B130">
        <v>310.52</v>
      </c>
      <c r="C130">
        <v>310.52</v>
      </c>
      <c r="D130">
        <v>310.52</v>
      </c>
      <c r="E130" s="2">
        <v>310.52</v>
      </c>
      <c r="F130">
        <v>0</v>
      </c>
      <c r="G130">
        <v>310.52</v>
      </c>
      <c r="I130" s="2">
        <v>310.52</v>
      </c>
      <c r="J130">
        <f t="shared" si="2"/>
        <v>323.5099260036086</v>
      </c>
      <c r="K130">
        <f t="shared" si="3"/>
        <v>297.53007399639137</v>
      </c>
    </row>
    <row r="131" spans="1:11" x14ac:dyDescent="0.35">
      <c r="A131" s="1">
        <v>41905</v>
      </c>
      <c r="B131">
        <v>303.01</v>
      </c>
      <c r="C131">
        <v>305</v>
      </c>
      <c r="D131">
        <v>303</v>
      </c>
      <c r="E131" s="2">
        <v>305</v>
      </c>
      <c r="F131">
        <v>1800</v>
      </c>
      <c r="G131">
        <v>305</v>
      </c>
      <c r="I131" s="2">
        <v>305</v>
      </c>
      <c r="J131">
        <f t="shared" ref="J131:J133" si="4">I131+$E$137</f>
        <v>317.98992600360862</v>
      </c>
      <c r="K131">
        <f t="shared" ref="K131:K133" si="5">I131-$E$137</f>
        <v>292.01007399639138</v>
      </c>
    </row>
    <row r="132" spans="1:11" x14ac:dyDescent="0.35">
      <c r="A132" s="1">
        <v>41907</v>
      </c>
      <c r="B132">
        <v>300.5</v>
      </c>
      <c r="C132">
        <v>300.7</v>
      </c>
      <c r="D132">
        <v>299.49</v>
      </c>
      <c r="E132" s="2">
        <v>299.86</v>
      </c>
      <c r="F132">
        <v>355600</v>
      </c>
      <c r="G132">
        <v>299.86</v>
      </c>
      <c r="I132" s="2">
        <v>299.86</v>
      </c>
      <c r="J132">
        <f t="shared" si="4"/>
        <v>312.84992600360863</v>
      </c>
      <c r="K132">
        <f t="shared" si="5"/>
        <v>286.8700739963914</v>
      </c>
    </row>
    <row r="133" spans="1:11" x14ac:dyDescent="0.35">
      <c r="A133" s="1">
        <v>41908</v>
      </c>
      <c r="B133">
        <v>305.7</v>
      </c>
      <c r="C133">
        <v>305.7</v>
      </c>
      <c r="D133">
        <v>305.7</v>
      </c>
      <c r="E133" s="2">
        <v>299.86</v>
      </c>
      <c r="F133">
        <v>0</v>
      </c>
      <c r="G133">
        <v>299.86</v>
      </c>
      <c r="I133" s="2">
        <v>299.86</v>
      </c>
      <c r="J133">
        <f t="shared" si="4"/>
        <v>312.84992600360863</v>
      </c>
      <c r="K133">
        <f t="shared" si="5"/>
        <v>286.8700739963914</v>
      </c>
    </row>
    <row r="135" spans="1:11" x14ac:dyDescent="0.35">
      <c r="D135" t="s">
        <v>9</v>
      </c>
      <c r="E135">
        <f>AVERAGEA(E2:E133)</f>
        <v>326.36719696969675</v>
      </c>
    </row>
    <row r="136" spans="1:11" x14ac:dyDescent="0.35">
      <c r="D136" t="s">
        <v>10</v>
      </c>
      <c r="E136">
        <f>VAR(E2:E133)</f>
        <v>168.73817757922731</v>
      </c>
    </row>
    <row r="137" spans="1:11" x14ac:dyDescent="0.35">
      <c r="D137" t="s">
        <v>11</v>
      </c>
      <c r="E137">
        <f>STDEV(E2:E133)</f>
        <v>12.989926003608616</v>
      </c>
    </row>
    <row r="138" spans="1:11" x14ac:dyDescent="0.35">
      <c r="D138" t="s">
        <v>12</v>
      </c>
      <c r="E138">
        <f>(E2+E133)/E2</f>
        <v>1.9100455235204856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62</v>
      </c>
      <c r="F1" t="s">
        <v>5</v>
      </c>
      <c r="G1" t="s">
        <v>6</v>
      </c>
      <c r="I1" s="2" t="s">
        <v>62</v>
      </c>
      <c r="J1" t="s">
        <v>7</v>
      </c>
      <c r="K1" t="s">
        <v>8</v>
      </c>
    </row>
    <row r="2" spans="1:11" x14ac:dyDescent="0.35">
      <c r="A2" s="1">
        <v>41724</v>
      </c>
      <c r="B2">
        <v>14.48</v>
      </c>
      <c r="C2">
        <v>14.48</v>
      </c>
      <c r="D2">
        <v>13.91</v>
      </c>
      <c r="E2" s="2">
        <v>13.91</v>
      </c>
      <c r="F2">
        <v>2000</v>
      </c>
      <c r="G2">
        <v>13.91</v>
      </c>
      <c r="I2" s="2">
        <v>13.91</v>
      </c>
      <c r="J2">
        <f>I2+$E$137</f>
        <v>18.057715780375041</v>
      </c>
      <c r="K2">
        <f>I2-$E$137</f>
        <v>9.7622842196249593</v>
      </c>
    </row>
    <row r="3" spans="1:11" x14ac:dyDescent="0.35">
      <c r="A3" s="1">
        <v>41725</v>
      </c>
      <c r="B3">
        <v>13.57</v>
      </c>
      <c r="C3">
        <v>13.57</v>
      </c>
      <c r="D3">
        <v>13.57</v>
      </c>
      <c r="E3" s="2">
        <v>13.57</v>
      </c>
      <c r="F3">
        <v>50000</v>
      </c>
      <c r="G3">
        <v>13.57</v>
      </c>
      <c r="I3" s="2">
        <v>13.57</v>
      </c>
      <c r="J3">
        <f t="shared" ref="J3:J66" si="0">I3+$E$137</f>
        <v>17.717715780375041</v>
      </c>
      <c r="K3">
        <f t="shared" ref="K3:K66" si="1">I3-$E$137</f>
        <v>9.4222842196249594</v>
      </c>
    </row>
    <row r="4" spans="1:11" x14ac:dyDescent="0.35">
      <c r="A4" s="1">
        <v>41726</v>
      </c>
      <c r="B4">
        <v>14</v>
      </c>
      <c r="C4">
        <v>14.35</v>
      </c>
      <c r="D4">
        <v>14</v>
      </c>
      <c r="E4" s="2">
        <v>14.35</v>
      </c>
      <c r="F4">
        <v>700</v>
      </c>
      <c r="G4">
        <v>14.35</v>
      </c>
      <c r="I4" s="2">
        <v>14.35</v>
      </c>
      <c r="J4">
        <f t="shared" si="0"/>
        <v>18.497715780375042</v>
      </c>
      <c r="K4">
        <f t="shared" si="1"/>
        <v>10.202284219624957</v>
      </c>
    </row>
    <row r="5" spans="1:11" x14ac:dyDescent="0.35">
      <c r="A5" s="1">
        <v>41729</v>
      </c>
      <c r="B5">
        <v>15.03</v>
      </c>
      <c r="C5">
        <v>15.64</v>
      </c>
      <c r="D5">
        <v>15</v>
      </c>
      <c r="E5" s="2">
        <v>15.15</v>
      </c>
      <c r="F5">
        <v>271400</v>
      </c>
      <c r="G5">
        <v>15.15</v>
      </c>
      <c r="I5" s="2">
        <v>15.15</v>
      </c>
      <c r="J5">
        <f t="shared" si="0"/>
        <v>19.297715780375043</v>
      </c>
      <c r="K5">
        <f t="shared" si="1"/>
        <v>11.002284219624958</v>
      </c>
    </row>
    <row r="6" spans="1:11" x14ac:dyDescent="0.35">
      <c r="A6" s="1">
        <v>41730</v>
      </c>
      <c r="B6">
        <v>15</v>
      </c>
      <c r="C6">
        <v>15.25</v>
      </c>
      <c r="D6">
        <v>15</v>
      </c>
      <c r="E6" s="2">
        <v>15.25</v>
      </c>
      <c r="F6">
        <v>4600</v>
      </c>
      <c r="G6">
        <v>15.25</v>
      </c>
      <c r="I6" s="2">
        <v>15.25</v>
      </c>
      <c r="J6">
        <f t="shared" si="0"/>
        <v>19.397715780375041</v>
      </c>
      <c r="K6">
        <f t="shared" si="1"/>
        <v>11.102284219624959</v>
      </c>
    </row>
    <row r="7" spans="1:11" x14ac:dyDescent="0.35">
      <c r="A7" s="1">
        <v>41731</v>
      </c>
      <c r="B7">
        <v>15.54</v>
      </c>
      <c r="C7">
        <v>16.36</v>
      </c>
      <c r="D7">
        <v>15.54</v>
      </c>
      <c r="E7" s="2">
        <v>16.170000000000002</v>
      </c>
      <c r="F7">
        <v>9600</v>
      </c>
      <c r="G7">
        <v>16.170000000000002</v>
      </c>
      <c r="I7" s="2">
        <v>16.170000000000002</v>
      </c>
      <c r="J7">
        <f t="shared" si="0"/>
        <v>20.317715780375043</v>
      </c>
      <c r="K7">
        <f t="shared" si="1"/>
        <v>12.022284219624961</v>
      </c>
    </row>
    <row r="8" spans="1:11" x14ac:dyDescent="0.35">
      <c r="A8" s="1">
        <v>41732</v>
      </c>
      <c r="B8">
        <v>16.170000000000002</v>
      </c>
      <c r="C8">
        <v>16.170000000000002</v>
      </c>
      <c r="D8">
        <v>16.170000000000002</v>
      </c>
      <c r="E8" s="2">
        <v>16.170000000000002</v>
      </c>
      <c r="F8">
        <v>0</v>
      </c>
      <c r="G8">
        <v>16.170000000000002</v>
      </c>
      <c r="I8" s="2">
        <v>16.170000000000002</v>
      </c>
      <c r="J8">
        <f t="shared" si="0"/>
        <v>20.317715780375043</v>
      </c>
      <c r="K8">
        <f t="shared" si="1"/>
        <v>12.022284219624961</v>
      </c>
    </row>
    <row r="9" spans="1:11" x14ac:dyDescent="0.35">
      <c r="A9" s="1">
        <v>41733</v>
      </c>
      <c r="B9">
        <v>15.27</v>
      </c>
      <c r="C9">
        <v>15.27</v>
      </c>
      <c r="D9">
        <v>15.05</v>
      </c>
      <c r="E9" s="2">
        <v>15.05</v>
      </c>
      <c r="F9">
        <v>1300</v>
      </c>
      <c r="G9">
        <v>15.05</v>
      </c>
      <c r="I9" s="2">
        <v>15.05</v>
      </c>
      <c r="J9">
        <f t="shared" si="0"/>
        <v>19.197715780375042</v>
      </c>
      <c r="K9">
        <f t="shared" si="1"/>
        <v>10.90228421962496</v>
      </c>
    </row>
    <row r="10" spans="1:11" x14ac:dyDescent="0.35">
      <c r="A10" s="1">
        <v>41736</v>
      </c>
      <c r="B10">
        <v>14.11</v>
      </c>
      <c r="C10">
        <v>14.11</v>
      </c>
      <c r="D10">
        <v>13.6</v>
      </c>
      <c r="E10" s="2">
        <v>13.6</v>
      </c>
      <c r="F10">
        <v>3300</v>
      </c>
      <c r="G10">
        <v>13.6</v>
      </c>
      <c r="I10" s="2">
        <v>13.6</v>
      </c>
      <c r="J10">
        <f t="shared" si="0"/>
        <v>17.747715780375042</v>
      </c>
      <c r="K10">
        <f t="shared" si="1"/>
        <v>9.452284219624957</v>
      </c>
    </row>
    <row r="11" spans="1:11" x14ac:dyDescent="0.35">
      <c r="A11" s="1">
        <v>41737</v>
      </c>
      <c r="B11">
        <v>13.6</v>
      </c>
      <c r="C11">
        <v>13.6</v>
      </c>
      <c r="D11">
        <v>13.6</v>
      </c>
      <c r="E11" s="2">
        <v>13.6</v>
      </c>
      <c r="F11">
        <v>0</v>
      </c>
      <c r="G11">
        <v>13.6</v>
      </c>
      <c r="I11" s="2">
        <v>13.6</v>
      </c>
      <c r="J11">
        <f t="shared" si="0"/>
        <v>17.747715780375042</v>
      </c>
      <c r="K11">
        <f t="shared" si="1"/>
        <v>9.452284219624957</v>
      </c>
    </row>
    <row r="12" spans="1:11" x14ac:dyDescent="0.35">
      <c r="A12" s="1">
        <v>41738</v>
      </c>
      <c r="B12">
        <v>14.87</v>
      </c>
      <c r="C12">
        <v>14.87</v>
      </c>
      <c r="D12">
        <v>14.8</v>
      </c>
      <c r="E12" s="2">
        <v>14.82</v>
      </c>
      <c r="F12">
        <v>25400</v>
      </c>
      <c r="G12">
        <v>14.82</v>
      </c>
      <c r="I12" s="2">
        <v>14.82</v>
      </c>
      <c r="J12">
        <f t="shared" si="0"/>
        <v>18.967715780375041</v>
      </c>
      <c r="K12">
        <f t="shared" si="1"/>
        <v>10.672284219624959</v>
      </c>
    </row>
    <row r="13" spans="1:11" x14ac:dyDescent="0.35">
      <c r="A13" s="1">
        <v>41739</v>
      </c>
      <c r="B13">
        <v>14.89</v>
      </c>
      <c r="C13">
        <v>14.89</v>
      </c>
      <c r="D13">
        <v>14.89</v>
      </c>
      <c r="E13" s="2">
        <v>14.89</v>
      </c>
      <c r="F13">
        <v>12500</v>
      </c>
      <c r="G13">
        <v>14.89</v>
      </c>
      <c r="I13" s="2">
        <v>14.89</v>
      </c>
      <c r="J13">
        <f t="shared" si="0"/>
        <v>19.037715780375041</v>
      </c>
      <c r="K13">
        <f t="shared" si="1"/>
        <v>10.74228421962496</v>
      </c>
    </row>
    <row r="14" spans="1:11" x14ac:dyDescent="0.35">
      <c r="A14" s="1">
        <v>41740</v>
      </c>
      <c r="B14">
        <v>14.89</v>
      </c>
      <c r="C14">
        <v>14.89</v>
      </c>
      <c r="D14">
        <v>14.89</v>
      </c>
      <c r="E14" s="2">
        <v>14.89</v>
      </c>
      <c r="F14">
        <v>0</v>
      </c>
      <c r="G14">
        <v>14.89</v>
      </c>
      <c r="I14" s="2">
        <v>14.89</v>
      </c>
      <c r="J14">
        <f t="shared" si="0"/>
        <v>19.037715780375041</v>
      </c>
      <c r="K14">
        <f t="shared" si="1"/>
        <v>10.74228421962496</v>
      </c>
    </row>
    <row r="15" spans="1:11" x14ac:dyDescent="0.35">
      <c r="A15" s="1">
        <v>41743</v>
      </c>
      <c r="B15">
        <v>13.6</v>
      </c>
      <c r="C15">
        <v>14.5</v>
      </c>
      <c r="D15">
        <v>13.6</v>
      </c>
      <c r="E15" s="2">
        <v>14.44</v>
      </c>
      <c r="F15">
        <v>138600</v>
      </c>
      <c r="G15">
        <v>14.44</v>
      </c>
      <c r="I15" s="2">
        <v>14.44</v>
      </c>
      <c r="J15">
        <f t="shared" si="0"/>
        <v>18.587715780375042</v>
      </c>
      <c r="K15">
        <f t="shared" si="1"/>
        <v>10.292284219624957</v>
      </c>
    </row>
    <row r="16" spans="1:11" x14ac:dyDescent="0.35">
      <c r="A16" s="1">
        <v>41744</v>
      </c>
      <c r="B16">
        <v>14.4</v>
      </c>
      <c r="C16">
        <v>14.9</v>
      </c>
      <c r="D16">
        <v>14.4</v>
      </c>
      <c r="E16" s="2">
        <v>14.9</v>
      </c>
      <c r="F16">
        <v>300</v>
      </c>
      <c r="G16">
        <v>14.9</v>
      </c>
      <c r="I16" s="2">
        <v>14.9</v>
      </c>
      <c r="J16">
        <f t="shared" si="0"/>
        <v>19.047715780375043</v>
      </c>
      <c r="K16">
        <f t="shared" si="1"/>
        <v>10.752284219624958</v>
      </c>
    </row>
    <row r="17" spans="1:11" x14ac:dyDescent="0.35">
      <c r="A17" s="1">
        <v>41745</v>
      </c>
      <c r="B17">
        <v>13.61</v>
      </c>
      <c r="C17">
        <v>13.61</v>
      </c>
      <c r="D17">
        <v>12.81</v>
      </c>
      <c r="E17" s="2">
        <v>12.81</v>
      </c>
      <c r="F17">
        <v>14300</v>
      </c>
      <c r="G17">
        <v>12.81</v>
      </c>
      <c r="I17" s="2">
        <v>12.81</v>
      </c>
      <c r="J17">
        <f t="shared" si="0"/>
        <v>16.957715780375043</v>
      </c>
      <c r="K17">
        <f t="shared" si="1"/>
        <v>8.6622842196249579</v>
      </c>
    </row>
    <row r="18" spans="1:11" x14ac:dyDescent="0.35">
      <c r="A18" s="1">
        <v>41746</v>
      </c>
      <c r="B18">
        <v>12.81</v>
      </c>
      <c r="C18">
        <v>12.81</v>
      </c>
      <c r="D18">
        <v>12.81</v>
      </c>
      <c r="E18" s="2">
        <v>12.81</v>
      </c>
      <c r="F18">
        <v>0</v>
      </c>
      <c r="G18">
        <v>12.81</v>
      </c>
      <c r="I18" s="2">
        <v>12.81</v>
      </c>
      <c r="J18">
        <f t="shared" si="0"/>
        <v>16.957715780375043</v>
      </c>
      <c r="K18">
        <f t="shared" si="1"/>
        <v>8.6622842196249579</v>
      </c>
    </row>
    <row r="19" spans="1:11" x14ac:dyDescent="0.35">
      <c r="A19" s="1">
        <v>41747</v>
      </c>
      <c r="B19">
        <v>12.81</v>
      </c>
      <c r="C19">
        <v>12.81</v>
      </c>
      <c r="D19">
        <v>12.81</v>
      </c>
      <c r="E19" s="2">
        <v>12.81</v>
      </c>
      <c r="F19">
        <v>0</v>
      </c>
      <c r="G19">
        <v>12.81</v>
      </c>
      <c r="I19" s="2">
        <v>12.81</v>
      </c>
      <c r="J19">
        <f t="shared" si="0"/>
        <v>16.957715780375043</v>
      </c>
      <c r="K19">
        <f t="shared" si="1"/>
        <v>8.6622842196249579</v>
      </c>
    </row>
    <row r="20" spans="1:11" x14ac:dyDescent="0.35">
      <c r="A20" s="1">
        <v>41750</v>
      </c>
      <c r="B20">
        <v>13.38</v>
      </c>
      <c r="C20">
        <v>13.39</v>
      </c>
      <c r="D20">
        <v>13.29</v>
      </c>
      <c r="E20" s="2">
        <v>13.29</v>
      </c>
      <c r="F20">
        <v>276000</v>
      </c>
      <c r="G20">
        <v>13.29</v>
      </c>
      <c r="I20" s="2">
        <v>13.29</v>
      </c>
      <c r="J20">
        <f t="shared" si="0"/>
        <v>17.43771578037504</v>
      </c>
      <c r="K20">
        <f t="shared" si="1"/>
        <v>9.1422842196249583</v>
      </c>
    </row>
    <row r="21" spans="1:11" x14ac:dyDescent="0.35">
      <c r="A21" s="1">
        <v>41751</v>
      </c>
      <c r="B21">
        <v>13</v>
      </c>
      <c r="C21">
        <v>13.53</v>
      </c>
      <c r="D21">
        <v>13</v>
      </c>
      <c r="E21" s="2">
        <v>13</v>
      </c>
      <c r="F21">
        <v>77000</v>
      </c>
      <c r="G21">
        <v>13</v>
      </c>
      <c r="I21" s="2">
        <v>13</v>
      </c>
      <c r="J21">
        <f t="shared" si="0"/>
        <v>17.147715780375041</v>
      </c>
      <c r="K21">
        <f t="shared" si="1"/>
        <v>8.8522842196249591</v>
      </c>
    </row>
    <row r="22" spans="1:11" x14ac:dyDescent="0.35">
      <c r="A22" s="1">
        <v>41752</v>
      </c>
      <c r="B22">
        <v>13.39</v>
      </c>
      <c r="C22">
        <v>13.39</v>
      </c>
      <c r="D22">
        <v>13.39</v>
      </c>
      <c r="E22" s="2">
        <v>13.39</v>
      </c>
      <c r="F22">
        <v>75000</v>
      </c>
      <c r="G22">
        <v>13.39</v>
      </c>
      <c r="I22" s="2">
        <v>13.39</v>
      </c>
      <c r="J22">
        <f t="shared" si="0"/>
        <v>17.537715780375041</v>
      </c>
      <c r="K22">
        <f t="shared" si="1"/>
        <v>9.2422842196249597</v>
      </c>
    </row>
    <row r="23" spans="1:11" x14ac:dyDescent="0.35">
      <c r="A23" s="1">
        <v>41753</v>
      </c>
      <c r="B23">
        <v>13.39</v>
      </c>
      <c r="C23">
        <v>13.39</v>
      </c>
      <c r="D23">
        <v>13.39</v>
      </c>
      <c r="E23" s="2">
        <v>13.39</v>
      </c>
      <c r="F23">
        <v>0</v>
      </c>
      <c r="G23">
        <v>13.39</v>
      </c>
      <c r="I23" s="2">
        <v>13.39</v>
      </c>
      <c r="J23">
        <f t="shared" si="0"/>
        <v>17.537715780375041</v>
      </c>
      <c r="K23">
        <f t="shared" si="1"/>
        <v>9.2422842196249597</v>
      </c>
    </row>
    <row r="24" spans="1:11" x14ac:dyDescent="0.35">
      <c r="A24" s="1">
        <v>41754</v>
      </c>
      <c r="B24">
        <v>12.5</v>
      </c>
      <c r="C24">
        <v>12.5</v>
      </c>
      <c r="D24">
        <v>12.01</v>
      </c>
      <c r="E24" s="2">
        <v>12.2</v>
      </c>
      <c r="F24">
        <v>8900</v>
      </c>
      <c r="G24">
        <v>12.2</v>
      </c>
      <c r="I24" s="2">
        <v>12.2</v>
      </c>
      <c r="J24">
        <f t="shared" si="0"/>
        <v>16.34771578037504</v>
      </c>
      <c r="K24">
        <f t="shared" si="1"/>
        <v>8.0522842196249584</v>
      </c>
    </row>
    <row r="25" spans="1:11" x14ac:dyDescent="0.35">
      <c r="A25" s="1">
        <v>41757</v>
      </c>
      <c r="B25">
        <v>12.2</v>
      </c>
      <c r="C25">
        <v>12.33</v>
      </c>
      <c r="D25">
        <v>12.14</v>
      </c>
      <c r="E25" s="2">
        <v>12.15</v>
      </c>
      <c r="F25">
        <v>50000</v>
      </c>
      <c r="G25">
        <v>12.15</v>
      </c>
      <c r="I25" s="2">
        <v>12.15</v>
      </c>
      <c r="J25">
        <f t="shared" si="0"/>
        <v>16.297715780375043</v>
      </c>
      <c r="K25">
        <f t="shared" si="1"/>
        <v>8.0022842196249577</v>
      </c>
    </row>
    <row r="26" spans="1:11" x14ac:dyDescent="0.35">
      <c r="A26" s="1">
        <v>41758</v>
      </c>
      <c r="B26">
        <v>12.08</v>
      </c>
      <c r="C26">
        <v>12.08</v>
      </c>
      <c r="D26">
        <v>12</v>
      </c>
      <c r="E26" s="2">
        <v>12</v>
      </c>
      <c r="F26">
        <v>20600</v>
      </c>
      <c r="G26">
        <v>12</v>
      </c>
      <c r="I26" s="2">
        <v>12</v>
      </c>
      <c r="J26">
        <f t="shared" si="0"/>
        <v>16.147715780375041</v>
      </c>
      <c r="K26">
        <f t="shared" si="1"/>
        <v>7.8522842196249583</v>
      </c>
    </row>
    <row r="27" spans="1:11" x14ac:dyDescent="0.35">
      <c r="A27" s="1">
        <v>41759</v>
      </c>
      <c r="B27">
        <v>12</v>
      </c>
      <c r="C27">
        <v>12.4</v>
      </c>
      <c r="D27">
        <v>11.01</v>
      </c>
      <c r="E27" s="2">
        <v>11.28</v>
      </c>
      <c r="F27">
        <v>194300</v>
      </c>
      <c r="G27">
        <v>11.28</v>
      </c>
      <c r="I27" s="2">
        <v>11.28</v>
      </c>
      <c r="J27">
        <f t="shared" si="0"/>
        <v>15.427715780375042</v>
      </c>
      <c r="K27">
        <f t="shared" si="1"/>
        <v>7.1322842196249576</v>
      </c>
    </row>
    <row r="28" spans="1:11" x14ac:dyDescent="0.35">
      <c r="A28" s="1">
        <v>41760</v>
      </c>
      <c r="B28">
        <v>11.28</v>
      </c>
      <c r="C28">
        <v>11.28</v>
      </c>
      <c r="D28">
        <v>11.28</v>
      </c>
      <c r="E28" s="2">
        <v>11.28</v>
      </c>
      <c r="F28">
        <v>0</v>
      </c>
      <c r="G28">
        <v>11.28</v>
      </c>
      <c r="I28" s="2">
        <v>11.28</v>
      </c>
      <c r="J28">
        <f t="shared" si="0"/>
        <v>15.427715780375042</v>
      </c>
      <c r="K28">
        <f t="shared" si="1"/>
        <v>7.1322842196249576</v>
      </c>
    </row>
    <row r="29" spans="1:11" x14ac:dyDescent="0.35">
      <c r="A29" s="1">
        <v>41761</v>
      </c>
      <c r="B29">
        <v>10.8</v>
      </c>
      <c r="C29">
        <v>10.8</v>
      </c>
      <c r="D29">
        <v>10.35</v>
      </c>
      <c r="E29" s="2">
        <v>10.35</v>
      </c>
      <c r="F29">
        <v>144200</v>
      </c>
      <c r="G29">
        <v>10.35</v>
      </c>
      <c r="I29" s="2">
        <v>10.35</v>
      </c>
      <c r="J29">
        <f t="shared" si="0"/>
        <v>14.497715780375042</v>
      </c>
      <c r="K29">
        <f t="shared" si="1"/>
        <v>6.2022842196249579</v>
      </c>
    </row>
    <row r="30" spans="1:11" x14ac:dyDescent="0.35">
      <c r="A30" s="1">
        <v>41764</v>
      </c>
      <c r="B30">
        <v>10.57</v>
      </c>
      <c r="C30">
        <v>10.57</v>
      </c>
      <c r="D30">
        <v>10.56</v>
      </c>
      <c r="E30" s="2">
        <v>10.56</v>
      </c>
      <c r="F30">
        <v>3000</v>
      </c>
      <c r="G30">
        <v>10.56</v>
      </c>
      <c r="I30" s="2">
        <v>10.56</v>
      </c>
      <c r="J30">
        <f t="shared" si="0"/>
        <v>14.707715780375043</v>
      </c>
      <c r="K30">
        <f t="shared" si="1"/>
        <v>6.4122842196249588</v>
      </c>
    </row>
    <row r="31" spans="1:11" x14ac:dyDescent="0.35">
      <c r="A31" s="1">
        <v>41765</v>
      </c>
      <c r="B31">
        <v>9.2100000000000009</v>
      </c>
      <c r="C31">
        <v>9.35</v>
      </c>
      <c r="D31">
        <v>8.81</v>
      </c>
      <c r="E31" s="2">
        <v>9.34</v>
      </c>
      <c r="F31">
        <v>161900</v>
      </c>
      <c r="G31">
        <v>9.34</v>
      </c>
      <c r="I31" s="2">
        <v>9.34</v>
      </c>
      <c r="J31">
        <f t="shared" si="0"/>
        <v>13.487715780375041</v>
      </c>
      <c r="K31">
        <f t="shared" si="1"/>
        <v>5.1922842196249581</v>
      </c>
    </row>
    <row r="32" spans="1:11" x14ac:dyDescent="0.35">
      <c r="A32" s="1">
        <v>41766</v>
      </c>
      <c r="B32">
        <v>9.34</v>
      </c>
      <c r="C32">
        <v>9.34</v>
      </c>
      <c r="D32">
        <v>8.5500000000000007</v>
      </c>
      <c r="E32" s="2">
        <v>8.64</v>
      </c>
      <c r="F32">
        <v>37300</v>
      </c>
      <c r="G32">
        <v>8.64</v>
      </c>
      <c r="I32" s="2">
        <v>8.64</v>
      </c>
      <c r="J32">
        <f t="shared" si="0"/>
        <v>12.787715780375041</v>
      </c>
      <c r="K32">
        <f t="shared" si="1"/>
        <v>4.4922842196249588</v>
      </c>
    </row>
    <row r="33" spans="1:11" x14ac:dyDescent="0.35">
      <c r="A33" s="1">
        <v>41767</v>
      </c>
      <c r="B33">
        <v>8.66</v>
      </c>
      <c r="C33">
        <v>9.5500000000000007</v>
      </c>
      <c r="D33">
        <v>8.66</v>
      </c>
      <c r="E33" s="2">
        <v>9.5500000000000007</v>
      </c>
      <c r="F33">
        <v>30000</v>
      </c>
      <c r="G33">
        <v>9.5500000000000007</v>
      </c>
      <c r="I33" s="2">
        <v>9.5500000000000007</v>
      </c>
      <c r="J33">
        <f t="shared" si="0"/>
        <v>13.697715780375042</v>
      </c>
      <c r="K33">
        <f t="shared" si="1"/>
        <v>5.402284219624959</v>
      </c>
    </row>
    <row r="34" spans="1:11" x14ac:dyDescent="0.35">
      <c r="A34" s="1">
        <v>41768</v>
      </c>
      <c r="B34">
        <v>9.2899999999999991</v>
      </c>
      <c r="C34">
        <v>9.2899999999999991</v>
      </c>
      <c r="D34">
        <v>9.2899999999999991</v>
      </c>
      <c r="E34" s="2">
        <v>9.2899999999999991</v>
      </c>
      <c r="F34">
        <v>29900</v>
      </c>
      <c r="G34">
        <v>9.2899999999999991</v>
      </c>
      <c r="I34" s="2">
        <v>9.2899999999999991</v>
      </c>
      <c r="J34">
        <f t="shared" si="0"/>
        <v>13.43771578037504</v>
      </c>
      <c r="K34">
        <f t="shared" si="1"/>
        <v>5.1422842196249574</v>
      </c>
    </row>
    <row r="35" spans="1:11" x14ac:dyDescent="0.35">
      <c r="A35" s="1">
        <v>41771</v>
      </c>
      <c r="B35">
        <v>8.66</v>
      </c>
      <c r="C35">
        <v>9.2899999999999991</v>
      </c>
      <c r="D35">
        <v>8.5</v>
      </c>
      <c r="E35" s="2">
        <v>9.2899999999999991</v>
      </c>
      <c r="F35">
        <v>24000</v>
      </c>
      <c r="G35">
        <v>9.2899999999999991</v>
      </c>
      <c r="I35" s="2">
        <v>9.2899999999999991</v>
      </c>
      <c r="J35">
        <f t="shared" si="0"/>
        <v>13.43771578037504</v>
      </c>
      <c r="K35">
        <f t="shared" si="1"/>
        <v>5.1422842196249574</v>
      </c>
    </row>
    <row r="36" spans="1:11" x14ac:dyDescent="0.35">
      <c r="A36" s="1">
        <v>41772</v>
      </c>
      <c r="B36">
        <v>9.2200000000000006</v>
      </c>
      <c r="C36">
        <v>9.4</v>
      </c>
      <c r="D36">
        <v>9</v>
      </c>
      <c r="E36" s="2">
        <v>9</v>
      </c>
      <c r="F36">
        <v>68000</v>
      </c>
      <c r="G36">
        <v>9</v>
      </c>
      <c r="I36" s="2">
        <v>9</v>
      </c>
      <c r="J36">
        <f t="shared" si="0"/>
        <v>13.147715780375041</v>
      </c>
      <c r="K36">
        <f t="shared" si="1"/>
        <v>4.8522842196249583</v>
      </c>
    </row>
    <row r="37" spans="1:11" x14ac:dyDescent="0.35">
      <c r="A37" s="1">
        <v>41773</v>
      </c>
      <c r="B37">
        <v>8.6</v>
      </c>
      <c r="C37">
        <v>8.6</v>
      </c>
      <c r="D37">
        <v>8.5</v>
      </c>
      <c r="E37" s="2">
        <v>8.5</v>
      </c>
      <c r="F37">
        <v>0</v>
      </c>
      <c r="G37">
        <v>8.5</v>
      </c>
      <c r="I37" s="2">
        <v>8.5</v>
      </c>
      <c r="J37">
        <f t="shared" si="0"/>
        <v>12.647715780375041</v>
      </c>
      <c r="K37">
        <f t="shared" si="1"/>
        <v>4.3522842196249583</v>
      </c>
    </row>
    <row r="38" spans="1:11" x14ac:dyDescent="0.35">
      <c r="A38" s="1">
        <v>41774</v>
      </c>
      <c r="B38">
        <v>8.1999999999999993</v>
      </c>
      <c r="C38">
        <v>8.1999999999999993</v>
      </c>
      <c r="D38">
        <v>8.1999999999999993</v>
      </c>
      <c r="E38" s="2">
        <v>8.1999999999999993</v>
      </c>
      <c r="F38">
        <v>400</v>
      </c>
      <c r="G38">
        <v>8.1999999999999993</v>
      </c>
      <c r="I38" s="2">
        <v>8.1999999999999993</v>
      </c>
      <c r="J38">
        <f t="shared" si="0"/>
        <v>12.34771578037504</v>
      </c>
      <c r="K38">
        <f t="shared" si="1"/>
        <v>4.0522842196249576</v>
      </c>
    </row>
    <row r="39" spans="1:11" x14ac:dyDescent="0.35">
      <c r="A39" s="1">
        <v>41775</v>
      </c>
      <c r="B39">
        <v>8.1999999999999993</v>
      </c>
      <c r="C39">
        <v>8.1999999999999993</v>
      </c>
      <c r="D39">
        <v>8.1</v>
      </c>
      <c r="E39" s="2">
        <v>8.1</v>
      </c>
      <c r="F39">
        <v>250000</v>
      </c>
      <c r="G39">
        <v>8.1</v>
      </c>
      <c r="I39" s="2">
        <v>8.1</v>
      </c>
      <c r="J39">
        <f t="shared" si="0"/>
        <v>12.247715780375042</v>
      </c>
      <c r="K39">
        <f t="shared" si="1"/>
        <v>3.9522842196249579</v>
      </c>
    </row>
    <row r="40" spans="1:11" x14ac:dyDescent="0.35">
      <c r="A40" s="1">
        <v>41778</v>
      </c>
      <c r="B40">
        <v>7.8</v>
      </c>
      <c r="C40">
        <v>7.8</v>
      </c>
      <c r="D40">
        <v>7.7</v>
      </c>
      <c r="E40" s="2">
        <v>7.7</v>
      </c>
      <c r="F40">
        <v>0</v>
      </c>
      <c r="G40">
        <v>7.7</v>
      </c>
      <c r="I40" s="2">
        <v>7.7</v>
      </c>
      <c r="J40">
        <f t="shared" si="0"/>
        <v>11.847715780375042</v>
      </c>
      <c r="K40">
        <f t="shared" si="1"/>
        <v>3.5522842196249584</v>
      </c>
    </row>
    <row r="41" spans="1:11" x14ac:dyDescent="0.35">
      <c r="A41" s="1">
        <v>41779</v>
      </c>
      <c r="B41">
        <v>6.74</v>
      </c>
      <c r="C41">
        <v>6.82</v>
      </c>
      <c r="D41">
        <v>6.7</v>
      </c>
      <c r="E41" s="2">
        <v>6.7</v>
      </c>
      <c r="F41">
        <v>75100</v>
      </c>
      <c r="G41">
        <v>6.7</v>
      </c>
      <c r="I41" s="2">
        <v>6.7</v>
      </c>
      <c r="J41">
        <f t="shared" si="0"/>
        <v>10.847715780375042</v>
      </c>
      <c r="K41">
        <f t="shared" si="1"/>
        <v>2.5522842196249584</v>
      </c>
    </row>
    <row r="42" spans="1:11" x14ac:dyDescent="0.35">
      <c r="A42" s="1">
        <v>41780</v>
      </c>
      <c r="B42">
        <v>6.4</v>
      </c>
      <c r="C42">
        <v>8.86</v>
      </c>
      <c r="D42">
        <v>6.4</v>
      </c>
      <c r="E42" s="2">
        <v>8.6999999999999993</v>
      </c>
      <c r="F42">
        <v>57800</v>
      </c>
      <c r="G42">
        <v>8.6999999999999993</v>
      </c>
      <c r="I42" s="2">
        <v>8.6999999999999993</v>
      </c>
      <c r="J42">
        <f t="shared" si="0"/>
        <v>12.84771578037504</v>
      </c>
      <c r="K42">
        <f t="shared" si="1"/>
        <v>4.5522842196249576</v>
      </c>
    </row>
    <row r="43" spans="1:11" x14ac:dyDescent="0.35">
      <c r="A43" s="1">
        <v>41781</v>
      </c>
      <c r="B43">
        <v>8.6999999999999993</v>
      </c>
      <c r="C43">
        <v>8.6999999999999993</v>
      </c>
      <c r="D43">
        <v>8.6999999999999993</v>
      </c>
      <c r="E43" s="2">
        <v>8.6999999999999993</v>
      </c>
      <c r="F43">
        <v>0</v>
      </c>
      <c r="G43">
        <v>8.6999999999999993</v>
      </c>
      <c r="I43" s="2">
        <v>8.6999999999999993</v>
      </c>
      <c r="J43">
        <f t="shared" si="0"/>
        <v>12.84771578037504</v>
      </c>
      <c r="K43">
        <f t="shared" si="1"/>
        <v>4.5522842196249576</v>
      </c>
    </row>
    <row r="44" spans="1:11" x14ac:dyDescent="0.35">
      <c r="A44" s="1">
        <v>41782</v>
      </c>
      <c r="B44">
        <v>7.45</v>
      </c>
      <c r="C44">
        <v>7.6</v>
      </c>
      <c r="D44">
        <v>7.42</v>
      </c>
      <c r="E44" s="2">
        <v>7.6</v>
      </c>
      <c r="F44">
        <v>1000</v>
      </c>
      <c r="G44">
        <v>7.6</v>
      </c>
      <c r="I44" s="2">
        <v>7.6</v>
      </c>
      <c r="J44">
        <f t="shared" si="0"/>
        <v>11.747715780375042</v>
      </c>
      <c r="K44">
        <f t="shared" si="1"/>
        <v>3.4522842196249579</v>
      </c>
    </row>
    <row r="45" spans="1:11" x14ac:dyDescent="0.35">
      <c r="A45" s="1">
        <v>41785</v>
      </c>
      <c r="B45">
        <v>7.6</v>
      </c>
      <c r="C45">
        <v>7.6</v>
      </c>
      <c r="D45">
        <v>7.6</v>
      </c>
      <c r="E45" s="2">
        <v>7.6</v>
      </c>
      <c r="F45">
        <v>0</v>
      </c>
      <c r="G45">
        <v>7.6</v>
      </c>
      <c r="I45" s="2">
        <v>7.6</v>
      </c>
      <c r="J45">
        <f t="shared" si="0"/>
        <v>11.747715780375042</v>
      </c>
      <c r="K45">
        <f t="shared" si="1"/>
        <v>3.4522842196249579</v>
      </c>
    </row>
    <row r="46" spans="1:11" x14ac:dyDescent="0.35">
      <c r="A46" s="1">
        <v>41786</v>
      </c>
      <c r="B46">
        <v>7.62</v>
      </c>
      <c r="C46">
        <v>8.06</v>
      </c>
      <c r="D46">
        <v>7.62</v>
      </c>
      <c r="E46" s="2">
        <v>8.06</v>
      </c>
      <c r="F46">
        <v>100000</v>
      </c>
      <c r="G46">
        <v>8.06</v>
      </c>
      <c r="I46" s="2">
        <v>8.06</v>
      </c>
      <c r="J46">
        <f t="shared" si="0"/>
        <v>12.207715780375043</v>
      </c>
      <c r="K46">
        <f t="shared" si="1"/>
        <v>3.9122842196249588</v>
      </c>
    </row>
    <row r="47" spans="1:11" x14ac:dyDescent="0.35">
      <c r="A47" s="1">
        <v>41787</v>
      </c>
      <c r="B47">
        <v>7.56</v>
      </c>
      <c r="C47">
        <v>7.69</v>
      </c>
      <c r="D47">
        <v>7.5</v>
      </c>
      <c r="E47" s="2">
        <v>7.69</v>
      </c>
      <c r="F47">
        <v>196300</v>
      </c>
      <c r="G47">
        <v>7.69</v>
      </c>
      <c r="I47" s="2">
        <v>7.69</v>
      </c>
      <c r="J47">
        <f t="shared" si="0"/>
        <v>11.837715780375042</v>
      </c>
      <c r="K47">
        <f t="shared" si="1"/>
        <v>3.5422842196249587</v>
      </c>
    </row>
    <row r="48" spans="1:11" x14ac:dyDescent="0.35">
      <c r="A48" s="1">
        <v>41788</v>
      </c>
      <c r="B48">
        <v>7.5</v>
      </c>
      <c r="C48">
        <v>7.6</v>
      </c>
      <c r="D48">
        <v>7.4</v>
      </c>
      <c r="E48" s="2">
        <v>7.4</v>
      </c>
      <c r="F48">
        <v>13300</v>
      </c>
      <c r="G48">
        <v>7.4</v>
      </c>
      <c r="I48" s="2">
        <v>7.4</v>
      </c>
      <c r="J48">
        <f t="shared" si="0"/>
        <v>11.547715780375043</v>
      </c>
      <c r="K48">
        <f t="shared" si="1"/>
        <v>3.2522842196249586</v>
      </c>
    </row>
    <row r="49" spans="1:11" x14ac:dyDescent="0.35">
      <c r="A49" s="1">
        <v>41789</v>
      </c>
      <c r="B49">
        <v>7.4</v>
      </c>
      <c r="C49">
        <v>7.4</v>
      </c>
      <c r="D49">
        <v>6.95</v>
      </c>
      <c r="E49" s="2">
        <v>6.99</v>
      </c>
      <c r="F49">
        <v>600</v>
      </c>
      <c r="G49">
        <v>6.99</v>
      </c>
      <c r="I49" s="2">
        <v>6.99</v>
      </c>
      <c r="J49">
        <f t="shared" si="0"/>
        <v>11.137715780375043</v>
      </c>
      <c r="K49">
        <f t="shared" si="1"/>
        <v>2.8422842196249585</v>
      </c>
    </row>
    <row r="50" spans="1:11" x14ac:dyDescent="0.35">
      <c r="A50" s="1">
        <v>41792</v>
      </c>
      <c r="B50">
        <v>6.6</v>
      </c>
      <c r="C50">
        <v>6.6</v>
      </c>
      <c r="D50">
        <v>6.3</v>
      </c>
      <c r="E50" s="2">
        <v>6.5</v>
      </c>
      <c r="F50">
        <v>212000</v>
      </c>
      <c r="G50">
        <v>6.5</v>
      </c>
      <c r="I50" s="2">
        <v>6.5</v>
      </c>
      <c r="J50">
        <f t="shared" si="0"/>
        <v>10.647715780375041</v>
      </c>
      <c r="K50">
        <f t="shared" si="1"/>
        <v>2.3522842196249583</v>
      </c>
    </row>
    <row r="51" spans="1:11" x14ac:dyDescent="0.35">
      <c r="A51" s="1">
        <v>41793</v>
      </c>
      <c r="B51">
        <v>6.15</v>
      </c>
      <c r="C51">
        <v>6.25</v>
      </c>
      <c r="D51">
        <v>6.15</v>
      </c>
      <c r="E51" s="2">
        <v>6.15</v>
      </c>
      <c r="F51">
        <v>230300</v>
      </c>
      <c r="G51">
        <v>6.15</v>
      </c>
      <c r="I51" s="2">
        <v>6.15</v>
      </c>
      <c r="J51">
        <f t="shared" si="0"/>
        <v>10.297715780375043</v>
      </c>
      <c r="K51">
        <f t="shared" si="1"/>
        <v>2.0022842196249586</v>
      </c>
    </row>
    <row r="52" spans="1:11" x14ac:dyDescent="0.35">
      <c r="A52" s="1">
        <v>41794</v>
      </c>
      <c r="B52">
        <v>6.11</v>
      </c>
      <c r="C52">
        <v>6.11</v>
      </c>
      <c r="D52">
        <v>5.96</v>
      </c>
      <c r="E52" s="2">
        <v>6</v>
      </c>
      <c r="F52">
        <v>414100</v>
      </c>
      <c r="G52">
        <v>6</v>
      </c>
      <c r="I52" s="2">
        <v>6</v>
      </c>
      <c r="J52">
        <f t="shared" si="0"/>
        <v>10.147715780375041</v>
      </c>
      <c r="K52">
        <f t="shared" si="1"/>
        <v>1.8522842196249583</v>
      </c>
    </row>
    <row r="53" spans="1:11" x14ac:dyDescent="0.35">
      <c r="A53" s="1">
        <v>41795</v>
      </c>
      <c r="B53">
        <v>6.8</v>
      </c>
      <c r="C53">
        <v>6.95</v>
      </c>
      <c r="D53">
        <v>6.8</v>
      </c>
      <c r="E53" s="2">
        <v>6.95</v>
      </c>
      <c r="F53">
        <v>4300</v>
      </c>
      <c r="G53">
        <v>6.95</v>
      </c>
      <c r="I53" s="2">
        <v>6.95</v>
      </c>
      <c r="J53">
        <f t="shared" si="0"/>
        <v>11.097715780375042</v>
      </c>
      <c r="K53">
        <f t="shared" si="1"/>
        <v>2.8022842196249584</v>
      </c>
    </row>
    <row r="54" spans="1:11" x14ac:dyDescent="0.35">
      <c r="A54" s="1">
        <v>41796</v>
      </c>
      <c r="B54">
        <v>8</v>
      </c>
      <c r="C54">
        <v>8.1</v>
      </c>
      <c r="D54">
        <v>7.8</v>
      </c>
      <c r="E54" s="2">
        <v>8.1</v>
      </c>
      <c r="F54">
        <v>5500</v>
      </c>
      <c r="G54">
        <v>8.1</v>
      </c>
      <c r="I54" s="2">
        <v>8.1</v>
      </c>
      <c r="J54">
        <f t="shared" si="0"/>
        <v>12.247715780375042</v>
      </c>
      <c r="K54">
        <f t="shared" si="1"/>
        <v>3.9522842196249579</v>
      </c>
    </row>
    <row r="55" spans="1:11" x14ac:dyDescent="0.35">
      <c r="A55" s="1">
        <v>41799</v>
      </c>
      <c r="B55">
        <v>8</v>
      </c>
      <c r="C55">
        <v>9.4</v>
      </c>
      <c r="D55">
        <v>8</v>
      </c>
      <c r="E55" s="2">
        <v>9</v>
      </c>
      <c r="F55">
        <v>776800</v>
      </c>
      <c r="G55">
        <v>9</v>
      </c>
      <c r="I55" s="2">
        <v>9</v>
      </c>
      <c r="J55">
        <f t="shared" si="0"/>
        <v>13.147715780375041</v>
      </c>
      <c r="K55">
        <f t="shared" si="1"/>
        <v>4.8522842196249583</v>
      </c>
    </row>
    <row r="56" spans="1:11" x14ac:dyDescent="0.35">
      <c r="A56" s="1">
        <v>41800</v>
      </c>
      <c r="B56">
        <v>9.8000000000000007</v>
      </c>
      <c r="C56">
        <v>9.8000000000000007</v>
      </c>
      <c r="D56">
        <v>9.4</v>
      </c>
      <c r="E56" s="2">
        <v>9.4</v>
      </c>
      <c r="F56">
        <v>19400</v>
      </c>
      <c r="G56">
        <v>9.4</v>
      </c>
      <c r="I56" s="2">
        <v>9.4</v>
      </c>
      <c r="J56">
        <f t="shared" si="0"/>
        <v>13.547715780375043</v>
      </c>
      <c r="K56">
        <f t="shared" si="1"/>
        <v>5.2522842196249586</v>
      </c>
    </row>
    <row r="57" spans="1:11" x14ac:dyDescent="0.35">
      <c r="A57" s="1">
        <v>41801</v>
      </c>
      <c r="B57">
        <v>8.9499999999999993</v>
      </c>
      <c r="C57">
        <v>9</v>
      </c>
      <c r="D57">
        <v>8.9</v>
      </c>
      <c r="E57" s="2">
        <v>9</v>
      </c>
      <c r="F57">
        <v>2900</v>
      </c>
      <c r="G57">
        <v>9</v>
      </c>
      <c r="I57" s="2">
        <v>9</v>
      </c>
      <c r="J57">
        <f t="shared" si="0"/>
        <v>13.147715780375041</v>
      </c>
      <c r="K57">
        <f t="shared" si="1"/>
        <v>4.8522842196249583</v>
      </c>
    </row>
    <row r="58" spans="1:11" x14ac:dyDescent="0.35">
      <c r="A58" s="1">
        <v>41802</v>
      </c>
      <c r="B58">
        <v>9.5</v>
      </c>
      <c r="C58">
        <v>9.5</v>
      </c>
      <c r="D58">
        <v>9</v>
      </c>
      <c r="E58" s="2">
        <v>9</v>
      </c>
      <c r="F58">
        <v>386100</v>
      </c>
      <c r="G58">
        <v>9</v>
      </c>
      <c r="I58" s="2">
        <v>9</v>
      </c>
      <c r="J58">
        <f t="shared" si="0"/>
        <v>13.147715780375041</v>
      </c>
      <c r="K58">
        <f t="shared" si="1"/>
        <v>4.8522842196249583</v>
      </c>
    </row>
    <row r="59" spans="1:11" x14ac:dyDescent="0.35">
      <c r="A59" s="1">
        <v>41803</v>
      </c>
      <c r="B59">
        <v>8.8000000000000007</v>
      </c>
      <c r="C59">
        <v>9.5500000000000007</v>
      </c>
      <c r="D59">
        <v>8.8000000000000007</v>
      </c>
      <c r="E59" s="2">
        <v>9.5500000000000007</v>
      </c>
      <c r="F59">
        <v>12100</v>
      </c>
      <c r="G59">
        <v>9.5500000000000007</v>
      </c>
      <c r="I59" s="2">
        <v>9.5500000000000007</v>
      </c>
      <c r="J59">
        <f t="shared" si="0"/>
        <v>13.697715780375042</v>
      </c>
      <c r="K59">
        <f t="shared" si="1"/>
        <v>5.402284219624959</v>
      </c>
    </row>
    <row r="60" spans="1:11" x14ac:dyDescent="0.35">
      <c r="A60" s="1">
        <v>41806</v>
      </c>
      <c r="B60">
        <v>8.8800000000000008</v>
      </c>
      <c r="C60">
        <v>8.8800000000000008</v>
      </c>
      <c r="D60">
        <v>8.1999999999999993</v>
      </c>
      <c r="E60" s="2">
        <v>8.1999999999999993</v>
      </c>
      <c r="F60">
        <v>214100</v>
      </c>
      <c r="G60">
        <v>8.1999999999999993</v>
      </c>
      <c r="I60" s="2">
        <v>8.1999999999999993</v>
      </c>
      <c r="J60">
        <f t="shared" si="0"/>
        <v>12.34771578037504</v>
      </c>
      <c r="K60">
        <f t="shared" si="1"/>
        <v>4.0522842196249576</v>
      </c>
    </row>
    <row r="61" spans="1:11" x14ac:dyDescent="0.35">
      <c r="A61" s="1">
        <v>41807</v>
      </c>
      <c r="B61">
        <v>7.9</v>
      </c>
      <c r="C61">
        <v>7.9</v>
      </c>
      <c r="D61">
        <v>7.9</v>
      </c>
      <c r="E61" s="2">
        <v>7.9</v>
      </c>
      <c r="F61">
        <v>6000</v>
      </c>
      <c r="G61">
        <v>7.9</v>
      </c>
      <c r="I61" s="2">
        <v>7.9</v>
      </c>
      <c r="J61">
        <f t="shared" si="0"/>
        <v>12.047715780375043</v>
      </c>
      <c r="K61">
        <f t="shared" si="1"/>
        <v>3.7522842196249586</v>
      </c>
    </row>
    <row r="62" spans="1:11" x14ac:dyDescent="0.35">
      <c r="A62" s="1">
        <v>41808</v>
      </c>
      <c r="B62">
        <v>7.9</v>
      </c>
      <c r="C62">
        <v>7.9</v>
      </c>
      <c r="D62">
        <v>7.9</v>
      </c>
      <c r="E62" s="2">
        <v>7.9</v>
      </c>
      <c r="F62">
        <v>0</v>
      </c>
      <c r="G62">
        <v>7.9</v>
      </c>
      <c r="I62" s="2">
        <v>7.9</v>
      </c>
      <c r="J62">
        <f t="shared" si="0"/>
        <v>12.047715780375043</v>
      </c>
      <c r="K62">
        <f t="shared" si="1"/>
        <v>3.7522842196249586</v>
      </c>
    </row>
    <row r="63" spans="1:11" x14ac:dyDescent="0.35">
      <c r="A63" s="1">
        <v>41809</v>
      </c>
      <c r="B63">
        <v>8.34</v>
      </c>
      <c r="C63">
        <v>9</v>
      </c>
      <c r="D63">
        <v>8.25</v>
      </c>
      <c r="E63" s="2">
        <v>9</v>
      </c>
      <c r="F63">
        <v>234700</v>
      </c>
      <c r="G63">
        <v>9</v>
      </c>
      <c r="I63" s="2">
        <v>9</v>
      </c>
      <c r="J63">
        <f t="shared" si="0"/>
        <v>13.147715780375041</v>
      </c>
      <c r="K63">
        <f t="shared" si="1"/>
        <v>4.8522842196249583</v>
      </c>
    </row>
    <row r="64" spans="1:11" x14ac:dyDescent="0.35">
      <c r="A64" s="1">
        <v>41810</v>
      </c>
      <c r="B64">
        <v>9.42</v>
      </c>
      <c r="C64">
        <v>9.42</v>
      </c>
      <c r="D64">
        <v>8.8000000000000007</v>
      </c>
      <c r="E64" s="2">
        <v>9</v>
      </c>
      <c r="F64">
        <v>69500</v>
      </c>
      <c r="G64">
        <v>9</v>
      </c>
      <c r="I64" s="2">
        <v>9</v>
      </c>
      <c r="J64">
        <f t="shared" si="0"/>
        <v>13.147715780375041</v>
      </c>
      <c r="K64">
        <f t="shared" si="1"/>
        <v>4.8522842196249583</v>
      </c>
    </row>
    <row r="65" spans="1:11" x14ac:dyDescent="0.35">
      <c r="A65" s="1">
        <v>41813</v>
      </c>
      <c r="B65">
        <v>8.8000000000000007</v>
      </c>
      <c r="C65">
        <v>8.8000000000000007</v>
      </c>
      <c r="D65">
        <v>8.6999999999999993</v>
      </c>
      <c r="E65" s="2">
        <v>8.6999999999999993</v>
      </c>
      <c r="F65">
        <v>5500</v>
      </c>
      <c r="G65">
        <v>8.6999999999999993</v>
      </c>
      <c r="I65" s="2">
        <v>8.6999999999999993</v>
      </c>
      <c r="J65">
        <f t="shared" si="0"/>
        <v>12.84771578037504</v>
      </c>
      <c r="K65">
        <f t="shared" si="1"/>
        <v>4.5522842196249576</v>
      </c>
    </row>
    <row r="66" spans="1:11" x14ac:dyDescent="0.35">
      <c r="A66" s="1">
        <v>41814</v>
      </c>
      <c r="B66">
        <v>9.5500000000000007</v>
      </c>
      <c r="C66">
        <v>9.75</v>
      </c>
      <c r="D66">
        <v>9.35</v>
      </c>
      <c r="E66" s="2">
        <v>9.35</v>
      </c>
      <c r="F66">
        <v>113700</v>
      </c>
      <c r="G66">
        <v>9.35</v>
      </c>
      <c r="I66" s="2">
        <v>9.35</v>
      </c>
      <c r="J66">
        <f t="shared" si="0"/>
        <v>13.497715780375042</v>
      </c>
      <c r="K66">
        <f t="shared" si="1"/>
        <v>5.2022842196249579</v>
      </c>
    </row>
    <row r="67" spans="1:11" x14ac:dyDescent="0.35">
      <c r="A67" s="1">
        <v>41815</v>
      </c>
      <c r="B67">
        <v>9.11</v>
      </c>
      <c r="C67">
        <v>9.11</v>
      </c>
      <c r="D67">
        <v>9</v>
      </c>
      <c r="E67" s="2">
        <v>9.01</v>
      </c>
      <c r="F67">
        <v>22000</v>
      </c>
      <c r="G67">
        <v>9.01</v>
      </c>
      <c r="I67" s="2">
        <v>9.01</v>
      </c>
      <c r="J67">
        <f t="shared" ref="J67:J130" si="2">I67+$E$137</f>
        <v>13.157715780375042</v>
      </c>
      <c r="K67">
        <f t="shared" ref="K67:K130" si="3">I67-$E$137</f>
        <v>4.862284219624958</v>
      </c>
    </row>
    <row r="68" spans="1:11" x14ac:dyDescent="0.35">
      <c r="A68" s="1">
        <v>41816</v>
      </c>
      <c r="B68">
        <v>8.75</v>
      </c>
      <c r="C68">
        <v>8.85</v>
      </c>
      <c r="D68">
        <v>8.6999999999999993</v>
      </c>
      <c r="E68" s="2">
        <v>8.75</v>
      </c>
      <c r="F68">
        <v>81300</v>
      </c>
      <c r="G68">
        <v>8.75</v>
      </c>
      <c r="I68" s="2">
        <v>8.75</v>
      </c>
      <c r="J68">
        <f t="shared" si="2"/>
        <v>12.897715780375041</v>
      </c>
      <c r="K68">
        <f t="shared" si="3"/>
        <v>4.6022842196249583</v>
      </c>
    </row>
    <row r="69" spans="1:11" x14ac:dyDescent="0.35">
      <c r="A69" s="1">
        <v>41817</v>
      </c>
      <c r="B69">
        <v>8.6</v>
      </c>
      <c r="C69">
        <v>8.6</v>
      </c>
      <c r="D69">
        <v>7.55</v>
      </c>
      <c r="E69" s="2">
        <v>7.55</v>
      </c>
      <c r="F69">
        <v>153100</v>
      </c>
      <c r="G69">
        <v>7.55</v>
      </c>
      <c r="I69" s="2">
        <v>7.55</v>
      </c>
      <c r="J69">
        <f t="shared" si="2"/>
        <v>11.697715780375042</v>
      </c>
      <c r="K69">
        <f t="shared" si="3"/>
        <v>3.4022842196249581</v>
      </c>
    </row>
    <row r="70" spans="1:11" x14ac:dyDescent="0.35">
      <c r="A70" s="1">
        <v>41820</v>
      </c>
      <c r="B70">
        <v>8.1</v>
      </c>
      <c r="C70">
        <v>8.1</v>
      </c>
      <c r="D70">
        <v>7.45</v>
      </c>
      <c r="E70" s="2">
        <v>7.47</v>
      </c>
      <c r="F70">
        <v>12700</v>
      </c>
      <c r="G70">
        <v>7.47</v>
      </c>
      <c r="I70" s="2">
        <v>7.47</v>
      </c>
      <c r="J70">
        <f t="shared" si="2"/>
        <v>11.617715780375041</v>
      </c>
      <c r="K70">
        <f t="shared" si="3"/>
        <v>3.322284219624958</v>
      </c>
    </row>
    <row r="71" spans="1:11" x14ac:dyDescent="0.35">
      <c r="A71" s="1">
        <v>41821</v>
      </c>
      <c r="B71">
        <v>8.0500000000000007</v>
      </c>
      <c r="C71">
        <v>8.0500000000000007</v>
      </c>
      <c r="D71">
        <v>7.75</v>
      </c>
      <c r="E71" s="2">
        <v>7.75</v>
      </c>
      <c r="F71">
        <v>63400</v>
      </c>
      <c r="G71">
        <v>7.75</v>
      </c>
      <c r="I71" s="2">
        <v>7.75</v>
      </c>
      <c r="J71">
        <f t="shared" si="2"/>
        <v>11.897715780375041</v>
      </c>
      <c r="K71">
        <f t="shared" si="3"/>
        <v>3.6022842196249583</v>
      </c>
    </row>
    <row r="72" spans="1:11" x14ac:dyDescent="0.35">
      <c r="A72" s="1">
        <v>41822</v>
      </c>
      <c r="B72">
        <v>7.8</v>
      </c>
      <c r="C72">
        <v>7.8</v>
      </c>
      <c r="D72">
        <v>7.8</v>
      </c>
      <c r="E72" s="2">
        <v>7.8</v>
      </c>
      <c r="F72">
        <v>2900</v>
      </c>
      <c r="G72">
        <v>7.8</v>
      </c>
      <c r="I72" s="2">
        <v>7.8</v>
      </c>
      <c r="J72">
        <f t="shared" si="2"/>
        <v>11.947715780375042</v>
      </c>
      <c r="K72">
        <f t="shared" si="3"/>
        <v>3.6522842196249581</v>
      </c>
    </row>
    <row r="73" spans="1:11" x14ac:dyDescent="0.35">
      <c r="A73" s="1">
        <v>41823</v>
      </c>
      <c r="B73">
        <v>7.75</v>
      </c>
      <c r="C73">
        <v>7.8</v>
      </c>
      <c r="D73">
        <v>7.7</v>
      </c>
      <c r="E73" s="2">
        <v>7.75</v>
      </c>
      <c r="F73">
        <v>2000</v>
      </c>
      <c r="G73">
        <v>7.75</v>
      </c>
      <c r="I73" s="2">
        <v>7.75</v>
      </c>
      <c r="J73">
        <f t="shared" si="2"/>
        <v>11.897715780375041</v>
      </c>
      <c r="K73">
        <f t="shared" si="3"/>
        <v>3.6022842196249583</v>
      </c>
    </row>
    <row r="74" spans="1:11" x14ac:dyDescent="0.35">
      <c r="A74" s="1">
        <v>41824</v>
      </c>
      <c r="B74">
        <v>7.75</v>
      </c>
      <c r="C74">
        <v>7.75</v>
      </c>
      <c r="D74">
        <v>7.75</v>
      </c>
      <c r="E74" s="2">
        <v>7.75</v>
      </c>
      <c r="F74">
        <v>0</v>
      </c>
      <c r="G74">
        <v>7.75</v>
      </c>
      <c r="I74" s="2">
        <v>7.75</v>
      </c>
      <c r="J74">
        <f t="shared" si="2"/>
        <v>11.897715780375041</v>
      </c>
      <c r="K74">
        <f t="shared" si="3"/>
        <v>3.6022842196249583</v>
      </c>
    </row>
    <row r="75" spans="1:11" x14ac:dyDescent="0.35">
      <c r="A75" s="1">
        <v>41827</v>
      </c>
      <c r="B75">
        <v>8.1999999999999993</v>
      </c>
      <c r="C75">
        <v>8.1999999999999993</v>
      </c>
      <c r="D75">
        <v>7.9</v>
      </c>
      <c r="E75" s="2">
        <v>8.02</v>
      </c>
      <c r="F75">
        <v>46900</v>
      </c>
      <c r="G75">
        <v>8.02</v>
      </c>
      <c r="I75" s="2">
        <v>8.02</v>
      </c>
      <c r="J75">
        <f t="shared" si="2"/>
        <v>12.16771578037504</v>
      </c>
      <c r="K75">
        <f t="shared" si="3"/>
        <v>3.8722842196249578</v>
      </c>
    </row>
    <row r="76" spans="1:11" x14ac:dyDescent="0.35">
      <c r="A76" s="1">
        <v>41828</v>
      </c>
      <c r="B76">
        <v>8</v>
      </c>
      <c r="C76">
        <v>8</v>
      </c>
      <c r="D76">
        <v>7.9</v>
      </c>
      <c r="E76" s="2">
        <v>7.9</v>
      </c>
      <c r="F76">
        <v>100</v>
      </c>
      <c r="G76">
        <v>7.9</v>
      </c>
      <c r="I76" s="2">
        <v>7.9</v>
      </c>
      <c r="J76">
        <f t="shared" si="2"/>
        <v>12.047715780375043</v>
      </c>
      <c r="K76">
        <f t="shared" si="3"/>
        <v>3.7522842196249586</v>
      </c>
    </row>
    <row r="77" spans="1:11" x14ac:dyDescent="0.35">
      <c r="A77" s="1">
        <v>41829</v>
      </c>
      <c r="B77">
        <v>8</v>
      </c>
      <c r="C77">
        <v>8.6</v>
      </c>
      <c r="D77">
        <v>8</v>
      </c>
      <c r="E77" s="2">
        <v>8.42</v>
      </c>
      <c r="F77">
        <v>48400</v>
      </c>
      <c r="G77">
        <v>8.42</v>
      </c>
      <c r="I77" s="2">
        <v>8.42</v>
      </c>
      <c r="J77">
        <f t="shared" si="2"/>
        <v>12.567715780375043</v>
      </c>
      <c r="K77">
        <f t="shared" si="3"/>
        <v>4.2722842196249582</v>
      </c>
    </row>
    <row r="78" spans="1:11" x14ac:dyDescent="0.35">
      <c r="A78" s="1">
        <v>41830</v>
      </c>
      <c r="B78">
        <v>8.4</v>
      </c>
      <c r="C78">
        <v>8.4</v>
      </c>
      <c r="D78">
        <v>8</v>
      </c>
      <c r="E78" s="2">
        <v>8.35</v>
      </c>
      <c r="F78">
        <v>24600</v>
      </c>
      <c r="G78">
        <v>8.35</v>
      </c>
      <c r="I78" s="2">
        <v>8.35</v>
      </c>
      <c r="J78">
        <f t="shared" si="2"/>
        <v>12.497715780375042</v>
      </c>
      <c r="K78">
        <f t="shared" si="3"/>
        <v>4.2022842196249579</v>
      </c>
    </row>
    <row r="79" spans="1:11" x14ac:dyDescent="0.35">
      <c r="A79" s="1">
        <v>41831</v>
      </c>
      <c r="B79">
        <v>8.5</v>
      </c>
      <c r="C79">
        <v>9</v>
      </c>
      <c r="D79">
        <v>8.4499999999999993</v>
      </c>
      <c r="E79" s="2">
        <v>9</v>
      </c>
      <c r="F79">
        <v>147800</v>
      </c>
      <c r="G79">
        <v>9</v>
      </c>
      <c r="I79" s="2">
        <v>9</v>
      </c>
      <c r="J79">
        <f t="shared" si="2"/>
        <v>13.147715780375041</v>
      </c>
      <c r="K79">
        <f t="shared" si="3"/>
        <v>4.8522842196249583</v>
      </c>
    </row>
    <row r="80" spans="1:11" x14ac:dyDescent="0.35">
      <c r="A80" s="1">
        <v>41834</v>
      </c>
      <c r="B80">
        <v>9</v>
      </c>
      <c r="C80">
        <v>10.54</v>
      </c>
      <c r="D80">
        <v>9</v>
      </c>
      <c r="E80" s="2">
        <v>10.3</v>
      </c>
      <c r="F80">
        <v>69300</v>
      </c>
      <c r="G80">
        <v>10.3</v>
      </c>
      <c r="I80" s="2">
        <v>10.3</v>
      </c>
      <c r="J80">
        <f t="shared" si="2"/>
        <v>14.447715780375042</v>
      </c>
      <c r="K80">
        <f t="shared" si="3"/>
        <v>6.152284219624959</v>
      </c>
    </row>
    <row r="81" spans="1:11" x14ac:dyDescent="0.35">
      <c r="A81" s="1">
        <v>41835</v>
      </c>
      <c r="B81">
        <v>10.3</v>
      </c>
      <c r="C81">
        <v>10.5</v>
      </c>
      <c r="D81">
        <v>10</v>
      </c>
      <c r="E81" s="2">
        <v>10.28</v>
      </c>
      <c r="F81">
        <v>68400</v>
      </c>
      <c r="G81">
        <v>10.28</v>
      </c>
      <c r="I81" s="2">
        <v>10.28</v>
      </c>
      <c r="J81">
        <f t="shared" si="2"/>
        <v>14.427715780375042</v>
      </c>
      <c r="K81">
        <f t="shared" si="3"/>
        <v>6.1322842196249576</v>
      </c>
    </row>
    <row r="82" spans="1:11" x14ac:dyDescent="0.35">
      <c r="A82" s="1">
        <v>41836</v>
      </c>
      <c r="B82">
        <v>10.4</v>
      </c>
      <c r="C82">
        <v>10.8</v>
      </c>
      <c r="D82">
        <v>10.32</v>
      </c>
      <c r="E82" s="2">
        <v>10.42</v>
      </c>
      <c r="F82">
        <v>290800</v>
      </c>
      <c r="G82">
        <v>10.42</v>
      </c>
      <c r="I82" s="2">
        <v>10.42</v>
      </c>
      <c r="J82">
        <f t="shared" si="2"/>
        <v>14.567715780375043</v>
      </c>
      <c r="K82">
        <f t="shared" si="3"/>
        <v>6.2722842196249582</v>
      </c>
    </row>
    <row r="83" spans="1:11" x14ac:dyDescent="0.35">
      <c r="A83" s="1">
        <v>41837</v>
      </c>
      <c r="B83">
        <v>10.35</v>
      </c>
      <c r="C83">
        <v>10.4</v>
      </c>
      <c r="D83">
        <v>9.89</v>
      </c>
      <c r="E83" s="2">
        <v>9.89</v>
      </c>
      <c r="F83">
        <v>41800</v>
      </c>
      <c r="G83">
        <v>9.89</v>
      </c>
      <c r="I83" s="2">
        <v>9.89</v>
      </c>
      <c r="J83">
        <f t="shared" si="2"/>
        <v>14.037715780375041</v>
      </c>
      <c r="K83">
        <f t="shared" si="3"/>
        <v>5.7422842196249588</v>
      </c>
    </row>
    <row r="84" spans="1:11" x14ac:dyDescent="0.35">
      <c r="A84" s="1">
        <v>41838</v>
      </c>
      <c r="B84">
        <v>9.6</v>
      </c>
      <c r="C84">
        <v>9.8000000000000007</v>
      </c>
      <c r="D84">
        <v>9.6</v>
      </c>
      <c r="E84" s="2">
        <v>9.8000000000000007</v>
      </c>
      <c r="F84">
        <v>4300</v>
      </c>
      <c r="G84">
        <v>9.8000000000000007</v>
      </c>
      <c r="I84" s="2">
        <v>9.8000000000000007</v>
      </c>
      <c r="J84">
        <f t="shared" si="2"/>
        <v>13.947715780375042</v>
      </c>
      <c r="K84">
        <f t="shared" si="3"/>
        <v>5.652284219624959</v>
      </c>
    </row>
    <row r="85" spans="1:11" x14ac:dyDescent="0.35">
      <c r="A85" s="1">
        <v>41841</v>
      </c>
      <c r="B85">
        <v>9.4</v>
      </c>
      <c r="C85">
        <v>9.5</v>
      </c>
      <c r="D85">
        <v>9</v>
      </c>
      <c r="E85" s="2">
        <v>9.4</v>
      </c>
      <c r="F85">
        <v>5700</v>
      </c>
      <c r="G85">
        <v>9.4</v>
      </c>
      <c r="I85" s="2">
        <v>9.4</v>
      </c>
      <c r="J85">
        <f t="shared" si="2"/>
        <v>13.547715780375043</v>
      </c>
      <c r="K85">
        <f t="shared" si="3"/>
        <v>5.2522842196249586</v>
      </c>
    </row>
    <row r="86" spans="1:11" x14ac:dyDescent="0.35">
      <c r="A86" s="1">
        <v>41842</v>
      </c>
      <c r="B86">
        <v>9.4</v>
      </c>
      <c r="C86">
        <v>9.65</v>
      </c>
      <c r="D86">
        <v>9.4</v>
      </c>
      <c r="E86" s="2">
        <v>9.6</v>
      </c>
      <c r="F86">
        <v>34200</v>
      </c>
      <c r="G86">
        <v>9.6</v>
      </c>
      <c r="I86" s="2">
        <v>9.6</v>
      </c>
      <c r="J86">
        <f t="shared" si="2"/>
        <v>13.747715780375042</v>
      </c>
      <c r="K86">
        <f t="shared" si="3"/>
        <v>5.4522842196249579</v>
      </c>
    </row>
    <row r="87" spans="1:11" x14ac:dyDescent="0.35">
      <c r="A87" s="1">
        <v>41843</v>
      </c>
      <c r="B87">
        <v>9.01</v>
      </c>
      <c r="C87">
        <v>9.25</v>
      </c>
      <c r="D87">
        <v>8.85</v>
      </c>
      <c r="E87" s="2">
        <v>9.24</v>
      </c>
      <c r="F87">
        <v>15100</v>
      </c>
      <c r="G87">
        <v>9.24</v>
      </c>
      <c r="I87" s="2">
        <v>9.24</v>
      </c>
      <c r="J87">
        <f t="shared" si="2"/>
        <v>13.387715780375043</v>
      </c>
      <c r="K87">
        <f t="shared" si="3"/>
        <v>5.0922842196249585</v>
      </c>
    </row>
    <row r="88" spans="1:11" x14ac:dyDescent="0.35">
      <c r="A88" s="1">
        <v>41844</v>
      </c>
      <c r="B88">
        <v>9.1</v>
      </c>
      <c r="C88">
        <v>9.1</v>
      </c>
      <c r="D88">
        <v>9.1</v>
      </c>
      <c r="E88" s="2">
        <v>9.1</v>
      </c>
      <c r="F88">
        <v>400</v>
      </c>
      <c r="G88">
        <v>9.1</v>
      </c>
      <c r="I88" s="2">
        <v>9.1</v>
      </c>
      <c r="J88">
        <f t="shared" si="2"/>
        <v>13.247715780375042</v>
      </c>
      <c r="K88">
        <f t="shared" si="3"/>
        <v>4.9522842196249579</v>
      </c>
    </row>
    <row r="89" spans="1:11" x14ac:dyDescent="0.35">
      <c r="A89" s="1">
        <v>41845</v>
      </c>
      <c r="B89">
        <v>9.73</v>
      </c>
      <c r="C89">
        <v>9.73</v>
      </c>
      <c r="D89">
        <v>9.73</v>
      </c>
      <c r="E89" s="2">
        <v>9.73</v>
      </c>
      <c r="F89">
        <v>100</v>
      </c>
      <c r="G89">
        <v>9.73</v>
      </c>
      <c r="I89" s="2">
        <v>9.73</v>
      </c>
      <c r="J89">
        <f t="shared" si="2"/>
        <v>13.877715780375041</v>
      </c>
      <c r="K89">
        <f t="shared" si="3"/>
        <v>5.5822842196249587</v>
      </c>
    </row>
    <row r="90" spans="1:11" x14ac:dyDescent="0.35">
      <c r="A90" s="1">
        <v>41848</v>
      </c>
      <c r="B90">
        <v>9.73</v>
      </c>
      <c r="C90">
        <v>9.73</v>
      </c>
      <c r="D90">
        <v>9.0299999999999994</v>
      </c>
      <c r="E90" s="2">
        <v>9.0299999999999994</v>
      </c>
      <c r="F90">
        <v>37400</v>
      </c>
      <c r="G90">
        <v>9.0299999999999994</v>
      </c>
      <c r="I90" s="2">
        <v>9.0299999999999994</v>
      </c>
      <c r="J90">
        <f t="shared" si="2"/>
        <v>13.177715780375042</v>
      </c>
      <c r="K90">
        <f t="shared" si="3"/>
        <v>4.8822842196249576</v>
      </c>
    </row>
    <row r="91" spans="1:11" x14ac:dyDescent="0.35">
      <c r="A91" s="1">
        <v>41849</v>
      </c>
      <c r="B91">
        <v>9.3000000000000007</v>
      </c>
      <c r="C91">
        <v>9.9</v>
      </c>
      <c r="D91">
        <v>9.3000000000000007</v>
      </c>
      <c r="E91" s="2">
        <v>9.9</v>
      </c>
      <c r="F91">
        <v>0</v>
      </c>
      <c r="G91">
        <v>9.9</v>
      </c>
      <c r="I91" s="2">
        <v>9.9</v>
      </c>
      <c r="J91">
        <f t="shared" si="2"/>
        <v>14.047715780375043</v>
      </c>
      <c r="K91">
        <f t="shared" si="3"/>
        <v>5.7522842196249586</v>
      </c>
    </row>
    <row r="92" spans="1:11" x14ac:dyDescent="0.35">
      <c r="A92" s="1">
        <v>41850</v>
      </c>
      <c r="B92">
        <v>9.75</v>
      </c>
      <c r="C92">
        <v>9.75</v>
      </c>
      <c r="D92">
        <v>9.35</v>
      </c>
      <c r="E92" s="2">
        <v>9.4499999999999993</v>
      </c>
      <c r="F92">
        <v>60700</v>
      </c>
      <c r="G92">
        <v>9.4499999999999993</v>
      </c>
      <c r="I92" s="2">
        <v>9.4499999999999993</v>
      </c>
      <c r="J92">
        <f t="shared" si="2"/>
        <v>13.59771578037504</v>
      </c>
      <c r="K92">
        <f t="shared" si="3"/>
        <v>5.3022842196249576</v>
      </c>
    </row>
    <row r="93" spans="1:11" x14ac:dyDescent="0.35">
      <c r="A93" s="1">
        <v>41851</v>
      </c>
      <c r="B93">
        <v>9.4499999999999993</v>
      </c>
      <c r="C93">
        <v>9.4499999999999993</v>
      </c>
      <c r="D93">
        <v>9.0500000000000007</v>
      </c>
      <c r="E93" s="2">
        <v>9.1999999999999993</v>
      </c>
      <c r="F93">
        <v>114700</v>
      </c>
      <c r="G93">
        <v>9.1999999999999993</v>
      </c>
      <c r="I93" s="2">
        <v>9.1999999999999993</v>
      </c>
      <c r="J93">
        <f t="shared" si="2"/>
        <v>13.34771578037504</v>
      </c>
      <c r="K93">
        <f t="shared" si="3"/>
        <v>5.0522842196249576</v>
      </c>
    </row>
    <row r="94" spans="1:11" x14ac:dyDescent="0.35">
      <c r="A94" s="1">
        <v>41852</v>
      </c>
      <c r="B94">
        <v>9.0500000000000007</v>
      </c>
      <c r="C94">
        <v>9.25</v>
      </c>
      <c r="D94">
        <v>9.0500000000000007</v>
      </c>
      <c r="E94" s="2">
        <v>9.07</v>
      </c>
      <c r="F94">
        <v>13000</v>
      </c>
      <c r="G94">
        <v>9.07</v>
      </c>
      <c r="I94" s="2">
        <v>9.07</v>
      </c>
      <c r="J94">
        <f t="shared" si="2"/>
        <v>13.217715780375041</v>
      </c>
      <c r="K94">
        <f t="shared" si="3"/>
        <v>4.9222842196249585</v>
      </c>
    </row>
    <row r="95" spans="1:11" x14ac:dyDescent="0.35">
      <c r="A95" s="1">
        <v>41855</v>
      </c>
      <c r="B95">
        <v>9.25</v>
      </c>
      <c r="C95">
        <v>9.25</v>
      </c>
      <c r="D95">
        <v>9</v>
      </c>
      <c r="E95" s="2">
        <v>9</v>
      </c>
      <c r="F95">
        <v>237300</v>
      </c>
      <c r="G95">
        <v>9</v>
      </c>
      <c r="I95" s="2">
        <v>9</v>
      </c>
      <c r="J95">
        <f t="shared" si="2"/>
        <v>13.147715780375041</v>
      </c>
      <c r="K95">
        <f t="shared" si="3"/>
        <v>4.8522842196249583</v>
      </c>
    </row>
    <row r="96" spans="1:11" x14ac:dyDescent="0.35">
      <c r="A96" s="1">
        <v>41856</v>
      </c>
      <c r="B96">
        <v>8.9</v>
      </c>
      <c r="C96">
        <v>8.9</v>
      </c>
      <c r="D96">
        <v>8.15</v>
      </c>
      <c r="E96" s="2">
        <v>8.6</v>
      </c>
      <c r="F96">
        <v>117700</v>
      </c>
      <c r="G96">
        <v>8.6</v>
      </c>
      <c r="I96" s="2">
        <v>8.6</v>
      </c>
      <c r="J96">
        <f t="shared" si="2"/>
        <v>12.747715780375042</v>
      </c>
      <c r="K96">
        <f t="shared" si="3"/>
        <v>4.4522842196249579</v>
      </c>
    </row>
    <row r="97" spans="1:11" x14ac:dyDescent="0.35">
      <c r="A97" s="1">
        <v>41857</v>
      </c>
      <c r="B97">
        <v>8.3000000000000007</v>
      </c>
      <c r="C97">
        <v>8.5</v>
      </c>
      <c r="D97">
        <v>8</v>
      </c>
      <c r="E97" s="2">
        <v>8.26</v>
      </c>
      <c r="F97">
        <v>36300</v>
      </c>
      <c r="G97">
        <v>8.26</v>
      </c>
      <c r="I97" s="2">
        <v>8.26</v>
      </c>
      <c r="J97">
        <f t="shared" si="2"/>
        <v>12.407715780375042</v>
      </c>
      <c r="K97">
        <f t="shared" si="3"/>
        <v>4.112284219624958</v>
      </c>
    </row>
    <row r="98" spans="1:11" x14ac:dyDescent="0.35">
      <c r="A98" s="1">
        <v>41858</v>
      </c>
      <c r="B98">
        <v>8.26</v>
      </c>
      <c r="C98">
        <v>8.4</v>
      </c>
      <c r="D98">
        <v>8.01</v>
      </c>
      <c r="E98" s="2">
        <v>8.4</v>
      </c>
      <c r="F98">
        <v>30100</v>
      </c>
      <c r="G98">
        <v>8.4</v>
      </c>
      <c r="I98" s="2">
        <v>8.4</v>
      </c>
      <c r="J98">
        <f t="shared" si="2"/>
        <v>12.547715780375043</v>
      </c>
      <c r="K98">
        <f t="shared" si="3"/>
        <v>4.2522842196249586</v>
      </c>
    </row>
    <row r="99" spans="1:11" x14ac:dyDescent="0.35">
      <c r="A99" s="1">
        <v>41859</v>
      </c>
      <c r="B99">
        <v>8.44</v>
      </c>
      <c r="C99">
        <v>9</v>
      </c>
      <c r="D99">
        <v>8.3000000000000007</v>
      </c>
      <c r="E99" s="2">
        <v>9</v>
      </c>
      <c r="F99">
        <v>27900</v>
      </c>
      <c r="G99">
        <v>9</v>
      </c>
      <c r="I99" s="2">
        <v>9</v>
      </c>
      <c r="J99">
        <f t="shared" si="2"/>
        <v>13.147715780375041</v>
      </c>
      <c r="K99">
        <f t="shared" si="3"/>
        <v>4.8522842196249583</v>
      </c>
    </row>
    <row r="100" spans="1:11" x14ac:dyDescent="0.35">
      <c r="A100" s="1">
        <v>41862</v>
      </c>
      <c r="B100">
        <v>8.25</v>
      </c>
      <c r="C100">
        <v>8.25</v>
      </c>
      <c r="D100">
        <v>8.25</v>
      </c>
      <c r="E100" s="2">
        <v>8.25</v>
      </c>
      <c r="F100">
        <v>14000</v>
      </c>
      <c r="G100">
        <v>8.25</v>
      </c>
      <c r="I100" s="2">
        <v>8.25</v>
      </c>
      <c r="J100">
        <f t="shared" si="2"/>
        <v>12.397715780375041</v>
      </c>
      <c r="K100">
        <f t="shared" si="3"/>
        <v>4.1022842196249583</v>
      </c>
    </row>
    <row r="101" spans="1:11" x14ac:dyDescent="0.35">
      <c r="A101" s="1">
        <v>41863</v>
      </c>
      <c r="B101">
        <v>3</v>
      </c>
      <c r="C101">
        <v>3.04</v>
      </c>
      <c r="D101">
        <v>2.33</v>
      </c>
      <c r="E101" s="2">
        <v>2.35</v>
      </c>
      <c r="F101">
        <v>558500</v>
      </c>
      <c r="G101">
        <v>2.35</v>
      </c>
      <c r="I101" s="2">
        <v>2.35</v>
      </c>
      <c r="J101">
        <f t="shared" si="2"/>
        <v>6.4977157803750423</v>
      </c>
      <c r="K101">
        <f t="shared" si="3"/>
        <v>-1.7977157803750416</v>
      </c>
    </row>
    <row r="102" spans="1:11" x14ac:dyDescent="0.35">
      <c r="A102" s="1">
        <v>41864</v>
      </c>
      <c r="B102">
        <v>2.21</v>
      </c>
      <c r="C102">
        <v>2.2999999999999998</v>
      </c>
      <c r="D102">
        <v>2.1</v>
      </c>
      <c r="E102" s="2">
        <v>2.2000000000000002</v>
      </c>
      <c r="F102">
        <v>21000</v>
      </c>
      <c r="G102">
        <v>2.2000000000000002</v>
      </c>
      <c r="I102" s="2">
        <v>2.2000000000000002</v>
      </c>
      <c r="J102">
        <f t="shared" si="2"/>
        <v>6.3477157803750419</v>
      </c>
      <c r="K102">
        <f t="shared" si="3"/>
        <v>-1.9477157803750416</v>
      </c>
    </row>
    <row r="103" spans="1:11" x14ac:dyDescent="0.35">
      <c r="A103" s="1">
        <v>41865</v>
      </c>
      <c r="B103">
        <v>2.2000000000000002</v>
      </c>
      <c r="C103">
        <v>2.35</v>
      </c>
      <c r="D103">
        <v>1.72</v>
      </c>
      <c r="E103" s="2">
        <v>2.25</v>
      </c>
      <c r="F103">
        <v>233100</v>
      </c>
      <c r="G103">
        <v>2.25</v>
      </c>
      <c r="I103" s="2">
        <v>2.25</v>
      </c>
      <c r="J103">
        <f t="shared" si="2"/>
        <v>6.3977157803750417</v>
      </c>
      <c r="K103">
        <f t="shared" si="3"/>
        <v>-1.8977157803750417</v>
      </c>
    </row>
    <row r="104" spans="1:11" x14ac:dyDescent="0.35">
      <c r="A104" s="1">
        <v>41866</v>
      </c>
      <c r="B104">
        <v>2.06</v>
      </c>
      <c r="C104">
        <v>2.1</v>
      </c>
      <c r="D104">
        <v>2.0499999999999998</v>
      </c>
      <c r="E104" s="2">
        <v>2.09</v>
      </c>
      <c r="F104">
        <v>16700</v>
      </c>
      <c r="G104">
        <v>2.09</v>
      </c>
      <c r="I104" s="2">
        <v>2.09</v>
      </c>
      <c r="J104">
        <f t="shared" si="2"/>
        <v>6.2377157803750416</v>
      </c>
      <c r="K104">
        <f t="shared" si="3"/>
        <v>-2.0577157803750419</v>
      </c>
    </row>
    <row r="105" spans="1:11" x14ac:dyDescent="0.35">
      <c r="A105" s="1">
        <v>41869</v>
      </c>
      <c r="B105">
        <v>1.88</v>
      </c>
      <c r="C105">
        <v>2.5</v>
      </c>
      <c r="D105">
        <v>1.88</v>
      </c>
      <c r="E105" s="2">
        <v>2.5</v>
      </c>
      <c r="F105">
        <v>18800</v>
      </c>
      <c r="G105">
        <v>2.5</v>
      </c>
      <c r="I105" s="2">
        <v>2.5</v>
      </c>
      <c r="J105">
        <f t="shared" si="2"/>
        <v>6.6477157803750417</v>
      </c>
      <c r="K105">
        <f t="shared" si="3"/>
        <v>-1.6477157803750417</v>
      </c>
    </row>
    <row r="106" spans="1:11" x14ac:dyDescent="0.35">
      <c r="A106" s="1">
        <v>41870</v>
      </c>
      <c r="B106">
        <v>2.52</v>
      </c>
      <c r="C106">
        <v>3.25</v>
      </c>
      <c r="D106">
        <v>2.52</v>
      </c>
      <c r="E106" s="2">
        <v>3.1</v>
      </c>
      <c r="F106">
        <v>388900</v>
      </c>
      <c r="G106">
        <v>3.1</v>
      </c>
      <c r="I106" s="2">
        <v>3.1</v>
      </c>
      <c r="J106">
        <f t="shared" si="2"/>
        <v>7.2477157803750423</v>
      </c>
      <c r="K106">
        <f t="shared" si="3"/>
        <v>-1.0477157803750416</v>
      </c>
    </row>
    <row r="107" spans="1:11" x14ac:dyDescent="0.35">
      <c r="A107" s="1">
        <v>41871</v>
      </c>
      <c r="B107">
        <v>2.9</v>
      </c>
      <c r="C107">
        <v>2.9</v>
      </c>
      <c r="D107">
        <v>2.29</v>
      </c>
      <c r="E107" s="2">
        <v>2.34</v>
      </c>
      <c r="F107">
        <v>614500</v>
      </c>
      <c r="G107">
        <v>2.34</v>
      </c>
      <c r="I107" s="2">
        <v>2.34</v>
      </c>
      <c r="J107">
        <f t="shared" si="2"/>
        <v>6.4877157803750416</v>
      </c>
      <c r="K107">
        <f t="shared" si="3"/>
        <v>-1.8077157803750419</v>
      </c>
    </row>
    <row r="108" spans="1:11" x14ac:dyDescent="0.35">
      <c r="A108" s="1">
        <v>41872</v>
      </c>
      <c r="B108">
        <v>2.2000000000000002</v>
      </c>
      <c r="C108">
        <v>2.5</v>
      </c>
      <c r="D108">
        <v>2.2000000000000002</v>
      </c>
      <c r="E108" s="2">
        <v>2.4900000000000002</v>
      </c>
      <c r="F108">
        <v>152000</v>
      </c>
      <c r="G108">
        <v>2.4900000000000002</v>
      </c>
      <c r="I108" s="2">
        <v>2.4900000000000002</v>
      </c>
      <c r="J108">
        <f t="shared" si="2"/>
        <v>6.637715780375042</v>
      </c>
      <c r="K108">
        <f t="shared" si="3"/>
        <v>-1.6577157803750415</v>
      </c>
    </row>
    <row r="109" spans="1:11" x14ac:dyDescent="0.35">
      <c r="A109" s="1">
        <v>41873</v>
      </c>
      <c r="B109">
        <v>2.2000000000000002</v>
      </c>
      <c r="C109">
        <v>2.5</v>
      </c>
      <c r="D109">
        <v>2.2000000000000002</v>
      </c>
      <c r="E109" s="2">
        <v>2.5</v>
      </c>
      <c r="F109">
        <v>757200</v>
      </c>
      <c r="G109">
        <v>2.5</v>
      </c>
      <c r="I109" s="2">
        <v>2.5</v>
      </c>
      <c r="J109">
        <f t="shared" si="2"/>
        <v>6.6477157803750417</v>
      </c>
      <c r="K109">
        <f t="shared" si="3"/>
        <v>-1.6477157803750417</v>
      </c>
    </row>
    <row r="110" spans="1:11" x14ac:dyDescent="0.35">
      <c r="A110" s="1">
        <v>41876</v>
      </c>
      <c r="B110">
        <v>2.4500000000000002</v>
      </c>
      <c r="C110">
        <v>2.4500000000000002</v>
      </c>
      <c r="D110">
        <v>2.4500000000000002</v>
      </c>
      <c r="E110" s="2">
        <v>2.5</v>
      </c>
      <c r="F110">
        <v>0</v>
      </c>
      <c r="G110">
        <v>2.5</v>
      </c>
      <c r="I110" s="2">
        <v>2.5</v>
      </c>
      <c r="J110">
        <f t="shared" si="2"/>
        <v>6.6477157803750417</v>
      </c>
      <c r="K110">
        <f t="shared" si="3"/>
        <v>-1.6477157803750417</v>
      </c>
    </row>
    <row r="111" spans="1:11" x14ac:dyDescent="0.35">
      <c r="A111" s="1">
        <v>41877</v>
      </c>
      <c r="B111">
        <v>2.11</v>
      </c>
      <c r="C111">
        <v>2.21</v>
      </c>
      <c r="D111">
        <v>2.0699999999999998</v>
      </c>
      <c r="E111" s="2">
        <v>2.12</v>
      </c>
      <c r="F111">
        <v>637400</v>
      </c>
      <c r="G111">
        <v>2.12</v>
      </c>
      <c r="I111" s="2">
        <v>2.12</v>
      </c>
      <c r="J111">
        <f t="shared" si="2"/>
        <v>6.2677157803750418</v>
      </c>
      <c r="K111">
        <f t="shared" si="3"/>
        <v>-2.0277157803750416</v>
      </c>
    </row>
    <row r="112" spans="1:11" x14ac:dyDescent="0.35">
      <c r="A112" s="1">
        <v>41878</v>
      </c>
      <c r="B112">
        <v>2.0099999999999998</v>
      </c>
      <c r="C112">
        <v>2.15</v>
      </c>
      <c r="D112">
        <v>2.0099999999999998</v>
      </c>
      <c r="E112" s="2">
        <v>2.09</v>
      </c>
      <c r="F112">
        <v>14000</v>
      </c>
      <c r="G112">
        <v>2.09</v>
      </c>
      <c r="I112" s="2">
        <v>2.09</v>
      </c>
      <c r="J112">
        <f t="shared" si="2"/>
        <v>6.2377157803750416</v>
      </c>
      <c r="K112">
        <f t="shared" si="3"/>
        <v>-2.0577157803750419</v>
      </c>
    </row>
    <row r="113" spans="1:11" x14ac:dyDescent="0.35">
      <c r="A113" s="1">
        <v>41879</v>
      </c>
      <c r="B113">
        <v>2.02</v>
      </c>
      <c r="C113">
        <v>2.1</v>
      </c>
      <c r="D113">
        <v>2.02</v>
      </c>
      <c r="E113" s="2">
        <v>2.06</v>
      </c>
      <c r="F113">
        <v>26100</v>
      </c>
      <c r="G113">
        <v>2.06</v>
      </c>
      <c r="I113" s="2">
        <v>2.06</v>
      </c>
      <c r="J113">
        <f t="shared" si="2"/>
        <v>6.2077157803750413</v>
      </c>
      <c r="K113">
        <f t="shared" si="3"/>
        <v>-2.0877157803750417</v>
      </c>
    </row>
    <row r="114" spans="1:11" x14ac:dyDescent="0.35">
      <c r="A114" s="1">
        <v>41880</v>
      </c>
      <c r="B114">
        <v>2</v>
      </c>
      <c r="C114">
        <v>2.1</v>
      </c>
      <c r="D114">
        <v>2</v>
      </c>
      <c r="E114" s="2">
        <v>2.0499999999999998</v>
      </c>
      <c r="F114">
        <v>77400</v>
      </c>
      <c r="G114">
        <v>2.0499999999999998</v>
      </c>
      <c r="I114" s="2">
        <v>2.0499999999999998</v>
      </c>
      <c r="J114">
        <f t="shared" si="2"/>
        <v>6.1977157803750416</v>
      </c>
      <c r="K114">
        <f t="shared" si="3"/>
        <v>-2.0977157803750419</v>
      </c>
    </row>
    <row r="115" spans="1:11" x14ac:dyDescent="0.35">
      <c r="A115" s="1">
        <v>41883</v>
      </c>
      <c r="B115">
        <v>2.06</v>
      </c>
      <c r="C115">
        <v>2.06</v>
      </c>
      <c r="D115">
        <v>2.06</v>
      </c>
      <c r="E115" s="2">
        <v>2.0499999999999998</v>
      </c>
      <c r="F115">
        <v>0</v>
      </c>
      <c r="G115">
        <v>2.0499999999999998</v>
      </c>
      <c r="I115" s="2">
        <v>2.0499999999999998</v>
      </c>
      <c r="J115">
        <f t="shared" si="2"/>
        <v>6.1977157803750416</v>
      </c>
      <c r="K115">
        <f t="shared" si="3"/>
        <v>-2.0977157803750419</v>
      </c>
    </row>
    <row r="116" spans="1:11" x14ac:dyDescent="0.35">
      <c r="A116" s="1">
        <v>41884</v>
      </c>
      <c r="B116">
        <v>2.1</v>
      </c>
      <c r="C116">
        <v>2.1</v>
      </c>
      <c r="D116">
        <v>2.09</v>
      </c>
      <c r="E116" s="2">
        <v>2.1</v>
      </c>
      <c r="F116">
        <v>6100</v>
      </c>
      <c r="G116">
        <v>2.1</v>
      </c>
      <c r="I116" s="2">
        <v>2.1</v>
      </c>
      <c r="J116">
        <f t="shared" si="2"/>
        <v>6.2477157803750423</v>
      </c>
      <c r="K116">
        <f t="shared" si="3"/>
        <v>-2.0477157803750416</v>
      </c>
    </row>
    <row r="117" spans="1:11" x14ac:dyDescent="0.35">
      <c r="A117" s="1">
        <v>41885</v>
      </c>
      <c r="B117">
        <v>2</v>
      </c>
      <c r="C117">
        <v>2.1</v>
      </c>
      <c r="D117">
        <v>2</v>
      </c>
      <c r="E117" s="2">
        <v>2.1</v>
      </c>
      <c r="F117">
        <v>0</v>
      </c>
      <c r="G117">
        <v>2.1</v>
      </c>
      <c r="I117" s="2">
        <v>2.1</v>
      </c>
      <c r="J117">
        <f t="shared" si="2"/>
        <v>6.2477157803750423</v>
      </c>
      <c r="K117">
        <f t="shared" si="3"/>
        <v>-2.0477157803750416</v>
      </c>
    </row>
    <row r="118" spans="1:11" x14ac:dyDescent="0.35">
      <c r="A118" s="1">
        <v>41886</v>
      </c>
      <c r="B118">
        <v>2.0099999999999998</v>
      </c>
      <c r="C118">
        <v>2.1</v>
      </c>
      <c r="D118">
        <v>2.0099999999999998</v>
      </c>
      <c r="E118" s="2">
        <v>2.0299999999999998</v>
      </c>
      <c r="F118">
        <v>67100</v>
      </c>
      <c r="G118">
        <v>2.0299999999999998</v>
      </c>
      <c r="I118" s="2">
        <v>2.0299999999999998</v>
      </c>
      <c r="J118">
        <f t="shared" si="2"/>
        <v>6.177715780375042</v>
      </c>
      <c r="K118">
        <f t="shared" si="3"/>
        <v>-2.1177157803750419</v>
      </c>
    </row>
    <row r="119" spans="1:11" x14ac:dyDescent="0.35">
      <c r="A119" s="1">
        <v>41887</v>
      </c>
      <c r="B119">
        <v>2</v>
      </c>
      <c r="C119">
        <v>2</v>
      </c>
      <c r="D119">
        <v>1.85</v>
      </c>
      <c r="E119" s="2">
        <v>1.85</v>
      </c>
      <c r="F119">
        <v>520100</v>
      </c>
      <c r="G119">
        <v>1.85</v>
      </c>
      <c r="I119" s="2">
        <v>1.85</v>
      </c>
      <c r="J119">
        <f t="shared" si="2"/>
        <v>5.9977157803750423</v>
      </c>
      <c r="K119">
        <f t="shared" si="3"/>
        <v>-2.2977157803750416</v>
      </c>
    </row>
    <row r="120" spans="1:11" x14ac:dyDescent="0.35">
      <c r="A120" s="1">
        <v>41890</v>
      </c>
      <c r="B120">
        <v>1.51</v>
      </c>
      <c r="C120">
        <v>2.5</v>
      </c>
      <c r="D120">
        <v>1.51</v>
      </c>
      <c r="E120" s="2">
        <v>2.4900000000000002</v>
      </c>
      <c r="F120">
        <v>36500</v>
      </c>
      <c r="G120">
        <v>2.4900000000000002</v>
      </c>
      <c r="I120" s="2">
        <v>2.4900000000000002</v>
      </c>
      <c r="J120">
        <f t="shared" si="2"/>
        <v>6.637715780375042</v>
      </c>
      <c r="K120">
        <f t="shared" si="3"/>
        <v>-1.6577157803750415</v>
      </c>
    </row>
    <row r="121" spans="1:11" x14ac:dyDescent="0.35">
      <c r="A121" s="1">
        <v>41891</v>
      </c>
      <c r="B121">
        <v>2.25</v>
      </c>
      <c r="C121">
        <v>2.25</v>
      </c>
      <c r="D121">
        <v>2.25</v>
      </c>
      <c r="E121" s="2">
        <v>2.25</v>
      </c>
      <c r="F121">
        <v>9500</v>
      </c>
      <c r="G121">
        <v>2.25</v>
      </c>
      <c r="I121" s="2">
        <v>2.25</v>
      </c>
      <c r="J121">
        <f t="shared" si="2"/>
        <v>6.3977157803750417</v>
      </c>
      <c r="K121">
        <f t="shared" si="3"/>
        <v>-1.8977157803750417</v>
      </c>
    </row>
    <row r="122" spans="1:11" x14ac:dyDescent="0.35">
      <c r="A122" s="1">
        <v>41892</v>
      </c>
      <c r="B122">
        <v>2.4</v>
      </c>
      <c r="C122">
        <v>2.4</v>
      </c>
      <c r="D122">
        <v>2</v>
      </c>
      <c r="E122" s="2">
        <v>2</v>
      </c>
      <c r="F122">
        <v>200000</v>
      </c>
      <c r="G122">
        <v>2</v>
      </c>
      <c r="I122" s="2">
        <v>2</v>
      </c>
      <c r="J122">
        <f t="shared" si="2"/>
        <v>6.1477157803750417</v>
      </c>
      <c r="K122">
        <f t="shared" si="3"/>
        <v>-2.1477157803750417</v>
      </c>
    </row>
    <row r="123" spans="1:11" x14ac:dyDescent="0.35">
      <c r="A123" s="1">
        <v>41893</v>
      </c>
      <c r="B123">
        <v>2.0099999999999998</v>
      </c>
      <c r="C123">
        <v>2.0099999999999998</v>
      </c>
      <c r="D123">
        <v>2.0099999999999998</v>
      </c>
      <c r="E123" s="2">
        <v>2</v>
      </c>
      <c r="F123">
        <v>0</v>
      </c>
      <c r="G123">
        <v>2</v>
      </c>
      <c r="I123" s="2">
        <v>2</v>
      </c>
      <c r="J123">
        <f t="shared" si="2"/>
        <v>6.1477157803750417</v>
      </c>
      <c r="K123">
        <f t="shared" si="3"/>
        <v>-2.1477157803750417</v>
      </c>
    </row>
    <row r="124" spans="1:11" x14ac:dyDescent="0.35">
      <c r="A124" s="1">
        <v>41894</v>
      </c>
      <c r="B124">
        <v>2</v>
      </c>
      <c r="C124">
        <v>2.0499999999999998</v>
      </c>
      <c r="D124">
        <v>2</v>
      </c>
      <c r="E124" s="2">
        <v>2</v>
      </c>
      <c r="F124">
        <v>28200</v>
      </c>
      <c r="G124">
        <v>2</v>
      </c>
      <c r="I124" s="2">
        <v>2</v>
      </c>
      <c r="J124">
        <f t="shared" si="2"/>
        <v>6.1477157803750417</v>
      </c>
      <c r="K124">
        <f t="shared" si="3"/>
        <v>-2.1477157803750417</v>
      </c>
    </row>
    <row r="125" spans="1:11" x14ac:dyDescent="0.35">
      <c r="A125" s="1">
        <v>41897</v>
      </c>
      <c r="B125">
        <v>1.8</v>
      </c>
      <c r="C125">
        <v>1.8</v>
      </c>
      <c r="D125">
        <v>1.3</v>
      </c>
      <c r="E125" s="2">
        <v>1.41</v>
      </c>
      <c r="F125">
        <v>1770000</v>
      </c>
      <c r="G125">
        <v>1.41</v>
      </c>
      <c r="I125" s="2">
        <v>1.41</v>
      </c>
      <c r="J125">
        <f t="shared" si="2"/>
        <v>5.5577157803750419</v>
      </c>
      <c r="K125">
        <f t="shared" si="3"/>
        <v>-2.7377157803750416</v>
      </c>
    </row>
    <row r="126" spans="1:11" x14ac:dyDescent="0.35">
      <c r="A126" s="1">
        <v>41898</v>
      </c>
      <c r="B126">
        <v>1.41</v>
      </c>
      <c r="C126">
        <v>1.41</v>
      </c>
      <c r="D126">
        <v>1.41</v>
      </c>
      <c r="E126" s="2">
        <v>1.41</v>
      </c>
      <c r="F126">
        <v>0</v>
      </c>
      <c r="G126">
        <v>1.41</v>
      </c>
      <c r="I126" s="2">
        <v>1.41</v>
      </c>
      <c r="J126">
        <f t="shared" si="2"/>
        <v>5.5577157803750419</v>
      </c>
      <c r="K126">
        <f t="shared" si="3"/>
        <v>-2.7377157803750416</v>
      </c>
    </row>
    <row r="127" spans="1:11" x14ac:dyDescent="0.35">
      <c r="A127" s="1">
        <v>41899</v>
      </c>
      <c r="B127">
        <v>1.2</v>
      </c>
      <c r="C127">
        <v>1.24</v>
      </c>
      <c r="D127">
        <v>1.1399999999999999</v>
      </c>
      <c r="E127" s="2">
        <v>1.17</v>
      </c>
      <c r="F127">
        <v>696200</v>
      </c>
      <c r="G127">
        <v>1.17</v>
      </c>
      <c r="I127" s="2">
        <v>1.17</v>
      </c>
      <c r="J127">
        <f t="shared" si="2"/>
        <v>5.3177157803750417</v>
      </c>
      <c r="K127">
        <f t="shared" si="3"/>
        <v>-2.9777157803750418</v>
      </c>
    </row>
    <row r="128" spans="1:11" x14ac:dyDescent="0.35">
      <c r="A128" s="1">
        <v>41900</v>
      </c>
      <c r="B128">
        <v>1.17</v>
      </c>
      <c r="C128">
        <v>1.47</v>
      </c>
      <c r="D128">
        <v>1.17</v>
      </c>
      <c r="E128" s="2">
        <v>1.46</v>
      </c>
      <c r="F128">
        <v>275100</v>
      </c>
      <c r="G128">
        <v>1.46</v>
      </c>
      <c r="I128" s="2">
        <v>1.46</v>
      </c>
      <c r="J128">
        <f t="shared" si="2"/>
        <v>5.6077157803750417</v>
      </c>
      <c r="K128">
        <f t="shared" si="3"/>
        <v>-2.6877157803750418</v>
      </c>
    </row>
    <row r="129" spans="1:11" x14ac:dyDescent="0.35">
      <c r="A129" s="1">
        <v>41901</v>
      </c>
      <c r="B129">
        <v>1.3</v>
      </c>
      <c r="C129">
        <v>1.3</v>
      </c>
      <c r="D129">
        <v>1.19</v>
      </c>
      <c r="E129" s="2">
        <v>1.19</v>
      </c>
      <c r="F129">
        <v>1009900</v>
      </c>
      <c r="G129">
        <v>1.19</v>
      </c>
      <c r="I129" s="2">
        <v>1.19</v>
      </c>
      <c r="J129">
        <f t="shared" si="2"/>
        <v>5.3377157803750421</v>
      </c>
      <c r="K129">
        <f t="shared" si="3"/>
        <v>-2.9577157803750418</v>
      </c>
    </row>
    <row r="130" spans="1:11" x14ac:dyDescent="0.35">
      <c r="A130" s="1">
        <v>41904</v>
      </c>
      <c r="B130">
        <v>1.01</v>
      </c>
      <c r="C130">
        <v>1.05</v>
      </c>
      <c r="D130">
        <v>1.01</v>
      </c>
      <c r="E130" s="2">
        <v>1.03</v>
      </c>
      <c r="F130">
        <v>9700</v>
      </c>
      <c r="G130">
        <v>1.03</v>
      </c>
      <c r="I130" s="2">
        <v>1.03</v>
      </c>
      <c r="J130">
        <f t="shared" si="2"/>
        <v>5.177715780375042</v>
      </c>
      <c r="K130">
        <f t="shared" si="3"/>
        <v>-3.1177157803750415</v>
      </c>
    </row>
    <row r="131" spans="1:11" x14ac:dyDescent="0.35">
      <c r="A131" s="1">
        <v>41905</v>
      </c>
      <c r="B131">
        <v>1.04</v>
      </c>
      <c r="C131">
        <v>1.1499999999999999</v>
      </c>
      <c r="D131">
        <v>1.04</v>
      </c>
      <c r="E131" s="2">
        <v>1.1499999999999999</v>
      </c>
      <c r="F131">
        <v>213600</v>
      </c>
      <c r="G131">
        <v>1.1499999999999999</v>
      </c>
      <c r="I131" s="2">
        <v>1.1499999999999999</v>
      </c>
      <c r="J131">
        <f t="shared" ref="J131:J133" si="4">I131+$E$137</f>
        <v>5.2977157803750412</v>
      </c>
      <c r="K131">
        <f t="shared" ref="K131:K133" si="5">I131-$E$137</f>
        <v>-2.9977157803750418</v>
      </c>
    </row>
    <row r="132" spans="1:11" x14ac:dyDescent="0.35">
      <c r="A132" s="1">
        <v>41907</v>
      </c>
      <c r="B132">
        <v>1</v>
      </c>
      <c r="C132">
        <v>1</v>
      </c>
      <c r="D132">
        <v>1</v>
      </c>
      <c r="E132" s="2">
        <v>1</v>
      </c>
      <c r="F132">
        <v>0</v>
      </c>
      <c r="G132">
        <v>1</v>
      </c>
      <c r="I132" s="2">
        <v>1</v>
      </c>
      <c r="J132">
        <f t="shared" si="4"/>
        <v>5.1477157803750417</v>
      </c>
      <c r="K132">
        <f t="shared" si="5"/>
        <v>-3.1477157803750417</v>
      </c>
    </row>
    <row r="133" spans="1:11" x14ac:dyDescent="0.35">
      <c r="A133" s="1">
        <v>41908</v>
      </c>
      <c r="B133">
        <v>1</v>
      </c>
      <c r="C133">
        <v>1</v>
      </c>
      <c r="D133">
        <v>1</v>
      </c>
      <c r="E133" s="2">
        <v>1</v>
      </c>
      <c r="F133">
        <v>0</v>
      </c>
      <c r="G133">
        <v>1</v>
      </c>
      <c r="I133" s="2">
        <v>1</v>
      </c>
      <c r="J133">
        <f t="shared" si="4"/>
        <v>5.1477157803750417</v>
      </c>
      <c r="K133">
        <f t="shared" si="5"/>
        <v>-3.1477157803750417</v>
      </c>
    </row>
    <row r="135" spans="1:11" x14ac:dyDescent="0.35">
      <c r="D135" t="s">
        <v>9</v>
      </c>
      <c r="E135">
        <f>AVERAGEA(E2:E133)</f>
        <v>7.9893939393939384</v>
      </c>
    </row>
    <row r="136" spans="1:11" x14ac:dyDescent="0.35">
      <c r="D136" t="s">
        <v>10</v>
      </c>
      <c r="E136">
        <f>VAR(E2:E133)</f>
        <v>17.203546194772141</v>
      </c>
    </row>
    <row r="137" spans="1:11" x14ac:dyDescent="0.35">
      <c r="D137" t="s">
        <v>11</v>
      </c>
      <c r="E137">
        <f>STDEV(E2:E133)</f>
        <v>4.1477157803750417</v>
      </c>
    </row>
    <row r="138" spans="1:11" x14ac:dyDescent="0.35">
      <c r="D138" t="s">
        <v>12</v>
      </c>
      <c r="E138">
        <f>(E2+E133)/E2</f>
        <v>1.0718907260963335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63</v>
      </c>
      <c r="F1" t="s">
        <v>5</v>
      </c>
      <c r="G1" t="s">
        <v>6</v>
      </c>
      <c r="I1" s="2" t="s">
        <v>63</v>
      </c>
      <c r="J1" t="s">
        <v>7</v>
      </c>
      <c r="K1" t="s">
        <v>8</v>
      </c>
    </row>
    <row r="2" spans="1:11" x14ac:dyDescent="0.35">
      <c r="A2" s="1">
        <v>41724</v>
      </c>
      <c r="B2">
        <v>34.49</v>
      </c>
      <c r="C2">
        <v>35.299999999999997</v>
      </c>
      <c r="D2">
        <v>34.020000000000003</v>
      </c>
      <c r="E2" s="2">
        <v>34.200000000000003</v>
      </c>
      <c r="F2">
        <v>2354000</v>
      </c>
      <c r="G2">
        <v>34.200000000000003</v>
      </c>
      <c r="I2" s="2">
        <v>34.200000000000003</v>
      </c>
      <c r="J2">
        <f>I2+$E$137</f>
        <v>36.963143632570045</v>
      </c>
      <c r="K2">
        <f>I2-$E$137</f>
        <v>31.436856367429964</v>
      </c>
    </row>
    <row r="3" spans="1:11" x14ac:dyDescent="0.35">
      <c r="A3" s="1">
        <v>41725</v>
      </c>
      <c r="B3">
        <v>34.25</v>
      </c>
      <c r="C3">
        <v>34.75</v>
      </c>
      <c r="D3">
        <v>33.42</v>
      </c>
      <c r="E3" s="2">
        <v>33.97</v>
      </c>
      <c r="F3">
        <v>2234200</v>
      </c>
      <c r="G3">
        <v>33.97</v>
      </c>
      <c r="I3" s="2">
        <v>33.97</v>
      </c>
      <c r="J3">
        <f t="shared" ref="J3:J66" si="0">I3+$E$137</f>
        <v>36.733143632570041</v>
      </c>
      <c r="K3">
        <f t="shared" ref="K3:K66" si="1">I3-$E$137</f>
        <v>31.20685636742996</v>
      </c>
    </row>
    <row r="4" spans="1:11" x14ac:dyDescent="0.35">
      <c r="A4" s="1">
        <v>41726</v>
      </c>
      <c r="B4">
        <v>34.119999999999997</v>
      </c>
      <c r="C4">
        <v>35</v>
      </c>
      <c r="D4">
        <v>33.9</v>
      </c>
      <c r="E4" s="2">
        <v>34.28</v>
      </c>
      <c r="F4">
        <v>2788000</v>
      </c>
      <c r="G4">
        <v>34.28</v>
      </c>
      <c r="I4" s="2">
        <v>34.28</v>
      </c>
      <c r="J4">
        <f t="shared" si="0"/>
        <v>37.043143632570043</v>
      </c>
      <c r="K4">
        <f t="shared" si="1"/>
        <v>31.516856367429963</v>
      </c>
    </row>
    <row r="5" spans="1:11" x14ac:dyDescent="0.35">
      <c r="A5" s="1">
        <v>41729</v>
      </c>
      <c r="B5">
        <v>34.49</v>
      </c>
      <c r="C5">
        <v>35.5</v>
      </c>
      <c r="D5">
        <v>33.659999999999997</v>
      </c>
      <c r="E5" s="2">
        <v>33.869999999999997</v>
      </c>
      <c r="F5">
        <v>5810500</v>
      </c>
      <c r="G5">
        <v>33.869999999999997</v>
      </c>
      <c r="I5" s="2">
        <v>33.869999999999997</v>
      </c>
      <c r="J5">
        <f t="shared" si="0"/>
        <v>36.633143632570039</v>
      </c>
      <c r="K5">
        <f t="shared" si="1"/>
        <v>31.106856367429959</v>
      </c>
    </row>
    <row r="6" spans="1:11" x14ac:dyDescent="0.35">
      <c r="A6" s="1">
        <v>41730</v>
      </c>
      <c r="B6">
        <v>34.200000000000003</v>
      </c>
      <c r="C6">
        <v>34.96</v>
      </c>
      <c r="D6">
        <v>33.72</v>
      </c>
      <c r="E6" s="2">
        <v>34.1</v>
      </c>
      <c r="F6">
        <v>3036200</v>
      </c>
      <c r="G6">
        <v>34.1</v>
      </c>
      <c r="I6" s="2">
        <v>34.1</v>
      </c>
      <c r="J6">
        <f t="shared" si="0"/>
        <v>36.863143632570043</v>
      </c>
      <c r="K6">
        <f t="shared" si="1"/>
        <v>31.336856367429963</v>
      </c>
    </row>
    <row r="7" spans="1:11" x14ac:dyDescent="0.35">
      <c r="A7" s="1">
        <v>41731</v>
      </c>
      <c r="B7">
        <v>34.450000000000003</v>
      </c>
      <c r="C7">
        <v>34.450000000000003</v>
      </c>
      <c r="D7">
        <v>33.659999999999997</v>
      </c>
      <c r="E7" s="2">
        <v>33.979999999999997</v>
      </c>
      <c r="F7">
        <v>2617200</v>
      </c>
      <c r="G7">
        <v>33.979999999999997</v>
      </c>
      <c r="I7" s="2">
        <v>33.979999999999997</v>
      </c>
      <c r="J7">
        <f t="shared" si="0"/>
        <v>36.743143632570039</v>
      </c>
      <c r="K7">
        <f t="shared" si="1"/>
        <v>31.216856367429958</v>
      </c>
    </row>
    <row r="8" spans="1:11" x14ac:dyDescent="0.35">
      <c r="A8" s="1">
        <v>41732</v>
      </c>
      <c r="B8">
        <v>34.200000000000003</v>
      </c>
      <c r="C8">
        <v>34.380000000000003</v>
      </c>
      <c r="D8">
        <v>33.14</v>
      </c>
      <c r="E8" s="2">
        <v>33.97</v>
      </c>
      <c r="F8">
        <v>2154800</v>
      </c>
      <c r="G8">
        <v>33.97</v>
      </c>
      <c r="I8" s="2">
        <v>33.97</v>
      </c>
      <c r="J8">
        <f t="shared" si="0"/>
        <v>36.733143632570041</v>
      </c>
      <c r="K8">
        <f t="shared" si="1"/>
        <v>31.20685636742996</v>
      </c>
    </row>
    <row r="9" spans="1:11" x14ac:dyDescent="0.35">
      <c r="A9" s="1">
        <v>41733</v>
      </c>
      <c r="B9">
        <v>34.33</v>
      </c>
      <c r="C9">
        <v>34.33</v>
      </c>
      <c r="D9">
        <v>33.61</v>
      </c>
      <c r="E9" s="2">
        <v>33.86</v>
      </c>
      <c r="F9">
        <v>2639000</v>
      </c>
      <c r="G9">
        <v>33.86</v>
      </c>
      <c r="I9" s="2">
        <v>33.86</v>
      </c>
      <c r="J9">
        <f t="shared" si="0"/>
        <v>36.623143632570041</v>
      </c>
      <c r="K9">
        <f t="shared" si="1"/>
        <v>31.096856367429961</v>
      </c>
    </row>
    <row r="10" spans="1:11" x14ac:dyDescent="0.35">
      <c r="A10" s="1">
        <v>41736</v>
      </c>
      <c r="B10">
        <v>33.799999999999997</v>
      </c>
      <c r="C10">
        <v>34.32</v>
      </c>
      <c r="D10">
        <v>33.659999999999997</v>
      </c>
      <c r="E10" s="2">
        <v>33.75</v>
      </c>
      <c r="F10">
        <v>1865100</v>
      </c>
      <c r="G10">
        <v>33.75</v>
      </c>
      <c r="I10" s="2">
        <v>33.75</v>
      </c>
      <c r="J10">
        <f t="shared" si="0"/>
        <v>36.513143632570042</v>
      </c>
      <c r="K10">
        <f t="shared" si="1"/>
        <v>30.986856367429962</v>
      </c>
    </row>
    <row r="11" spans="1:11" x14ac:dyDescent="0.35">
      <c r="A11" s="1">
        <v>41737</v>
      </c>
      <c r="B11">
        <v>33.880000000000003</v>
      </c>
      <c r="C11">
        <v>34.5</v>
      </c>
      <c r="D11">
        <v>33.64</v>
      </c>
      <c r="E11" s="2">
        <v>33.799999999999997</v>
      </c>
      <c r="F11">
        <v>1477200</v>
      </c>
      <c r="G11">
        <v>33.799999999999997</v>
      </c>
      <c r="I11" s="2">
        <v>33.799999999999997</v>
      </c>
      <c r="J11">
        <f t="shared" si="0"/>
        <v>36.563143632570039</v>
      </c>
      <c r="K11">
        <f t="shared" si="1"/>
        <v>31.036856367429959</v>
      </c>
    </row>
    <row r="12" spans="1:11" x14ac:dyDescent="0.35">
      <c r="A12" s="1">
        <v>41738</v>
      </c>
      <c r="B12">
        <v>33.75</v>
      </c>
      <c r="C12">
        <v>33.880000000000003</v>
      </c>
      <c r="D12">
        <v>33.01</v>
      </c>
      <c r="E12" s="2">
        <v>33.200000000000003</v>
      </c>
      <c r="F12">
        <v>1496000</v>
      </c>
      <c r="G12">
        <v>33.200000000000003</v>
      </c>
      <c r="I12" s="2">
        <v>33.200000000000003</v>
      </c>
      <c r="J12">
        <f t="shared" si="0"/>
        <v>35.963143632570045</v>
      </c>
      <c r="K12">
        <f t="shared" si="1"/>
        <v>30.436856367429964</v>
      </c>
    </row>
    <row r="13" spans="1:11" x14ac:dyDescent="0.35">
      <c r="A13" s="1">
        <v>41739</v>
      </c>
      <c r="B13">
        <v>33.200000000000003</v>
      </c>
      <c r="C13">
        <v>33.79</v>
      </c>
      <c r="D13">
        <v>32.58</v>
      </c>
      <c r="E13" s="2">
        <v>32.869999999999997</v>
      </c>
      <c r="F13">
        <v>1418700</v>
      </c>
      <c r="G13">
        <v>32.869999999999997</v>
      </c>
      <c r="I13" s="2">
        <v>32.869999999999997</v>
      </c>
      <c r="J13">
        <f t="shared" si="0"/>
        <v>35.633143632570039</v>
      </c>
      <c r="K13">
        <f t="shared" si="1"/>
        <v>30.106856367429959</v>
      </c>
    </row>
    <row r="14" spans="1:11" x14ac:dyDescent="0.35">
      <c r="A14" s="1">
        <v>41740</v>
      </c>
      <c r="B14">
        <v>32.74</v>
      </c>
      <c r="C14">
        <v>33.020000000000003</v>
      </c>
      <c r="D14">
        <v>32.409999999999997</v>
      </c>
      <c r="E14" s="2">
        <v>32.68</v>
      </c>
      <c r="F14">
        <v>1036100</v>
      </c>
      <c r="G14">
        <v>32.68</v>
      </c>
      <c r="I14" s="2">
        <v>32.68</v>
      </c>
      <c r="J14">
        <f t="shared" si="0"/>
        <v>35.443143632570042</v>
      </c>
      <c r="K14">
        <f t="shared" si="1"/>
        <v>29.916856367429961</v>
      </c>
    </row>
    <row r="15" spans="1:11" x14ac:dyDescent="0.35">
      <c r="A15" s="1">
        <v>41743</v>
      </c>
      <c r="B15">
        <v>32.700000000000003</v>
      </c>
      <c r="C15">
        <v>32.85</v>
      </c>
      <c r="D15">
        <v>32.119999999999997</v>
      </c>
      <c r="E15" s="2">
        <v>32.770000000000003</v>
      </c>
      <c r="F15">
        <v>1138400</v>
      </c>
      <c r="G15">
        <v>32.770000000000003</v>
      </c>
      <c r="I15" s="2">
        <v>32.770000000000003</v>
      </c>
      <c r="J15">
        <f t="shared" si="0"/>
        <v>35.533143632570045</v>
      </c>
      <c r="K15">
        <f t="shared" si="1"/>
        <v>30.006856367429965</v>
      </c>
    </row>
    <row r="16" spans="1:11" x14ac:dyDescent="0.35">
      <c r="A16" s="1">
        <v>41744</v>
      </c>
      <c r="B16">
        <v>32.770000000000003</v>
      </c>
      <c r="C16">
        <v>33.200000000000003</v>
      </c>
      <c r="D16">
        <v>32.49</v>
      </c>
      <c r="E16" s="2">
        <v>33.07</v>
      </c>
      <c r="F16">
        <v>1193400</v>
      </c>
      <c r="G16">
        <v>33.07</v>
      </c>
      <c r="I16" s="2">
        <v>33.07</v>
      </c>
      <c r="J16">
        <f t="shared" si="0"/>
        <v>35.833143632570042</v>
      </c>
      <c r="K16">
        <f t="shared" si="1"/>
        <v>30.306856367429962</v>
      </c>
    </row>
    <row r="17" spans="1:11" x14ac:dyDescent="0.35">
      <c r="A17" s="1">
        <v>41745</v>
      </c>
      <c r="B17">
        <v>33.21</v>
      </c>
      <c r="C17">
        <v>34.49</v>
      </c>
      <c r="D17">
        <v>33.19</v>
      </c>
      <c r="E17" s="2">
        <v>34.04</v>
      </c>
      <c r="F17">
        <v>2674100</v>
      </c>
      <c r="G17">
        <v>34.04</v>
      </c>
      <c r="I17" s="2">
        <v>34.04</v>
      </c>
      <c r="J17">
        <f t="shared" si="0"/>
        <v>36.803143632570041</v>
      </c>
      <c r="K17">
        <f t="shared" si="1"/>
        <v>31.276856367429961</v>
      </c>
    </row>
    <row r="18" spans="1:11" x14ac:dyDescent="0.35">
      <c r="A18" s="1">
        <v>41746</v>
      </c>
      <c r="B18">
        <v>34.04</v>
      </c>
      <c r="C18">
        <v>34.04</v>
      </c>
      <c r="D18">
        <v>34.04</v>
      </c>
      <c r="E18" s="2">
        <v>34.04</v>
      </c>
      <c r="F18">
        <v>0</v>
      </c>
      <c r="G18">
        <v>34.04</v>
      </c>
      <c r="I18" s="2">
        <v>34.04</v>
      </c>
      <c r="J18">
        <f t="shared" si="0"/>
        <v>36.803143632570041</v>
      </c>
      <c r="K18">
        <f t="shared" si="1"/>
        <v>31.276856367429961</v>
      </c>
    </row>
    <row r="19" spans="1:11" x14ac:dyDescent="0.35">
      <c r="A19" s="1">
        <v>41747</v>
      </c>
      <c r="B19">
        <v>34.04</v>
      </c>
      <c r="C19">
        <v>34.04</v>
      </c>
      <c r="D19">
        <v>34.04</v>
      </c>
      <c r="E19" s="2">
        <v>34.04</v>
      </c>
      <c r="F19">
        <v>0</v>
      </c>
      <c r="G19">
        <v>34.04</v>
      </c>
      <c r="I19" s="2">
        <v>34.04</v>
      </c>
      <c r="J19">
        <f t="shared" si="0"/>
        <v>36.803143632570041</v>
      </c>
      <c r="K19">
        <f t="shared" si="1"/>
        <v>31.276856367429961</v>
      </c>
    </row>
    <row r="20" spans="1:11" x14ac:dyDescent="0.35">
      <c r="A20" s="1">
        <v>41750</v>
      </c>
      <c r="B20">
        <v>34</v>
      </c>
      <c r="C20">
        <v>34.4</v>
      </c>
      <c r="D20">
        <v>34</v>
      </c>
      <c r="E20" s="2">
        <v>34.21</v>
      </c>
      <c r="F20">
        <v>1682900</v>
      </c>
      <c r="G20">
        <v>34.21</v>
      </c>
      <c r="I20" s="2">
        <v>34.21</v>
      </c>
      <c r="J20">
        <f t="shared" si="0"/>
        <v>36.973143632570043</v>
      </c>
      <c r="K20">
        <f t="shared" si="1"/>
        <v>31.446856367429962</v>
      </c>
    </row>
    <row r="21" spans="1:11" x14ac:dyDescent="0.35">
      <c r="A21" s="1">
        <v>41751</v>
      </c>
      <c r="B21">
        <v>34.1</v>
      </c>
      <c r="C21">
        <v>34.5</v>
      </c>
      <c r="D21">
        <v>33.409999999999997</v>
      </c>
      <c r="E21" s="2">
        <v>33.57</v>
      </c>
      <c r="F21">
        <v>1929700</v>
      </c>
      <c r="G21">
        <v>33.57</v>
      </c>
      <c r="I21" s="2">
        <v>33.57</v>
      </c>
      <c r="J21">
        <f t="shared" si="0"/>
        <v>36.333143632570042</v>
      </c>
      <c r="K21">
        <f t="shared" si="1"/>
        <v>30.806856367429962</v>
      </c>
    </row>
    <row r="22" spans="1:11" x14ac:dyDescent="0.35">
      <c r="A22" s="1">
        <v>41752</v>
      </c>
      <c r="B22">
        <v>33.68</v>
      </c>
      <c r="C22">
        <v>34.24</v>
      </c>
      <c r="D22">
        <v>33.5</v>
      </c>
      <c r="E22" s="2">
        <v>33.89</v>
      </c>
      <c r="F22">
        <v>1185800</v>
      </c>
      <c r="G22">
        <v>33.89</v>
      </c>
      <c r="I22" s="2">
        <v>33.89</v>
      </c>
      <c r="J22">
        <f t="shared" si="0"/>
        <v>36.653143632570043</v>
      </c>
      <c r="K22">
        <f t="shared" si="1"/>
        <v>31.126856367429962</v>
      </c>
    </row>
    <row r="23" spans="1:11" x14ac:dyDescent="0.35">
      <c r="A23" s="1">
        <v>41753</v>
      </c>
      <c r="B23">
        <v>33.78</v>
      </c>
      <c r="C23">
        <v>34.21</v>
      </c>
      <c r="D23">
        <v>33.700000000000003</v>
      </c>
      <c r="E23" s="2">
        <v>33.86</v>
      </c>
      <c r="F23">
        <v>1694700</v>
      </c>
      <c r="G23">
        <v>33.86</v>
      </c>
      <c r="I23" s="2">
        <v>33.86</v>
      </c>
      <c r="J23">
        <f t="shared" si="0"/>
        <v>36.623143632570041</v>
      </c>
      <c r="K23">
        <f t="shared" si="1"/>
        <v>31.096856367429961</v>
      </c>
    </row>
    <row r="24" spans="1:11" x14ac:dyDescent="0.35">
      <c r="A24" s="1">
        <v>41754</v>
      </c>
      <c r="B24">
        <v>34</v>
      </c>
      <c r="C24">
        <v>34.35</v>
      </c>
      <c r="D24">
        <v>33.99</v>
      </c>
      <c r="E24" s="2">
        <v>34.19</v>
      </c>
      <c r="F24">
        <v>1774400</v>
      </c>
      <c r="G24">
        <v>34.19</v>
      </c>
      <c r="I24" s="2">
        <v>34.19</v>
      </c>
      <c r="J24">
        <f t="shared" si="0"/>
        <v>36.95314363257004</v>
      </c>
      <c r="K24">
        <f t="shared" si="1"/>
        <v>31.426856367429959</v>
      </c>
    </row>
    <row r="25" spans="1:11" x14ac:dyDescent="0.35">
      <c r="A25" s="1">
        <v>41757</v>
      </c>
      <c r="B25">
        <v>34.25</v>
      </c>
      <c r="C25">
        <v>34.6</v>
      </c>
      <c r="D25">
        <v>33.99</v>
      </c>
      <c r="E25" s="2">
        <v>34.51</v>
      </c>
      <c r="F25">
        <v>997100</v>
      </c>
      <c r="G25">
        <v>34.51</v>
      </c>
      <c r="I25" s="2">
        <v>34.51</v>
      </c>
      <c r="J25">
        <f t="shared" si="0"/>
        <v>37.27314363257004</v>
      </c>
      <c r="K25">
        <f t="shared" si="1"/>
        <v>31.74685636742996</v>
      </c>
    </row>
    <row r="26" spans="1:11" x14ac:dyDescent="0.35">
      <c r="A26" s="1">
        <v>41758</v>
      </c>
      <c r="B26">
        <v>34.6</v>
      </c>
      <c r="C26">
        <v>34.75</v>
      </c>
      <c r="D26">
        <v>34.44</v>
      </c>
      <c r="E26" s="2">
        <v>34.700000000000003</v>
      </c>
      <c r="F26">
        <v>1388100</v>
      </c>
      <c r="G26">
        <v>34.700000000000003</v>
      </c>
      <c r="I26" s="2">
        <v>34.700000000000003</v>
      </c>
      <c r="J26">
        <f t="shared" si="0"/>
        <v>37.463143632570045</v>
      </c>
      <c r="K26">
        <f t="shared" si="1"/>
        <v>31.936856367429964</v>
      </c>
    </row>
    <row r="27" spans="1:11" x14ac:dyDescent="0.35">
      <c r="A27" s="1">
        <v>41759</v>
      </c>
      <c r="B27">
        <v>34.75</v>
      </c>
      <c r="C27">
        <v>34.82</v>
      </c>
      <c r="D27">
        <v>34.1</v>
      </c>
      <c r="E27" s="2">
        <v>34.729999999999997</v>
      </c>
      <c r="F27">
        <v>2222000</v>
      </c>
      <c r="G27">
        <v>34.729999999999997</v>
      </c>
      <c r="I27" s="2">
        <v>34.729999999999997</v>
      </c>
      <c r="J27">
        <f t="shared" si="0"/>
        <v>37.493143632570039</v>
      </c>
      <c r="K27">
        <f t="shared" si="1"/>
        <v>31.966856367429958</v>
      </c>
    </row>
    <row r="28" spans="1:11" x14ac:dyDescent="0.35">
      <c r="A28" s="1">
        <v>41760</v>
      </c>
      <c r="B28">
        <v>34.729999999999997</v>
      </c>
      <c r="C28">
        <v>34.729999999999997</v>
      </c>
      <c r="D28">
        <v>34.729999999999997</v>
      </c>
      <c r="E28" s="2">
        <v>34.729999999999997</v>
      </c>
      <c r="F28">
        <v>0</v>
      </c>
      <c r="G28">
        <v>34.729999999999997</v>
      </c>
      <c r="I28" s="2">
        <v>34.729999999999997</v>
      </c>
      <c r="J28">
        <f t="shared" si="0"/>
        <v>37.493143632570039</v>
      </c>
      <c r="K28">
        <f t="shared" si="1"/>
        <v>31.966856367429958</v>
      </c>
    </row>
    <row r="29" spans="1:11" x14ac:dyDescent="0.35">
      <c r="A29" s="1">
        <v>41761</v>
      </c>
      <c r="B29">
        <v>34.799999999999997</v>
      </c>
      <c r="C29">
        <v>35.5</v>
      </c>
      <c r="D29">
        <v>34.53</v>
      </c>
      <c r="E29" s="2">
        <v>35.479999999999997</v>
      </c>
      <c r="F29">
        <v>1849700</v>
      </c>
      <c r="G29">
        <v>35.479999999999997</v>
      </c>
      <c r="I29" s="2">
        <v>35.479999999999997</v>
      </c>
      <c r="J29">
        <f t="shared" si="0"/>
        <v>38.243143632570039</v>
      </c>
      <c r="K29">
        <f t="shared" si="1"/>
        <v>32.716856367429955</v>
      </c>
    </row>
    <row r="30" spans="1:11" x14ac:dyDescent="0.35">
      <c r="A30" s="1">
        <v>41764</v>
      </c>
      <c r="B30">
        <v>35.4</v>
      </c>
      <c r="C30">
        <v>35.47</v>
      </c>
      <c r="D30">
        <v>35.200000000000003</v>
      </c>
      <c r="E30" s="2">
        <v>35.380000000000003</v>
      </c>
      <c r="F30">
        <v>1965400</v>
      </c>
      <c r="G30">
        <v>35.380000000000003</v>
      </c>
      <c r="I30" s="2">
        <v>35.380000000000003</v>
      </c>
      <c r="J30">
        <f t="shared" si="0"/>
        <v>38.143143632570045</v>
      </c>
      <c r="K30">
        <f t="shared" si="1"/>
        <v>32.616856367429961</v>
      </c>
    </row>
    <row r="31" spans="1:11" x14ac:dyDescent="0.35">
      <c r="A31" s="1">
        <v>41765</v>
      </c>
      <c r="B31">
        <v>35.4</v>
      </c>
      <c r="C31">
        <v>35.65</v>
      </c>
      <c r="D31">
        <v>35.200000000000003</v>
      </c>
      <c r="E31" s="2">
        <v>35.39</v>
      </c>
      <c r="F31">
        <v>2708000</v>
      </c>
      <c r="G31">
        <v>35.39</v>
      </c>
      <c r="I31" s="2">
        <v>35.39</v>
      </c>
      <c r="J31">
        <f t="shared" si="0"/>
        <v>38.153143632570043</v>
      </c>
      <c r="K31">
        <f t="shared" si="1"/>
        <v>32.626856367429959</v>
      </c>
    </row>
    <row r="32" spans="1:11" x14ac:dyDescent="0.35">
      <c r="A32" s="1">
        <v>41766</v>
      </c>
      <c r="B32">
        <v>35.549999999999997</v>
      </c>
      <c r="C32">
        <v>36</v>
      </c>
      <c r="D32">
        <v>35.33</v>
      </c>
      <c r="E32" s="2">
        <v>35.909999999999997</v>
      </c>
      <c r="F32">
        <v>3339300</v>
      </c>
      <c r="G32">
        <v>35.909999999999997</v>
      </c>
      <c r="I32" s="2">
        <v>35.909999999999997</v>
      </c>
      <c r="J32">
        <f t="shared" si="0"/>
        <v>38.673143632570039</v>
      </c>
      <c r="K32">
        <f t="shared" si="1"/>
        <v>33.146856367429955</v>
      </c>
    </row>
    <row r="33" spans="1:11" x14ac:dyDescent="0.35">
      <c r="A33" s="1">
        <v>41767</v>
      </c>
      <c r="B33">
        <v>35.909999999999997</v>
      </c>
      <c r="C33">
        <v>35.950000000000003</v>
      </c>
      <c r="D33">
        <v>34.96</v>
      </c>
      <c r="E33" s="2">
        <v>35.020000000000003</v>
      </c>
      <c r="F33">
        <v>1225800</v>
      </c>
      <c r="G33">
        <v>35.020000000000003</v>
      </c>
      <c r="I33" s="2">
        <v>35.020000000000003</v>
      </c>
      <c r="J33">
        <f t="shared" si="0"/>
        <v>37.783143632570045</v>
      </c>
      <c r="K33">
        <f t="shared" si="1"/>
        <v>32.256856367429961</v>
      </c>
    </row>
    <row r="34" spans="1:11" x14ac:dyDescent="0.35">
      <c r="A34" s="1">
        <v>41768</v>
      </c>
      <c r="B34">
        <v>34.99</v>
      </c>
      <c r="C34">
        <v>35.54</v>
      </c>
      <c r="D34">
        <v>34.729999999999997</v>
      </c>
      <c r="E34" s="2">
        <v>35.44</v>
      </c>
      <c r="F34">
        <v>1112600</v>
      </c>
      <c r="G34">
        <v>35.44</v>
      </c>
      <c r="I34" s="2">
        <v>35.44</v>
      </c>
      <c r="J34">
        <f t="shared" si="0"/>
        <v>38.20314363257004</v>
      </c>
      <c r="K34">
        <f t="shared" si="1"/>
        <v>32.676856367429956</v>
      </c>
    </row>
    <row r="35" spans="1:11" x14ac:dyDescent="0.35">
      <c r="A35" s="1">
        <v>41771</v>
      </c>
      <c r="B35">
        <v>35.42</v>
      </c>
      <c r="C35">
        <v>35.799999999999997</v>
      </c>
      <c r="D35">
        <v>35.119999999999997</v>
      </c>
      <c r="E35" s="2">
        <v>35.409999999999997</v>
      </c>
      <c r="F35">
        <v>1071700</v>
      </c>
      <c r="G35">
        <v>35.409999999999997</v>
      </c>
      <c r="I35" s="2">
        <v>35.409999999999997</v>
      </c>
      <c r="J35">
        <f t="shared" si="0"/>
        <v>38.173143632570039</v>
      </c>
      <c r="K35">
        <f t="shared" si="1"/>
        <v>32.646856367429955</v>
      </c>
    </row>
    <row r="36" spans="1:11" x14ac:dyDescent="0.35">
      <c r="A36" s="1">
        <v>41772</v>
      </c>
      <c r="B36">
        <v>35.450000000000003</v>
      </c>
      <c r="C36">
        <v>35.799999999999997</v>
      </c>
      <c r="D36">
        <v>35.200000000000003</v>
      </c>
      <c r="E36" s="2">
        <v>35.380000000000003</v>
      </c>
      <c r="F36">
        <v>1714600</v>
      </c>
      <c r="G36">
        <v>35.380000000000003</v>
      </c>
      <c r="I36" s="2">
        <v>35.380000000000003</v>
      </c>
      <c r="J36">
        <f t="shared" si="0"/>
        <v>38.143143632570045</v>
      </c>
      <c r="K36">
        <f t="shared" si="1"/>
        <v>32.616856367429961</v>
      </c>
    </row>
    <row r="37" spans="1:11" x14ac:dyDescent="0.35">
      <c r="A37" s="1">
        <v>41773</v>
      </c>
      <c r="B37">
        <v>34.700000000000003</v>
      </c>
      <c r="C37">
        <v>35.64</v>
      </c>
      <c r="D37">
        <v>33.76</v>
      </c>
      <c r="E37" s="2">
        <v>34.520000000000003</v>
      </c>
      <c r="F37">
        <v>2644600</v>
      </c>
      <c r="G37">
        <v>34.520000000000003</v>
      </c>
      <c r="I37" s="2">
        <v>34.520000000000003</v>
      </c>
      <c r="J37">
        <f t="shared" si="0"/>
        <v>37.283143632570045</v>
      </c>
      <c r="K37">
        <f t="shared" si="1"/>
        <v>31.756856367429965</v>
      </c>
    </row>
    <row r="38" spans="1:11" x14ac:dyDescent="0.35">
      <c r="A38" s="1">
        <v>41774</v>
      </c>
      <c r="B38">
        <v>34.5</v>
      </c>
      <c r="C38">
        <v>35.369999999999997</v>
      </c>
      <c r="D38">
        <v>34.5</v>
      </c>
      <c r="E38" s="2">
        <v>35.21</v>
      </c>
      <c r="F38">
        <v>3441900</v>
      </c>
      <c r="G38">
        <v>35.21</v>
      </c>
      <c r="I38" s="2">
        <v>35.21</v>
      </c>
      <c r="J38">
        <f t="shared" si="0"/>
        <v>37.973143632570043</v>
      </c>
      <c r="K38">
        <f t="shared" si="1"/>
        <v>32.446856367429959</v>
      </c>
    </row>
    <row r="39" spans="1:11" x14ac:dyDescent="0.35">
      <c r="A39" s="1">
        <v>41775</v>
      </c>
      <c r="B39">
        <v>35.340000000000003</v>
      </c>
      <c r="C39">
        <v>35.64</v>
      </c>
      <c r="D39">
        <v>34.799999999999997</v>
      </c>
      <c r="E39" s="2">
        <v>34.869999999999997</v>
      </c>
      <c r="F39">
        <v>4835100</v>
      </c>
      <c r="G39">
        <v>34.869999999999997</v>
      </c>
      <c r="I39" s="2">
        <v>34.869999999999997</v>
      </c>
      <c r="J39">
        <f t="shared" si="0"/>
        <v>37.633143632570039</v>
      </c>
      <c r="K39">
        <f t="shared" si="1"/>
        <v>32.106856367429955</v>
      </c>
    </row>
    <row r="40" spans="1:11" x14ac:dyDescent="0.35">
      <c r="A40" s="1">
        <v>41778</v>
      </c>
      <c r="B40">
        <v>34.81</v>
      </c>
      <c r="C40">
        <v>35.200000000000003</v>
      </c>
      <c r="D40">
        <v>34.619999999999997</v>
      </c>
      <c r="E40" s="2">
        <v>34.71</v>
      </c>
      <c r="F40">
        <v>1302000</v>
      </c>
      <c r="G40">
        <v>34.71</v>
      </c>
      <c r="I40" s="2">
        <v>34.71</v>
      </c>
      <c r="J40">
        <f t="shared" si="0"/>
        <v>37.473143632570043</v>
      </c>
      <c r="K40">
        <f t="shared" si="1"/>
        <v>31.946856367429962</v>
      </c>
    </row>
    <row r="41" spans="1:11" x14ac:dyDescent="0.35">
      <c r="A41" s="1">
        <v>41779</v>
      </c>
      <c r="B41">
        <v>34.51</v>
      </c>
      <c r="C41">
        <v>35.32</v>
      </c>
      <c r="D41">
        <v>34.51</v>
      </c>
      <c r="E41" s="2">
        <v>35.020000000000003</v>
      </c>
      <c r="F41">
        <v>976300</v>
      </c>
      <c r="G41">
        <v>35.020000000000003</v>
      </c>
      <c r="I41" s="2">
        <v>35.020000000000003</v>
      </c>
      <c r="J41">
        <f t="shared" si="0"/>
        <v>37.783143632570045</v>
      </c>
      <c r="K41">
        <f t="shared" si="1"/>
        <v>32.256856367429961</v>
      </c>
    </row>
    <row r="42" spans="1:11" x14ac:dyDescent="0.35">
      <c r="A42" s="1">
        <v>41780</v>
      </c>
      <c r="B42">
        <v>34.89</v>
      </c>
      <c r="C42">
        <v>35.770000000000003</v>
      </c>
      <c r="D42">
        <v>34.89</v>
      </c>
      <c r="E42" s="2">
        <v>35.61</v>
      </c>
      <c r="F42">
        <v>1436800</v>
      </c>
      <c r="G42">
        <v>35.61</v>
      </c>
      <c r="I42" s="2">
        <v>35.61</v>
      </c>
      <c r="J42">
        <f t="shared" si="0"/>
        <v>38.373143632570041</v>
      </c>
      <c r="K42">
        <f t="shared" si="1"/>
        <v>32.846856367429957</v>
      </c>
    </row>
    <row r="43" spans="1:11" x14ac:dyDescent="0.35">
      <c r="A43" s="1">
        <v>41781</v>
      </c>
      <c r="B43">
        <v>35.75</v>
      </c>
      <c r="C43">
        <v>35.909999999999997</v>
      </c>
      <c r="D43">
        <v>35.299999999999997</v>
      </c>
      <c r="E43" s="2">
        <v>35.78</v>
      </c>
      <c r="F43">
        <v>1212300</v>
      </c>
      <c r="G43">
        <v>35.78</v>
      </c>
      <c r="I43" s="2">
        <v>35.78</v>
      </c>
      <c r="J43">
        <f t="shared" si="0"/>
        <v>38.543143632570043</v>
      </c>
      <c r="K43">
        <f t="shared" si="1"/>
        <v>33.016856367429959</v>
      </c>
    </row>
    <row r="44" spans="1:11" x14ac:dyDescent="0.35">
      <c r="A44" s="1">
        <v>41782</v>
      </c>
      <c r="B44">
        <v>35.97</v>
      </c>
      <c r="C44">
        <v>36</v>
      </c>
      <c r="D44">
        <v>35.659999999999997</v>
      </c>
      <c r="E44" s="2">
        <v>35.94</v>
      </c>
      <c r="F44">
        <v>1838200</v>
      </c>
      <c r="G44">
        <v>35.94</v>
      </c>
      <c r="I44" s="2">
        <v>35.94</v>
      </c>
      <c r="J44">
        <f t="shared" si="0"/>
        <v>38.70314363257004</v>
      </c>
      <c r="K44">
        <f t="shared" si="1"/>
        <v>33.176856367429956</v>
      </c>
    </row>
    <row r="45" spans="1:11" x14ac:dyDescent="0.35">
      <c r="A45" s="1">
        <v>41785</v>
      </c>
      <c r="B45">
        <v>35.99</v>
      </c>
      <c r="C45">
        <v>36.04</v>
      </c>
      <c r="D45">
        <v>35.4</v>
      </c>
      <c r="E45" s="2">
        <v>35.5</v>
      </c>
      <c r="F45">
        <v>519800</v>
      </c>
      <c r="G45">
        <v>35.5</v>
      </c>
      <c r="I45" s="2">
        <v>35.5</v>
      </c>
      <c r="J45">
        <f t="shared" si="0"/>
        <v>38.263143632570042</v>
      </c>
      <c r="K45">
        <f t="shared" si="1"/>
        <v>32.736856367429958</v>
      </c>
    </row>
    <row r="46" spans="1:11" x14ac:dyDescent="0.35">
      <c r="A46" s="1">
        <v>41786</v>
      </c>
      <c r="B46">
        <v>35.67</v>
      </c>
      <c r="C46">
        <v>35.979999999999997</v>
      </c>
      <c r="D46">
        <v>35</v>
      </c>
      <c r="E46" s="2">
        <v>35.200000000000003</v>
      </c>
      <c r="F46">
        <v>1256200</v>
      </c>
      <c r="G46">
        <v>35.200000000000003</v>
      </c>
      <c r="I46" s="2">
        <v>35.200000000000003</v>
      </c>
      <c r="J46">
        <f t="shared" si="0"/>
        <v>37.963143632570045</v>
      </c>
      <c r="K46">
        <f t="shared" si="1"/>
        <v>32.436856367429961</v>
      </c>
    </row>
    <row r="47" spans="1:11" x14ac:dyDescent="0.35">
      <c r="A47" s="1">
        <v>41787</v>
      </c>
      <c r="B47">
        <v>35.35</v>
      </c>
      <c r="C47">
        <v>36.020000000000003</v>
      </c>
      <c r="D47">
        <v>34.799999999999997</v>
      </c>
      <c r="E47" s="2">
        <v>35.89</v>
      </c>
      <c r="F47">
        <v>1506900</v>
      </c>
      <c r="G47">
        <v>35.89</v>
      </c>
      <c r="I47" s="2">
        <v>35.89</v>
      </c>
      <c r="J47">
        <f t="shared" si="0"/>
        <v>38.653143632570043</v>
      </c>
      <c r="K47">
        <f t="shared" si="1"/>
        <v>33.126856367429959</v>
      </c>
    </row>
    <row r="48" spans="1:11" x14ac:dyDescent="0.35">
      <c r="A48" s="1">
        <v>41788</v>
      </c>
      <c r="B48">
        <v>35.9</v>
      </c>
      <c r="C48">
        <v>36.46</v>
      </c>
      <c r="D48">
        <v>35.5</v>
      </c>
      <c r="E48" s="2">
        <v>36.25</v>
      </c>
      <c r="F48">
        <v>1080900</v>
      </c>
      <c r="G48">
        <v>36.25</v>
      </c>
      <c r="I48" s="2">
        <v>36.25</v>
      </c>
      <c r="J48">
        <f t="shared" si="0"/>
        <v>39.013143632570042</v>
      </c>
      <c r="K48">
        <f t="shared" si="1"/>
        <v>33.486856367429958</v>
      </c>
    </row>
    <row r="49" spans="1:11" x14ac:dyDescent="0.35">
      <c r="A49" s="1">
        <v>41789</v>
      </c>
      <c r="B49">
        <v>36.25</v>
      </c>
      <c r="C49">
        <v>36.5</v>
      </c>
      <c r="D49">
        <v>35.57</v>
      </c>
      <c r="E49" s="2">
        <v>35.69</v>
      </c>
      <c r="F49">
        <v>2301000</v>
      </c>
      <c r="G49">
        <v>35.69</v>
      </c>
      <c r="I49" s="2">
        <v>35.69</v>
      </c>
      <c r="J49">
        <f t="shared" si="0"/>
        <v>38.45314363257004</v>
      </c>
      <c r="K49">
        <f t="shared" si="1"/>
        <v>32.926856367429956</v>
      </c>
    </row>
    <row r="50" spans="1:11" x14ac:dyDescent="0.35">
      <c r="A50" s="1">
        <v>41792</v>
      </c>
      <c r="B50">
        <v>35.71</v>
      </c>
      <c r="C50">
        <v>36.5</v>
      </c>
      <c r="D50">
        <v>35.229999999999997</v>
      </c>
      <c r="E50" s="2">
        <v>35.4</v>
      </c>
      <c r="F50">
        <v>772500</v>
      </c>
      <c r="G50">
        <v>35.4</v>
      </c>
      <c r="I50" s="2">
        <v>35.4</v>
      </c>
      <c r="J50">
        <f t="shared" si="0"/>
        <v>38.163143632570041</v>
      </c>
      <c r="K50">
        <f t="shared" si="1"/>
        <v>32.636856367429957</v>
      </c>
    </row>
    <row r="51" spans="1:11" x14ac:dyDescent="0.35">
      <c r="A51" s="1">
        <v>41793</v>
      </c>
      <c r="B51">
        <v>35.25</v>
      </c>
      <c r="C51">
        <v>36.5</v>
      </c>
      <c r="D51">
        <v>35.25</v>
      </c>
      <c r="E51" s="2">
        <v>36.39</v>
      </c>
      <c r="F51">
        <v>1972200</v>
      </c>
      <c r="G51">
        <v>36.39</v>
      </c>
      <c r="I51" s="2">
        <v>36.39</v>
      </c>
      <c r="J51">
        <f t="shared" si="0"/>
        <v>39.153143632570043</v>
      </c>
      <c r="K51">
        <f t="shared" si="1"/>
        <v>33.626856367429959</v>
      </c>
    </row>
    <row r="52" spans="1:11" x14ac:dyDescent="0.35">
      <c r="A52" s="1">
        <v>41794</v>
      </c>
      <c r="B52">
        <v>36.4</v>
      </c>
      <c r="C52">
        <v>36.4</v>
      </c>
      <c r="D52">
        <v>35.659999999999997</v>
      </c>
      <c r="E52" s="2">
        <v>35.96</v>
      </c>
      <c r="F52">
        <v>1338200</v>
      </c>
      <c r="G52">
        <v>35.96</v>
      </c>
      <c r="I52" s="2">
        <v>35.96</v>
      </c>
      <c r="J52">
        <f t="shared" si="0"/>
        <v>38.723143632570043</v>
      </c>
      <c r="K52">
        <f t="shared" si="1"/>
        <v>33.196856367429959</v>
      </c>
    </row>
    <row r="53" spans="1:11" x14ac:dyDescent="0.35">
      <c r="A53" s="1">
        <v>41795</v>
      </c>
      <c r="B53">
        <v>36.15</v>
      </c>
      <c r="C53">
        <v>36.799999999999997</v>
      </c>
      <c r="D53">
        <v>36</v>
      </c>
      <c r="E53" s="2">
        <v>36.61</v>
      </c>
      <c r="F53">
        <v>1458300</v>
      </c>
      <c r="G53">
        <v>36.61</v>
      </c>
      <c r="I53" s="2">
        <v>36.61</v>
      </c>
      <c r="J53">
        <f t="shared" si="0"/>
        <v>39.373143632570041</v>
      </c>
      <c r="K53">
        <f t="shared" si="1"/>
        <v>33.846856367429957</v>
      </c>
    </row>
    <row r="54" spans="1:11" x14ac:dyDescent="0.35">
      <c r="A54" s="1">
        <v>41796</v>
      </c>
      <c r="B54">
        <v>36.5</v>
      </c>
      <c r="C54">
        <v>36.78</v>
      </c>
      <c r="D54">
        <v>36.229999999999997</v>
      </c>
      <c r="E54" s="2">
        <v>36.340000000000003</v>
      </c>
      <c r="F54">
        <v>1790800</v>
      </c>
      <c r="G54">
        <v>36.340000000000003</v>
      </c>
      <c r="I54" s="2">
        <v>36.340000000000003</v>
      </c>
      <c r="J54">
        <f t="shared" si="0"/>
        <v>39.103143632570045</v>
      </c>
      <c r="K54">
        <f t="shared" si="1"/>
        <v>33.576856367429961</v>
      </c>
    </row>
    <row r="55" spans="1:11" x14ac:dyDescent="0.35">
      <c r="A55" s="1">
        <v>41799</v>
      </c>
      <c r="B55">
        <v>36.380000000000003</v>
      </c>
      <c r="C55">
        <v>37.869999999999997</v>
      </c>
      <c r="D55">
        <v>36.369999999999997</v>
      </c>
      <c r="E55" s="2">
        <v>37.71</v>
      </c>
      <c r="F55">
        <v>3417300</v>
      </c>
      <c r="G55">
        <v>37.71</v>
      </c>
      <c r="I55" s="2">
        <v>37.71</v>
      </c>
      <c r="J55">
        <f t="shared" si="0"/>
        <v>40.473143632570043</v>
      </c>
      <c r="K55">
        <f t="shared" si="1"/>
        <v>34.946856367429959</v>
      </c>
    </row>
    <row r="56" spans="1:11" x14ac:dyDescent="0.35">
      <c r="A56" s="1">
        <v>41800</v>
      </c>
      <c r="B56">
        <v>37.700000000000003</v>
      </c>
      <c r="C56">
        <v>37.700000000000003</v>
      </c>
      <c r="D56">
        <v>37.5</v>
      </c>
      <c r="E56" s="2">
        <v>37.61</v>
      </c>
      <c r="F56">
        <v>1773900</v>
      </c>
      <c r="G56">
        <v>37.61</v>
      </c>
      <c r="I56" s="2">
        <v>37.61</v>
      </c>
      <c r="J56">
        <f t="shared" si="0"/>
        <v>40.373143632570041</v>
      </c>
      <c r="K56">
        <f t="shared" si="1"/>
        <v>34.846856367429957</v>
      </c>
    </row>
    <row r="57" spans="1:11" x14ac:dyDescent="0.35">
      <c r="A57" s="1">
        <v>41801</v>
      </c>
      <c r="B57">
        <v>37.5</v>
      </c>
      <c r="C57">
        <v>37.950000000000003</v>
      </c>
      <c r="D57">
        <v>37.200000000000003</v>
      </c>
      <c r="E57" s="2">
        <v>37.64</v>
      </c>
      <c r="F57">
        <v>1892000</v>
      </c>
      <c r="G57">
        <v>37.64</v>
      </c>
      <c r="I57" s="2">
        <v>37.64</v>
      </c>
      <c r="J57">
        <f t="shared" si="0"/>
        <v>40.403143632570043</v>
      </c>
      <c r="K57">
        <f t="shared" si="1"/>
        <v>34.876856367429959</v>
      </c>
    </row>
    <row r="58" spans="1:11" x14ac:dyDescent="0.35">
      <c r="A58" s="1">
        <v>41802</v>
      </c>
      <c r="B58">
        <v>37.950000000000003</v>
      </c>
      <c r="C58">
        <v>38.630000000000003</v>
      </c>
      <c r="D58">
        <v>37.54</v>
      </c>
      <c r="E58" s="2">
        <v>38.39</v>
      </c>
      <c r="F58">
        <v>3121500</v>
      </c>
      <c r="G58">
        <v>38.39</v>
      </c>
      <c r="I58" s="2">
        <v>38.39</v>
      </c>
      <c r="J58">
        <f t="shared" si="0"/>
        <v>41.153143632570043</v>
      </c>
      <c r="K58">
        <f t="shared" si="1"/>
        <v>35.626856367429959</v>
      </c>
    </row>
    <row r="59" spans="1:11" x14ac:dyDescent="0.35">
      <c r="A59" s="1">
        <v>41803</v>
      </c>
      <c r="B59">
        <v>38.61</v>
      </c>
      <c r="C59">
        <v>39.19</v>
      </c>
      <c r="D59">
        <v>37.36</v>
      </c>
      <c r="E59" s="2">
        <v>37.65</v>
      </c>
      <c r="F59">
        <v>2379200</v>
      </c>
      <c r="G59">
        <v>37.65</v>
      </c>
      <c r="I59" s="2">
        <v>37.65</v>
      </c>
      <c r="J59">
        <f t="shared" si="0"/>
        <v>40.413143632570041</v>
      </c>
      <c r="K59">
        <f t="shared" si="1"/>
        <v>34.886856367429957</v>
      </c>
    </row>
    <row r="60" spans="1:11" x14ac:dyDescent="0.35">
      <c r="A60" s="1">
        <v>41806</v>
      </c>
      <c r="B60">
        <v>37.450000000000003</v>
      </c>
      <c r="C60">
        <v>39.39</v>
      </c>
      <c r="D60">
        <v>37.36</v>
      </c>
      <c r="E60" s="2">
        <v>38.92</v>
      </c>
      <c r="F60">
        <v>2979000</v>
      </c>
      <c r="G60">
        <v>38.92</v>
      </c>
      <c r="I60" s="2">
        <v>38.92</v>
      </c>
      <c r="J60">
        <f t="shared" si="0"/>
        <v>41.683143632570044</v>
      </c>
      <c r="K60">
        <f t="shared" si="1"/>
        <v>36.15685636742996</v>
      </c>
    </row>
    <row r="61" spans="1:11" x14ac:dyDescent="0.35">
      <c r="A61" s="1">
        <v>41807</v>
      </c>
      <c r="B61">
        <v>39.4</v>
      </c>
      <c r="C61">
        <v>39.85</v>
      </c>
      <c r="D61">
        <v>38.97</v>
      </c>
      <c r="E61" s="2">
        <v>39.619999999999997</v>
      </c>
      <c r="F61">
        <v>2432000</v>
      </c>
      <c r="G61">
        <v>39.619999999999997</v>
      </c>
      <c r="I61" s="2">
        <v>39.619999999999997</v>
      </c>
      <c r="J61">
        <f t="shared" si="0"/>
        <v>42.383143632570039</v>
      </c>
      <c r="K61">
        <f t="shared" si="1"/>
        <v>36.856856367429955</v>
      </c>
    </row>
    <row r="62" spans="1:11" x14ac:dyDescent="0.35">
      <c r="A62" s="1">
        <v>41808</v>
      </c>
      <c r="B62">
        <v>39.700000000000003</v>
      </c>
      <c r="C62">
        <v>39.9</v>
      </c>
      <c r="D62">
        <v>38.869999999999997</v>
      </c>
      <c r="E62" s="2">
        <v>39.08</v>
      </c>
      <c r="F62">
        <v>5581400</v>
      </c>
      <c r="G62">
        <v>39.08</v>
      </c>
      <c r="I62" s="2">
        <v>39.08</v>
      </c>
      <c r="J62">
        <f t="shared" si="0"/>
        <v>41.84314363257004</v>
      </c>
      <c r="K62">
        <f t="shared" si="1"/>
        <v>36.316856367429956</v>
      </c>
    </row>
    <row r="63" spans="1:11" x14ac:dyDescent="0.35">
      <c r="A63" s="1">
        <v>41809</v>
      </c>
      <c r="B63">
        <v>39.049999999999997</v>
      </c>
      <c r="C63">
        <v>39.5</v>
      </c>
      <c r="D63">
        <v>38.799999999999997</v>
      </c>
      <c r="E63" s="2">
        <v>39.39</v>
      </c>
      <c r="F63">
        <v>1627700</v>
      </c>
      <c r="G63">
        <v>39.39</v>
      </c>
      <c r="I63" s="2">
        <v>39.39</v>
      </c>
      <c r="J63">
        <f t="shared" si="0"/>
        <v>42.153143632570043</v>
      </c>
      <c r="K63">
        <f t="shared" si="1"/>
        <v>36.626856367429959</v>
      </c>
    </row>
    <row r="64" spans="1:11" x14ac:dyDescent="0.35">
      <c r="A64" s="1">
        <v>41810</v>
      </c>
      <c r="B64">
        <v>39.39</v>
      </c>
      <c r="C64">
        <v>39.5</v>
      </c>
      <c r="D64">
        <v>38.51</v>
      </c>
      <c r="E64" s="2">
        <v>38.729999999999997</v>
      </c>
      <c r="F64">
        <v>4160400</v>
      </c>
      <c r="G64">
        <v>38.729999999999997</v>
      </c>
      <c r="I64" s="2">
        <v>38.729999999999997</v>
      </c>
      <c r="J64">
        <f t="shared" si="0"/>
        <v>41.493143632570039</v>
      </c>
      <c r="K64">
        <f t="shared" si="1"/>
        <v>35.966856367429955</v>
      </c>
    </row>
    <row r="65" spans="1:11" x14ac:dyDescent="0.35">
      <c r="A65" s="1">
        <v>41813</v>
      </c>
      <c r="B65">
        <v>38.950000000000003</v>
      </c>
      <c r="C65">
        <v>39.5</v>
      </c>
      <c r="D65">
        <v>38.950000000000003</v>
      </c>
      <c r="E65" s="2">
        <v>39.47</v>
      </c>
      <c r="F65">
        <v>1442500</v>
      </c>
      <c r="G65">
        <v>39.47</v>
      </c>
      <c r="I65" s="2">
        <v>39.47</v>
      </c>
      <c r="J65">
        <f t="shared" si="0"/>
        <v>42.233143632570041</v>
      </c>
      <c r="K65">
        <f t="shared" si="1"/>
        <v>36.706856367429957</v>
      </c>
    </row>
    <row r="66" spans="1:11" x14ac:dyDescent="0.35">
      <c r="A66" s="1">
        <v>41814</v>
      </c>
      <c r="B66">
        <v>39.47</v>
      </c>
      <c r="C66">
        <v>39.5</v>
      </c>
      <c r="D66">
        <v>38.630000000000003</v>
      </c>
      <c r="E66" s="2">
        <v>38.869999999999997</v>
      </c>
      <c r="F66">
        <v>2554500</v>
      </c>
      <c r="G66">
        <v>38.869999999999997</v>
      </c>
      <c r="I66" s="2">
        <v>38.869999999999997</v>
      </c>
      <c r="J66">
        <f t="shared" si="0"/>
        <v>41.633143632570039</v>
      </c>
      <c r="K66">
        <f t="shared" si="1"/>
        <v>36.106856367429955</v>
      </c>
    </row>
    <row r="67" spans="1:11" x14ac:dyDescent="0.35">
      <c r="A67" s="1">
        <v>41815</v>
      </c>
      <c r="B67">
        <v>39.29</v>
      </c>
      <c r="C67">
        <v>39.4</v>
      </c>
      <c r="D67">
        <v>38.700000000000003</v>
      </c>
      <c r="E67" s="2">
        <v>38.81</v>
      </c>
      <c r="F67">
        <v>3530000</v>
      </c>
      <c r="G67">
        <v>38.81</v>
      </c>
      <c r="I67" s="2">
        <v>38.81</v>
      </c>
      <c r="J67">
        <f t="shared" ref="J67:J130" si="2">I67+$E$137</f>
        <v>41.573143632570044</v>
      </c>
      <c r="K67">
        <f t="shared" ref="K67:K130" si="3">I67-$E$137</f>
        <v>36.04685636742996</v>
      </c>
    </row>
    <row r="68" spans="1:11" x14ac:dyDescent="0.35">
      <c r="A68" s="1">
        <v>41816</v>
      </c>
      <c r="B68">
        <v>38.96</v>
      </c>
      <c r="C68">
        <v>39</v>
      </c>
      <c r="D68">
        <v>38.1</v>
      </c>
      <c r="E68" s="2">
        <v>38.53</v>
      </c>
      <c r="F68">
        <v>2049700</v>
      </c>
      <c r="G68">
        <v>38.53</v>
      </c>
      <c r="I68" s="2">
        <v>38.53</v>
      </c>
      <c r="J68">
        <f t="shared" si="2"/>
        <v>41.293143632570043</v>
      </c>
      <c r="K68">
        <f t="shared" si="3"/>
        <v>35.766856367429959</v>
      </c>
    </row>
    <row r="69" spans="1:11" x14ac:dyDescent="0.35">
      <c r="A69" s="1">
        <v>41817</v>
      </c>
      <c r="B69">
        <v>38.5</v>
      </c>
      <c r="C69">
        <v>39</v>
      </c>
      <c r="D69">
        <v>38.36</v>
      </c>
      <c r="E69" s="2">
        <v>38.65</v>
      </c>
      <c r="F69">
        <v>1719300</v>
      </c>
      <c r="G69">
        <v>38.65</v>
      </c>
      <c r="I69" s="2">
        <v>38.65</v>
      </c>
      <c r="J69">
        <f t="shared" si="2"/>
        <v>41.413143632570041</v>
      </c>
      <c r="K69">
        <f t="shared" si="3"/>
        <v>35.886856367429957</v>
      </c>
    </row>
    <row r="70" spans="1:11" x14ac:dyDescent="0.35">
      <c r="A70" s="1">
        <v>41820</v>
      </c>
      <c r="B70">
        <v>39.299999999999997</v>
      </c>
      <c r="C70">
        <v>40.17</v>
      </c>
      <c r="D70">
        <v>38.729999999999997</v>
      </c>
      <c r="E70" s="2">
        <v>39.81</v>
      </c>
      <c r="F70">
        <v>2617200</v>
      </c>
      <c r="G70">
        <v>39.81</v>
      </c>
      <c r="I70" s="2">
        <v>39.81</v>
      </c>
      <c r="J70">
        <f t="shared" si="2"/>
        <v>42.573143632570044</v>
      </c>
      <c r="K70">
        <f t="shared" si="3"/>
        <v>37.04685636742996</v>
      </c>
    </row>
    <row r="71" spans="1:11" x14ac:dyDescent="0.35">
      <c r="A71" s="1">
        <v>41821</v>
      </c>
      <c r="B71">
        <v>39.86</v>
      </c>
      <c r="C71">
        <v>40.07</v>
      </c>
      <c r="D71">
        <v>38.85</v>
      </c>
      <c r="E71" s="2">
        <v>39.479999999999997</v>
      </c>
      <c r="F71">
        <v>2136700</v>
      </c>
      <c r="G71">
        <v>39.479999999999997</v>
      </c>
      <c r="I71" s="2">
        <v>39.479999999999997</v>
      </c>
      <c r="J71">
        <f t="shared" si="2"/>
        <v>42.243143632570039</v>
      </c>
      <c r="K71">
        <f t="shared" si="3"/>
        <v>36.716856367429955</v>
      </c>
    </row>
    <row r="72" spans="1:11" x14ac:dyDescent="0.35">
      <c r="A72" s="1">
        <v>41822</v>
      </c>
      <c r="B72">
        <v>39.5</v>
      </c>
      <c r="C72">
        <v>40.15</v>
      </c>
      <c r="D72">
        <v>39.24</v>
      </c>
      <c r="E72" s="2">
        <v>40.03</v>
      </c>
      <c r="F72">
        <v>2735300</v>
      </c>
      <c r="G72">
        <v>40.03</v>
      </c>
      <c r="I72" s="2">
        <v>40.03</v>
      </c>
      <c r="J72">
        <f t="shared" si="2"/>
        <v>42.793143632570043</v>
      </c>
      <c r="K72">
        <f t="shared" si="3"/>
        <v>37.266856367429959</v>
      </c>
    </row>
    <row r="73" spans="1:11" x14ac:dyDescent="0.35">
      <c r="A73" s="1">
        <v>41823</v>
      </c>
      <c r="B73">
        <v>40.4</v>
      </c>
      <c r="C73">
        <v>41.44</v>
      </c>
      <c r="D73">
        <v>40.4</v>
      </c>
      <c r="E73" s="2">
        <v>40.6</v>
      </c>
      <c r="F73">
        <v>1789700</v>
      </c>
      <c r="G73">
        <v>40.6</v>
      </c>
      <c r="I73" s="2">
        <v>40.6</v>
      </c>
      <c r="J73">
        <f t="shared" si="2"/>
        <v>43.363143632570043</v>
      </c>
      <c r="K73">
        <f t="shared" si="3"/>
        <v>37.836856367429959</v>
      </c>
    </row>
    <row r="74" spans="1:11" x14ac:dyDescent="0.35">
      <c r="A74" s="1">
        <v>41824</v>
      </c>
      <c r="B74">
        <v>40.78</v>
      </c>
      <c r="C74">
        <v>40.78</v>
      </c>
      <c r="D74">
        <v>39.619999999999997</v>
      </c>
      <c r="E74" s="2">
        <v>40.17</v>
      </c>
      <c r="F74">
        <v>613100</v>
      </c>
      <c r="G74">
        <v>40.17</v>
      </c>
      <c r="I74" s="2">
        <v>40.17</v>
      </c>
      <c r="J74">
        <f t="shared" si="2"/>
        <v>42.933143632570044</v>
      </c>
      <c r="K74">
        <f t="shared" si="3"/>
        <v>37.40685636742996</v>
      </c>
    </row>
    <row r="75" spans="1:11" x14ac:dyDescent="0.35">
      <c r="A75" s="1">
        <v>41827</v>
      </c>
      <c r="B75">
        <v>40.26</v>
      </c>
      <c r="C75">
        <v>41.2</v>
      </c>
      <c r="D75">
        <v>39.909999999999997</v>
      </c>
      <c r="E75" s="2">
        <v>41.12</v>
      </c>
      <c r="F75">
        <v>3417000</v>
      </c>
      <c r="G75">
        <v>41.12</v>
      </c>
      <c r="I75" s="2">
        <v>41.12</v>
      </c>
      <c r="J75">
        <f t="shared" si="2"/>
        <v>43.883143632570039</v>
      </c>
      <c r="K75">
        <f t="shared" si="3"/>
        <v>38.356856367429955</v>
      </c>
    </row>
    <row r="76" spans="1:11" x14ac:dyDescent="0.35">
      <c r="A76" s="1">
        <v>41828</v>
      </c>
      <c r="B76">
        <v>41.25</v>
      </c>
      <c r="C76">
        <v>41.27</v>
      </c>
      <c r="D76">
        <v>40.549999999999997</v>
      </c>
      <c r="E76" s="2">
        <v>40.86</v>
      </c>
      <c r="F76">
        <v>3838700</v>
      </c>
      <c r="G76">
        <v>40.86</v>
      </c>
      <c r="I76" s="2">
        <v>40.86</v>
      </c>
      <c r="J76">
        <f t="shared" si="2"/>
        <v>43.623143632570041</v>
      </c>
      <c r="K76">
        <f t="shared" si="3"/>
        <v>38.096856367429957</v>
      </c>
    </row>
    <row r="77" spans="1:11" x14ac:dyDescent="0.35">
      <c r="A77" s="1">
        <v>41829</v>
      </c>
      <c r="B77">
        <v>40.5</v>
      </c>
      <c r="C77">
        <v>43.08</v>
      </c>
      <c r="D77">
        <v>40.5</v>
      </c>
      <c r="E77" s="2">
        <v>42.87</v>
      </c>
      <c r="F77">
        <v>4345100</v>
      </c>
      <c r="G77">
        <v>42.87</v>
      </c>
      <c r="I77" s="2">
        <v>42.87</v>
      </c>
      <c r="J77">
        <f t="shared" si="2"/>
        <v>45.633143632570039</v>
      </c>
      <c r="K77">
        <f t="shared" si="3"/>
        <v>40.106856367429955</v>
      </c>
    </row>
    <row r="78" spans="1:11" x14ac:dyDescent="0.35">
      <c r="A78" s="1">
        <v>41830</v>
      </c>
      <c r="B78">
        <v>42.98</v>
      </c>
      <c r="C78">
        <v>42.98</v>
      </c>
      <c r="D78">
        <v>40.1</v>
      </c>
      <c r="E78" s="2">
        <v>40.82</v>
      </c>
      <c r="F78">
        <v>6741600</v>
      </c>
      <c r="G78">
        <v>40.82</v>
      </c>
      <c r="I78" s="2">
        <v>40.82</v>
      </c>
      <c r="J78">
        <f t="shared" si="2"/>
        <v>43.583143632570042</v>
      </c>
      <c r="K78">
        <f t="shared" si="3"/>
        <v>38.056856367429958</v>
      </c>
    </row>
    <row r="79" spans="1:11" x14ac:dyDescent="0.35">
      <c r="A79" s="1">
        <v>41831</v>
      </c>
      <c r="B79">
        <v>41</v>
      </c>
      <c r="C79">
        <v>41.6</v>
      </c>
      <c r="D79">
        <v>40.76</v>
      </c>
      <c r="E79" s="2">
        <v>41</v>
      </c>
      <c r="F79">
        <v>2888800</v>
      </c>
      <c r="G79">
        <v>41</v>
      </c>
      <c r="I79" s="2">
        <v>41</v>
      </c>
      <c r="J79">
        <f t="shared" si="2"/>
        <v>43.763143632570042</v>
      </c>
      <c r="K79">
        <f t="shared" si="3"/>
        <v>38.236856367429958</v>
      </c>
    </row>
    <row r="80" spans="1:11" x14ac:dyDescent="0.35">
      <c r="A80" s="1">
        <v>41834</v>
      </c>
      <c r="B80">
        <v>40.799999999999997</v>
      </c>
      <c r="C80">
        <v>41.63</v>
      </c>
      <c r="D80">
        <v>40.799999999999997</v>
      </c>
      <c r="E80" s="2">
        <v>41.33</v>
      </c>
      <c r="F80">
        <v>3968500</v>
      </c>
      <c r="G80">
        <v>41.33</v>
      </c>
      <c r="I80" s="2">
        <v>41.33</v>
      </c>
      <c r="J80">
        <f t="shared" si="2"/>
        <v>44.09314363257004</v>
      </c>
      <c r="K80">
        <f t="shared" si="3"/>
        <v>38.566856367429956</v>
      </c>
    </row>
    <row r="81" spans="1:11" x14ac:dyDescent="0.35">
      <c r="A81" s="1">
        <v>41835</v>
      </c>
      <c r="B81">
        <v>41.74</v>
      </c>
      <c r="C81">
        <v>41.96</v>
      </c>
      <c r="D81">
        <v>41</v>
      </c>
      <c r="E81" s="2">
        <v>41.2</v>
      </c>
      <c r="F81">
        <v>3171100</v>
      </c>
      <c r="G81">
        <v>41.2</v>
      </c>
      <c r="I81" s="2">
        <v>41.2</v>
      </c>
      <c r="J81">
        <f t="shared" si="2"/>
        <v>43.963143632570045</v>
      </c>
      <c r="K81">
        <f t="shared" si="3"/>
        <v>38.436856367429961</v>
      </c>
    </row>
    <row r="82" spans="1:11" x14ac:dyDescent="0.35">
      <c r="A82" s="1">
        <v>41836</v>
      </c>
      <c r="B82">
        <v>41.2</v>
      </c>
      <c r="C82">
        <v>41.44</v>
      </c>
      <c r="D82">
        <v>40.75</v>
      </c>
      <c r="E82" s="2">
        <v>41.06</v>
      </c>
      <c r="F82">
        <v>5391900</v>
      </c>
      <c r="G82">
        <v>41.06</v>
      </c>
      <c r="I82" s="2">
        <v>41.06</v>
      </c>
      <c r="J82">
        <f t="shared" si="2"/>
        <v>43.823143632570044</v>
      </c>
      <c r="K82">
        <f t="shared" si="3"/>
        <v>38.29685636742996</v>
      </c>
    </row>
    <row r="83" spans="1:11" x14ac:dyDescent="0.35">
      <c r="A83" s="1">
        <v>41837</v>
      </c>
      <c r="B83">
        <v>40.75</v>
      </c>
      <c r="C83">
        <v>41.11</v>
      </c>
      <c r="D83">
        <v>40.630000000000003</v>
      </c>
      <c r="E83" s="2">
        <v>40.74</v>
      </c>
      <c r="F83">
        <v>2170900</v>
      </c>
      <c r="G83">
        <v>40.74</v>
      </c>
      <c r="I83" s="2">
        <v>40.74</v>
      </c>
      <c r="J83">
        <f t="shared" si="2"/>
        <v>43.503143632570044</v>
      </c>
      <c r="K83">
        <f t="shared" si="3"/>
        <v>37.97685636742996</v>
      </c>
    </row>
    <row r="84" spans="1:11" x14ac:dyDescent="0.35">
      <c r="A84" s="1">
        <v>41838</v>
      </c>
      <c r="B84">
        <v>40.75</v>
      </c>
      <c r="C84">
        <v>41</v>
      </c>
      <c r="D84">
        <v>40.72</v>
      </c>
      <c r="E84" s="2">
        <v>40.869999999999997</v>
      </c>
      <c r="F84">
        <v>2349100</v>
      </c>
      <c r="G84">
        <v>40.869999999999997</v>
      </c>
      <c r="I84" s="2">
        <v>40.869999999999997</v>
      </c>
      <c r="J84">
        <f t="shared" si="2"/>
        <v>43.633143632570039</v>
      </c>
      <c r="K84">
        <f t="shared" si="3"/>
        <v>38.106856367429955</v>
      </c>
    </row>
    <row r="85" spans="1:11" x14ac:dyDescent="0.35">
      <c r="A85" s="1">
        <v>41841</v>
      </c>
      <c r="B85">
        <v>40.950000000000003</v>
      </c>
      <c r="C85">
        <v>41.3</v>
      </c>
      <c r="D85">
        <v>40.9</v>
      </c>
      <c r="E85" s="2">
        <v>41.23</v>
      </c>
      <c r="F85">
        <v>2835700</v>
      </c>
      <c r="G85">
        <v>41.23</v>
      </c>
      <c r="I85" s="2">
        <v>41.23</v>
      </c>
      <c r="J85">
        <f t="shared" si="2"/>
        <v>43.993143632570039</v>
      </c>
      <c r="K85">
        <f t="shared" si="3"/>
        <v>38.466856367429955</v>
      </c>
    </row>
    <row r="86" spans="1:11" x14ac:dyDescent="0.35">
      <c r="A86" s="1">
        <v>41842</v>
      </c>
      <c r="B86">
        <v>41.79</v>
      </c>
      <c r="C86">
        <v>41.79</v>
      </c>
      <c r="D86">
        <v>40.200000000000003</v>
      </c>
      <c r="E86" s="2">
        <v>40.799999999999997</v>
      </c>
      <c r="F86">
        <v>3877500</v>
      </c>
      <c r="G86">
        <v>40.799999999999997</v>
      </c>
      <c r="I86" s="2">
        <v>40.799999999999997</v>
      </c>
      <c r="J86">
        <f t="shared" si="2"/>
        <v>43.563143632570039</v>
      </c>
      <c r="K86">
        <f t="shared" si="3"/>
        <v>38.036856367429955</v>
      </c>
    </row>
    <row r="87" spans="1:11" x14ac:dyDescent="0.35">
      <c r="A87" s="1">
        <v>41843</v>
      </c>
      <c r="B87">
        <v>41.5</v>
      </c>
      <c r="C87">
        <v>41.59</v>
      </c>
      <c r="D87">
        <v>40.9</v>
      </c>
      <c r="E87" s="2">
        <v>41.1</v>
      </c>
      <c r="F87">
        <v>1733200</v>
      </c>
      <c r="G87">
        <v>41.1</v>
      </c>
      <c r="I87" s="2">
        <v>41.1</v>
      </c>
      <c r="J87">
        <f t="shared" si="2"/>
        <v>43.863143632570043</v>
      </c>
      <c r="K87">
        <f t="shared" si="3"/>
        <v>38.336856367429959</v>
      </c>
    </row>
    <row r="88" spans="1:11" x14ac:dyDescent="0.35">
      <c r="A88" s="1">
        <v>41844</v>
      </c>
      <c r="B88">
        <v>40.950000000000003</v>
      </c>
      <c r="C88">
        <v>41.99</v>
      </c>
      <c r="D88">
        <v>40.89</v>
      </c>
      <c r="E88" s="2">
        <v>41.89</v>
      </c>
      <c r="F88">
        <v>2850600</v>
      </c>
      <c r="G88">
        <v>41.89</v>
      </c>
      <c r="I88" s="2">
        <v>41.89</v>
      </c>
      <c r="J88">
        <f t="shared" si="2"/>
        <v>44.653143632570043</v>
      </c>
      <c r="K88">
        <f t="shared" si="3"/>
        <v>39.126856367429959</v>
      </c>
    </row>
    <row r="89" spans="1:11" x14ac:dyDescent="0.35">
      <c r="A89" s="1">
        <v>41845</v>
      </c>
      <c r="B89">
        <v>41.51</v>
      </c>
      <c r="C89">
        <v>41.51</v>
      </c>
      <c r="D89">
        <v>40.32</v>
      </c>
      <c r="E89" s="2">
        <v>40.64</v>
      </c>
      <c r="F89">
        <v>3181000</v>
      </c>
      <c r="G89">
        <v>40.64</v>
      </c>
      <c r="I89" s="2">
        <v>40.64</v>
      </c>
      <c r="J89">
        <f t="shared" si="2"/>
        <v>43.403143632570043</v>
      </c>
      <c r="K89">
        <f t="shared" si="3"/>
        <v>37.876856367429959</v>
      </c>
    </row>
    <row r="90" spans="1:11" x14ac:dyDescent="0.35">
      <c r="A90" s="1">
        <v>41848</v>
      </c>
      <c r="B90">
        <v>40.31</v>
      </c>
      <c r="C90">
        <v>40.97</v>
      </c>
      <c r="D90">
        <v>40</v>
      </c>
      <c r="E90" s="2">
        <v>40.28</v>
      </c>
      <c r="F90">
        <v>1244400</v>
      </c>
      <c r="G90">
        <v>40.28</v>
      </c>
      <c r="I90" s="2">
        <v>40.28</v>
      </c>
      <c r="J90">
        <f t="shared" si="2"/>
        <v>43.043143632570043</v>
      </c>
      <c r="K90">
        <f t="shared" si="3"/>
        <v>37.516856367429959</v>
      </c>
    </row>
    <row r="91" spans="1:11" x14ac:dyDescent="0.35">
      <c r="A91" s="1">
        <v>41849</v>
      </c>
      <c r="B91">
        <v>40.24</v>
      </c>
      <c r="C91">
        <v>40.9</v>
      </c>
      <c r="D91">
        <v>40.04</v>
      </c>
      <c r="E91" s="2">
        <v>40.17</v>
      </c>
      <c r="F91">
        <v>1455400</v>
      </c>
      <c r="G91">
        <v>40.17</v>
      </c>
      <c r="I91" s="2">
        <v>40.17</v>
      </c>
      <c r="J91">
        <f t="shared" si="2"/>
        <v>42.933143632570044</v>
      </c>
      <c r="K91">
        <f t="shared" si="3"/>
        <v>37.40685636742996</v>
      </c>
    </row>
    <row r="92" spans="1:11" x14ac:dyDescent="0.35">
      <c r="A92" s="1">
        <v>41850</v>
      </c>
      <c r="B92">
        <v>40.299999999999997</v>
      </c>
      <c r="C92">
        <v>40.35</v>
      </c>
      <c r="D92">
        <v>38.340000000000003</v>
      </c>
      <c r="E92" s="2">
        <v>39.01</v>
      </c>
      <c r="F92">
        <v>5403700</v>
      </c>
      <c r="G92">
        <v>39.01</v>
      </c>
      <c r="I92" s="2">
        <v>39.01</v>
      </c>
      <c r="J92">
        <f t="shared" si="2"/>
        <v>41.77314363257004</v>
      </c>
      <c r="K92">
        <f t="shared" si="3"/>
        <v>36.246856367429956</v>
      </c>
    </row>
    <row r="93" spans="1:11" x14ac:dyDescent="0.35">
      <c r="A93" s="1">
        <v>41851</v>
      </c>
      <c r="B93">
        <v>39</v>
      </c>
      <c r="C93">
        <v>39</v>
      </c>
      <c r="D93">
        <v>37.020000000000003</v>
      </c>
      <c r="E93" s="2">
        <v>38.39</v>
      </c>
      <c r="F93">
        <v>2970500</v>
      </c>
      <c r="G93">
        <v>38.39</v>
      </c>
      <c r="I93" s="2">
        <v>38.39</v>
      </c>
      <c r="J93">
        <f t="shared" si="2"/>
        <v>41.153143632570043</v>
      </c>
      <c r="K93">
        <f t="shared" si="3"/>
        <v>35.626856367429959</v>
      </c>
    </row>
    <row r="94" spans="1:11" x14ac:dyDescent="0.35">
      <c r="A94" s="1">
        <v>41852</v>
      </c>
      <c r="B94">
        <v>38.4</v>
      </c>
      <c r="C94">
        <v>39.47</v>
      </c>
      <c r="D94">
        <v>38.340000000000003</v>
      </c>
      <c r="E94" s="2">
        <v>39.409999999999997</v>
      </c>
      <c r="F94">
        <v>1801900</v>
      </c>
      <c r="G94">
        <v>39.409999999999997</v>
      </c>
      <c r="I94" s="2">
        <v>39.409999999999997</v>
      </c>
      <c r="J94">
        <f t="shared" si="2"/>
        <v>42.173143632570039</v>
      </c>
      <c r="K94">
        <f t="shared" si="3"/>
        <v>36.646856367429955</v>
      </c>
    </row>
    <row r="95" spans="1:11" x14ac:dyDescent="0.35">
      <c r="A95" s="1">
        <v>41855</v>
      </c>
      <c r="B95">
        <v>39.409999999999997</v>
      </c>
      <c r="C95">
        <v>40.08</v>
      </c>
      <c r="D95">
        <v>39.049999999999997</v>
      </c>
      <c r="E95" s="2">
        <v>39.92</v>
      </c>
      <c r="F95">
        <v>1733500</v>
      </c>
      <c r="G95">
        <v>39.92</v>
      </c>
      <c r="I95" s="2">
        <v>39.92</v>
      </c>
      <c r="J95">
        <f t="shared" si="2"/>
        <v>42.683143632570044</v>
      </c>
      <c r="K95">
        <f t="shared" si="3"/>
        <v>37.15685636742996</v>
      </c>
    </row>
    <row r="96" spans="1:11" x14ac:dyDescent="0.35">
      <c r="A96" s="1">
        <v>41856</v>
      </c>
      <c r="B96">
        <v>40.200000000000003</v>
      </c>
      <c r="C96">
        <v>40.340000000000003</v>
      </c>
      <c r="D96">
        <v>39.68</v>
      </c>
      <c r="E96" s="2">
        <v>40.17</v>
      </c>
      <c r="F96">
        <v>2678000</v>
      </c>
      <c r="G96">
        <v>40.17</v>
      </c>
      <c r="I96" s="2">
        <v>40.17</v>
      </c>
      <c r="J96">
        <f t="shared" si="2"/>
        <v>42.933143632570044</v>
      </c>
      <c r="K96">
        <f t="shared" si="3"/>
        <v>37.40685636742996</v>
      </c>
    </row>
    <row r="97" spans="1:11" x14ac:dyDescent="0.35">
      <c r="A97" s="1">
        <v>41857</v>
      </c>
      <c r="B97">
        <v>40.03</v>
      </c>
      <c r="C97">
        <v>40.409999999999997</v>
      </c>
      <c r="D97">
        <v>39.43</v>
      </c>
      <c r="E97" s="2">
        <v>40.26</v>
      </c>
      <c r="F97">
        <v>1598300</v>
      </c>
      <c r="G97">
        <v>40.26</v>
      </c>
      <c r="I97" s="2">
        <v>40.26</v>
      </c>
      <c r="J97">
        <f t="shared" si="2"/>
        <v>43.02314363257004</v>
      </c>
      <c r="K97">
        <f t="shared" si="3"/>
        <v>37.496856367429956</v>
      </c>
    </row>
    <row r="98" spans="1:11" x14ac:dyDescent="0.35">
      <c r="A98" s="1">
        <v>41858</v>
      </c>
      <c r="B98">
        <v>40.01</v>
      </c>
      <c r="C98">
        <v>41</v>
      </c>
      <c r="D98">
        <v>40.01</v>
      </c>
      <c r="E98" s="2">
        <v>40.85</v>
      </c>
      <c r="F98">
        <v>1367200</v>
      </c>
      <c r="G98">
        <v>40.85</v>
      </c>
      <c r="I98" s="2">
        <v>40.85</v>
      </c>
      <c r="J98">
        <f t="shared" si="2"/>
        <v>43.613143632570043</v>
      </c>
      <c r="K98">
        <f t="shared" si="3"/>
        <v>38.086856367429959</v>
      </c>
    </row>
    <row r="99" spans="1:11" x14ac:dyDescent="0.35">
      <c r="A99" s="1">
        <v>41859</v>
      </c>
      <c r="B99">
        <v>40.729999999999997</v>
      </c>
      <c r="C99">
        <v>40.729999999999997</v>
      </c>
      <c r="D99">
        <v>40</v>
      </c>
      <c r="E99" s="2">
        <v>40.11</v>
      </c>
      <c r="F99">
        <v>1636700</v>
      </c>
      <c r="G99">
        <v>40.11</v>
      </c>
      <c r="I99" s="2">
        <v>40.11</v>
      </c>
      <c r="J99">
        <f t="shared" si="2"/>
        <v>42.873143632570041</v>
      </c>
      <c r="K99">
        <f t="shared" si="3"/>
        <v>37.346856367429957</v>
      </c>
    </row>
    <row r="100" spans="1:11" x14ac:dyDescent="0.35">
      <c r="A100" s="1">
        <v>41862</v>
      </c>
      <c r="B100">
        <v>40.47</v>
      </c>
      <c r="C100">
        <v>40.75</v>
      </c>
      <c r="D100">
        <v>40.07</v>
      </c>
      <c r="E100" s="2">
        <v>40.4</v>
      </c>
      <c r="F100">
        <v>1519900</v>
      </c>
      <c r="G100">
        <v>40.4</v>
      </c>
      <c r="I100" s="2">
        <v>40.4</v>
      </c>
      <c r="J100">
        <f t="shared" si="2"/>
        <v>43.163143632570041</v>
      </c>
      <c r="K100">
        <f t="shared" si="3"/>
        <v>37.636856367429957</v>
      </c>
    </row>
    <row r="101" spans="1:11" x14ac:dyDescent="0.35">
      <c r="A101" s="1">
        <v>41863</v>
      </c>
      <c r="B101">
        <v>40.75</v>
      </c>
      <c r="C101">
        <v>40.99</v>
      </c>
      <c r="D101">
        <v>40.68</v>
      </c>
      <c r="E101" s="2">
        <v>40.83</v>
      </c>
      <c r="F101">
        <v>1602700</v>
      </c>
      <c r="G101">
        <v>40.83</v>
      </c>
      <c r="I101" s="2">
        <v>40.83</v>
      </c>
      <c r="J101">
        <f t="shared" si="2"/>
        <v>43.59314363257004</v>
      </c>
      <c r="K101">
        <f t="shared" si="3"/>
        <v>38.066856367429956</v>
      </c>
    </row>
    <row r="102" spans="1:11" x14ac:dyDescent="0.35">
      <c r="A102" s="1">
        <v>41864</v>
      </c>
      <c r="B102">
        <v>41</v>
      </c>
      <c r="C102">
        <v>41.4</v>
      </c>
      <c r="D102">
        <v>40.549999999999997</v>
      </c>
      <c r="E102" s="2">
        <v>41.26</v>
      </c>
      <c r="F102">
        <v>2797400</v>
      </c>
      <c r="G102">
        <v>41.26</v>
      </c>
      <c r="I102" s="2">
        <v>41.26</v>
      </c>
      <c r="J102">
        <f t="shared" si="2"/>
        <v>44.02314363257004</v>
      </c>
      <c r="K102">
        <f t="shared" si="3"/>
        <v>38.496856367429956</v>
      </c>
    </row>
    <row r="103" spans="1:11" x14ac:dyDescent="0.35">
      <c r="A103" s="1">
        <v>41865</v>
      </c>
      <c r="B103">
        <v>41.26</v>
      </c>
      <c r="C103">
        <v>42.24</v>
      </c>
      <c r="D103">
        <v>41.24</v>
      </c>
      <c r="E103" s="2">
        <v>42.17</v>
      </c>
      <c r="F103">
        <v>2859100</v>
      </c>
      <c r="G103">
        <v>42.17</v>
      </c>
      <c r="I103" s="2">
        <v>42.17</v>
      </c>
      <c r="J103">
        <f t="shared" si="2"/>
        <v>44.933143632570044</v>
      </c>
      <c r="K103">
        <f t="shared" si="3"/>
        <v>39.40685636742996</v>
      </c>
    </row>
    <row r="104" spans="1:11" x14ac:dyDescent="0.35">
      <c r="A104" s="1">
        <v>41866</v>
      </c>
      <c r="B104">
        <v>42.15</v>
      </c>
      <c r="C104">
        <v>42.24</v>
      </c>
      <c r="D104">
        <v>41.42</v>
      </c>
      <c r="E104" s="2">
        <v>41.81</v>
      </c>
      <c r="F104">
        <v>2808900</v>
      </c>
      <c r="G104">
        <v>41.81</v>
      </c>
      <c r="I104" s="2">
        <v>41.81</v>
      </c>
      <c r="J104">
        <f t="shared" si="2"/>
        <v>44.573143632570044</v>
      </c>
      <c r="K104">
        <f t="shared" si="3"/>
        <v>39.04685636742996</v>
      </c>
    </row>
    <row r="105" spans="1:11" x14ac:dyDescent="0.35">
      <c r="A105" s="1">
        <v>41869</v>
      </c>
      <c r="B105">
        <v>42.01</v>
      </c>
      <c r="C105">
        <v>42.5</v>
      </c>
      <c r="D105">
        <v>41.88</v>
      </c>
      <c r="E105" s="2">
        <v>42.17</v>
      </c>
      <c r="F105">
        <v>1668500</v>
      </c>
      <c r="G105">
        <v>42.17</v>
      </c>
      <c r="I105" s="2">
        <v>42.17</v>
      </c>
      <c r="J105">
        <f t="shared" si="2"/>
        <v>44.933143632570044</v>
      </c>
      <c r="K105">
        <f t="shared" si="3"/>
        <v>39.40685636742996</v>
      </c>
    </row>
    <row r="106" spans="1:11" x14ac:dyDescent="0.35">
      <c r="A106" s="1">
        <v>41870</v>
      </c>
      <c r="B106">
        <v>42.49</v>
      </c>
      <c r="C106">
        <v>42.49</v>
      </c>
      <c r="D106">
        <v>41.54</v>
      </c>
      <c r="E106" s="2">
        <v>41.8</v>
      </c>
      <c r="F106">
        <v>2976900</v>
      </c>
      <c r="G106">
        <v>41.8</v>
      </c>
      <c r="I106" s="2">
        <v>41.8</v>
      </c>
      <c r="J106">
        <f t="shared" si="2"/>
        <v>44.563143632570039</v>
      </c>
      <c r="K106">
        <f t="shared" si="3"/>
        <v>39.036856367429955</v>
      </c>
    </row>
    <row r="107" spans="1:11" x14ac:dyDescent="0.35">
      <c r="A107" s="1">
        <v>41871</v>
      </c>
      <c r="B107">
        <v>41.81</v>
      </c>
      <c r="C107">
        <v>42.19</v>
      </c>
      <c r="D107">
        <v>40.950000000000003</v>
      </c>
      <c r="E107" s="2">
        <v>41.14</v>
      </c>
      <c r="F107">
        <v>2845400</v>
      </c>
      <c r="G107">
        <v>41.14</v>
      </c>
      <c r="I107" s="2">
        <v>41.14</v>
      </c>
      <c r="J107">
        <f t="shared" si="2"/>
        <v>43.903143632570043</v>
      </c>
      <c r="K107">
        <f t="shared" si="3"/>
        <v>38.376856367429959</v>
      </c>
    </row>
    <row r="108" spans="1:11" x14ac:dyDescent="0.35">
      <c r="A108" s="1">
        <v>41872</v>
      </c>
      <c r="B108">
        <v>40.93</v>
      </c>
      <c r="C108">
        <v>41.58</v>
      </c>
      <c r="D108">
        <v>40.5</v>
      </c>
      <c r="E108" s="2">
        <v>40.770000000000003</v>
      </c>
      <c r="F108">
        <v>2049600</v>
      </c>
      <c r="G108">
        <v>40.770000000000003</v>
      </c>
      <c r="I108" s="2">
        <v>40.770000000000003</v>
      </c>
      <c r="J108">
        <f t="shared" si="2"/>
        <v>43.533143632570045</v>
      </c>
      <c r="K108">
        <f t="shared" si="3"/>
        <v>38.006856367429961</v>
      </c>
    </row>
    <row r="109" spans="1:11" x14ac:dyDescent="0.35">
      <c r="A109" s="1">
        <v>41873</v>
      </c>
      <c r="B109">
        <v>40.97</v>
      </c>
      <c r="C109">
        <v>40.98</v>
      </c>
      <c r="D109">
        <v>40.25</v>
      </c>
      <c r="E109" s="2">
        <v>40.44</v>
      </c>
      <c r="F109">
        <v>1637800</v>
      </c>
      <c r="G109">
        <v>40.44</v>
      </c>
      <c r="I109" s="2">
        <v>40.44</v>
      </c>
      <c r="J109">
        <f t="shared" si="2"/>
        <v>43.20314363257004</v>
      </c>
      <c r="K109">
        <f t="shared" si="3"/>
        <v>37.676856367429956</v>
      </c>
    </row>
    <row r="110" spans="1:11" x14ac:dyDescent="0.35">
      <c r="A110" s="1">
        <v>41876</v>
      </c>
      <c r="B110">
        <v>40.47</v>
      </c>
      <c r="C110">
        <v>41.5</v>
      </c>
      <c r="D110">
        <v>40.47</v>
      </c>
      <c r="E110" s="2">
        <v>41.15</v>
      </c>
      <c r="F110">
        <v>1125600</v>
      </c>
      <c r="G110">
        <v>41.15</v>
      </c>
      <c r="I110" s="2">
        <v>41.15</v>
      </c>
      <c r="J110">
        <f t="shared" si="2"/>
        <v>43.913143632570041</v>
      </c>
      <c r="K110">
        <f t="shared" si="3"/>
        <v>38.386856367429957</v>
      </c>
    </row>
    <row r="111" spans="1:11" x14ac:dyDescent="0.35">
      <c r="A111" s="1">
        <v>41877</v>
      </c>
      <c r="B111">
        <v>41.15</v>
      </c>
      <c r="C111">
        <v>41.91</v>
      </c>
      <c r="D111">
        <v>40.51</v>
      </c>
      <c r="E111" s="2">
        <v>40.630000000000003</v>
      </c>
      <c r="F111">
        <v>1350900</v>
      </c>
      <c r="G111">
        <v>40.630000000000003</v>
      </c>
      <c r="I111" s="2">
        <v>40.630000000000003</v>
      </c>
      <c r="J111">
        <f t="shared" si="2"/>
        <v>43.393143632570045</v>
      </c>
      <c r="K111">
        <f t="shared" si="3"/>
        <v>37.866856367429961</v>
      </c>
    </row>
    <row r="112" spans="1:11" x14ac:dyDescent="0.35">
      <c r="A112" s="1">
        <v>41878</v>
      </c>
      <c r="B112">
        <v>40.9</v>
      </c>
      <c r="C112">
        <v>40.9</v>
      </c>
      <c r="D112">
        <v>40</v>
      </c>
      <c r="E112" s="2">
        <v>40.26</v>
      </c>
      <c r="F112">
        <v>2326900</v>
      </c>
      <c r="G112">
        <v>40.26</v>
      </c>
      <c r="I112" s="2">
        <v>40.26</v>
      </c>
      <c r="J112">
        <f t="shared" si="2"/>
        <v>43.02314363257004</v>
      </c>
      <c r="K112">
        <f t="shared" si="3"/>
        <v>37.496856367429956</v>
      </c>
    </row>
    <row r="113" spans="1:11" x14ac:dyDescent="0.35">
      <c r="A113" s="1">
        <v>41879</v>
      </c>
      <c r="B113">
        <v>40.04</v>
      </c>
      <c r="C113">
        <v>40.549999999999997</v>
      </c>
      <c r="D113">
        <v>38.97</v>
      </c>
      <c r="E113" s="2">
        <v>39.14</v>
      </c>
      <c r="F113">
        <v>2719000</v>
      </c>
      <c r="G113">
        <v>39.14</v>
      </c>
      <c r="I113" s="2">
        <v>39.14</v>
      </c>
      <c r="J113">
        <f t="shared" si="2"/>
        <v>41.903143632570043</v>
      </c>
      <c r="K113">
        <f t="shared" si="3"/>
        <v>36.376856367429959</v>
      </c>
    </row>
    <row r="114" spans="1:11" x14ac:dyDescent="0.35">
      <c r="A114" s="1">
        <v>41880</v>
      </c>
      <c r="B114">
        <v>39.5</v>
      </c>
      <c r="C114">
        <v>39.78</v>
      </c>
      <c r="D114">
        <v>38.130000000000003</v>
      </c>
      <c r="E114" s="2">
        <v>38.4</v>
      </c>
      <c r="F114">
        <v>4105200</v>
      </c>
      <c r="G114">
        <v>38.4</v>
      </c>
      <c r="I114" s="2">
        <v>38.4</v>
      </c>
      <c r="J114">
        <f t="shared" si="2"/>
        <v>41.163143632570041</v>
      </c>
      <c r="K114">
        <f t="shared" si="3"/>
        <v>35.636856367429957</v>
      </c>
    </row>
    <row r="115" spans="1:11" x14ac:dyDescent="0.35">
      <c r="A115" s="1">
        <v>41883</v>
      </c>
      <c r="B115">
        <v>38.880000000000003</v>
      </c>
      <c r="C115">
        <v>39.729999999999997</v>
      </c>
      <c r="D115">
        <v>38.590000000000003</v>
      </c>
      <c r="E115" s="2">
        <v>39.369999999999997</v>
      </c>
      <c r="F115">
        <v>1941500</v>
      </c>
      <c r="G115">
        <v>39.369999999999997</v>
      </c>
      <c r="I115" s="2">
        <v>39.369999999999997</v>
      </c>
      <c r="J115">
        <f t="shared" si="2"/>
        <v>42.133143632570039</v>
      </c>
      <c r="K115">
        <f t="shared" si="3"/>
        <v>36.606856367429955</v>
      </c>
    </row>
    <row r="116" spans="1:11" x14ac:dyDescent="0.35">
      <c r="A116" s="1">
        <v>41884</v>
      </c>
      <c r="B116">
        <v>39.72</v>
      </c>
      <c r="C116">
        <v>39.869999999999997</v>
      </c>
      <c r="D116">
        <v>39.4</v>
      </c>
      <c r="E116" s="2">
        <v>39.51</v>
      </c>
      <c r="F116">
        <v>1942800</v>
      </c>
      <c r="G116">
        <v>39.51</v>
      </c>
      <c r="I116" s="2">
        <v>39.51</v>
      </c>
      <c r="J116">
        <f t="shared" si="2"/>
        <v>42.27314363257004</v>
      </c>
      <c r="K116">
        <f t="shared" si="3"/>
        <v>36.746856367429956</v>
      </c>
    </row>
    <row r="117" spans="1:11" x14ac:dyDescent="0.35">
      <c r="A117" s="1">
        <v>41885</v>
      </c>
      <c r="B117">
        <v>39.9</v>
      </c>
      <c r="C117">
        <v>40.35</v>
      </c>
      <c r="D117">
        <v>39.72</v>
      </c>
      <c r="E117" s="2">
        <v>40.08</v>
      </c>
      <c r="F117">
        <v>2621900</v>
      </c>
      <c r="G117">
        <v>40.08</v>
      </c>
      <c r="I117" s="2">
        <v>40.08</v>
      </c>
      <c r="J117">
        <f t="shared" si="2"/>
        <v>42.84314363257004</v>
      </c>
      <c r="K117">
        <f t="shared" si="3"/>
        <v>37.316856367429956</v>
      </c>
    </row>
    <row r="118" spans="1:11" x14ac:dyDescent="0.35">
      <c r="A118" s="1">
        <v>41886</v>
      </c>
      <c r="B118">
        <v>40.229999999999997</v>
      </c>
      <c r="C118">
        <v>40.33</v>
      </c>
      <c r="D118">
        <v>39.61</v>
      </c>
      <c r="E118" s="2">
        <v>39.97</v>
      </c>
      <c r="F118">
        <v>2185600</v>
      </c>
      <c r="G118">
        <v>39.97</v>
      </c>
      <c r="I118" s="2">
        <v>39.97</v>
      </c>
      <c r="J118">
        <f t="shared" si="2"/>
        <v>42.733143632570041</v>
      </c>
      <c r="K118">
        <f t="shared" si="3"/>
        <v>37.206856367429957</v>
      </c>
    </row>
    <row r="119" spans="1:11" x14ac:dyDescent="0.35">
      <c r="A119" s="1">
        <v>41887</v>
      </c>
      <c r="B119">
        <v>40.07</v>
      </c>
      <c r="C119">
        <v>40.07</v>
      </c>
      <c r="D119">
        <v>39.14</v>
      </c>
      <c r="E119" s="2">
        <v>39.61</v>
      </c>
      <c r="F119">
        <v>1617800</v>
      </c>
      <c r="G119">
        <v>39.61</v>
      </c>
      <c r="I119" s="2">
        <v>39.61</v>
      </c>
      <c r="J119">
        <f t="shared" si="2"/>
        <v>42.373143632570041</v>
      </c>
      <c r="K119">
        <f t="shared" si="3"/>
        <v>36.846856367429957</v>
      </c>
    </row>
    <row r="120" spans="1:11" x14ac:dyDescent="0.35">
      <c r="A120" s="1">
        <v>41890</v>
      </c>
      <c r="B120">
        <v>39.799999999999997</v>
      </c>
      <c r="C120">
        <v>39.799999999999997</v>
      </c>
      <c r="D120">
        <v>38.9</v>
      </c>
      <c r="E120" s="2">
        <v>39.25</v>
      </c>
      <c r="F120">
        <v>1605100</v>
      </c>
      <c r="G120">
        <v>39.25</v>
      </c>
      <c r="I120" s="2">
        <v>39.25</v>
      </c>
      <c r="J120">
        <f t="shared" si="2"/>
        <v>42.013143632570042</v>
      </c>
      <c r="K120">
        <f t="shared" si="3"/>
        <v>36.486856367429958</v>
      </c>
    </row>
    <row r="121" spans="1:11" x14ac:dyDescent="0.35">
      <c r="A121" s="1">
        <v>41891</v>
      </c>
      <c r="B121">
        <v>39.130000000000003</v>
      </c>
      <c r="C121">
        <v>39.25</v>
      </c>
      <c r="D121">
        <v>38</v>
      </c>
      <c r="E121" s="2">
        <v>38.549999999999997</v>
      </c>
      <c r="F121">
        <v>1608700</v>
      </c>
      <c r="G121">
        <v>38.549999999999997</v>
      </c>
      <c r="I121" s="2">
        <v>38.549999999999997</v>
      </c>
      <c r="J121">
        <f t="shared" si="2"/>
        <v>41.313143632570039</v>
      </c>
      <c r="K121">
        <f t="shared" si="3"/>
        <v>35.786856367429955</v>
      </c>
    </row>
    <row r="122" spans="1:11" x14ac:dyDescent="0.35">
      <c r="A122" s="1">
        <v>41892</v>
      </c>
      <c r="B122">
        <v>38.549999999999997</v>
      </c>
      <c r="C122">
        <v>39.15</v>
      </c>
      <c r="D122">
        <v>38.39</v>
      </c>
      <c r="E122" s="2">
        <v>38.6</v>
      </c>
      <c r="F122">
        <v>1554300</v>
      </c>
      <c r="G122">
        <v>38.6</v>
      </c>
      <c r="I122" s="2">
        <v>38.6</v>
      </c>
      <c r="J122">
        <f t="shared" si="2"/>
        <v>41.363143632570043</v>
      </c>
      <c r="K122">
        <f t="shared" si="3"/>
        <v>35.836856367429959</v>
      </c>
    </row>
    <row r="123" spans="1:11" x14ac:dyDescent="0.35">
      <c r="A123" s="1">
        <v>41893</v>
      </c>
      <c r="B123">
        <v>38.79</v>
      </c>
      <c r="C123">
        <v>38.99</v>
      </c>
      <c r="D123">
        <v>38.409999999999997</v>
      </c>
      <c r="E123" s="2">
        <v>38.75</v>
      </c>
      <c r="F123">
        <v>1149800</v>
      </c>
      <c r="G123">
        <v>38.75</v>
      </c>
      <c r="I123" s="2">
        <v>38.75</v>
      </c>
      <c r="J123">
        <f t="shared" si="2"/>
        <v>41.513143632570042</v>
      </c>
      <c r="K123">
        <f t="shared" si="3"/>
        <v>35.986856367429958</v>
      </c>
    </row>
    <row r="124" spans="1:11" x14ac:dyDescent="0.35">
      <c r="A124" s="1">
        <v>41894</v>
      </c>
      <c r="B124">
        <v>38.75</v>
      </c>
      <c r="C124">
        <v>38.770000000000003</v>
      </c>
      <c r="D124">
        <v>38.17</v>
      </c>
      <c r="E124" s="2">
        <v>38.42</v>
      </c>
      <c r="F124">
        <v>1780500</v>
      </c>
      <c r="G124">
        <v>38.42</v>
      </c>
      <c r="I124" s="2">
        <v>38.42</v>
      </c>
      <c r="J124">
        <f t="shared" si="2"/>
        <v>41.183143632570044</v>
      </c>
      <c r="K124">
        <f t="shared" si="3"/>
        <v>35.65685636742996</v>
      </c>
    </row>
    <row r="125" spans="1:11" x14ac:dyDescent="0.35">
      <c r="A125" s="1">
        <v>41897</v>
      </c>
      <c r="B125">
        <v>38.200000000000003</v>
      </c>
      <c r="C125">
        <v>38.630000000000003</v>
      </c>
      <c r="D125">
        <v>38.01</v>
      </c>
      <c r="E125" s="2">
        <v>38.049999999999997</v>
      </c>
      <c r="F125">
        <v>1519300</v>
      </c>
      <c r="G125">
        <v>38.049999999999997</v>
      </c>
      <c r="I125" s="2">
        <v>38.049999999999997</v>
      </c>
      <c r="J125">
        <f t="shared" si="2"/>
        <v>40.813143632570039</v>
      </c>
      <c r="K125">
        <f t="shared" si="3"/>
        <v>35.286856367429955</v>
      </c>
    </row>
    <row r="126" spans="1:11" x14ac:dyDescent="0.35">
      <c r="A126" s="1">
        <v>41898</v>
      </c>
      <c r="B126">
        <v>38.049999999999997</v>
      </c>
      <c r="C126">
        <v>38.049999999999997</v>
      </c>
      <c r="D126">
        <v>38.049999999999997</v>
      </c>
      <c r="E126" s="2">
        <v>38.049999999999997</v>
      </c>
      <c r="F126">
        <v>0</v>
      </c>
      <c r="G126">
        <v>38.049999999999997</v>
      </c>
      <c r="I126" s="2">
        <v>38.049999999999997</v>
      </c>
      <c r="J126">
        <f t="shared" si="2"/>
        <v>40.813143632570039</v>
      </c>
      <c r="K126">
        <f t="shared" si="3"/>
        <v>35.286856367429955</v>
      </c>
    </row>
    <row r="127" spans="1:11" x14ac:dyDescent="0.35">
      <c r="A127" s="1">
        <v>41899</v>
      </c>
      <c r="B127">
        <v>37.619999999999997</v>
      </c>
      <c r="C127">
        <v>38</v>
      </c>
      <c r="D127">
        <v>37.6</v>
      </c>
      <c r="E127" s="2">
        <v>37.75</v>
      </c>
      <c r="F127">
        <v>2255700</v>
      </c>
      <c r="G127">
        <v>37.75</v>
      </c>
      <c r="I127" s="2">
        <v>37.75</v>
      </c>
      <c r="J127">
        <f t="shared" si="2"/>
        <v>40.513143632570042</v>
      </c>
      <c r="K127">
        <f t="shared" si="3"/>
        <v>34.986856367429958</v>
      </c>
    </row>
    <row r="128" spans="1:11" x14ac:dyDescent="0.35">
      <c r="A128" s="1">
        <v>41900</v>
      </c>
      <c r="B128">
        <v>37.5</v>
      </c>
      <c r="C128">
        <v>38.22</v>
      </c>
      <c r="D128">
        <v>37.39</v>
      </c>
      <c r="E128" s="2">
        <v>38.07</v>
      </c>
      <c r="F128">
        <v>1765200</v>
      </c>
      <c r="G128">
        <v>38.07</v>
      </c>
      <c r="I128" s="2">
        <v>38.07</v>
      </c>
      <c r="J128">
        <f t="shared" si="2"/>
        <v>40.833143632570042</v>
      </c>
      <c r="K128">
        <f t="shared" si="3"/>
        <v>35.306856367429958</v>
      </c>
    </row>
    <row r="129" spans="1:11" x14ac:dyDescent="0.35">
      <c r="A129" s="1">
        <v>41901</v>
      </c>
      <c r="B129">
        <v>38.15</v>
      </c>
      <c r="C129">
        <v>38.49</v>
      </c>
      <c r="D129">
        <v>37.700000000000003</v>
      </c>
      <c r="E129" s="2">
        <v>38.07</v>
      </c>
      <c r="F129">
        <v>2633000</v>
      </c>
      <c r="G129">
        <v>38.07</v>
      </c>
      <c r="I129" s="2">
        <v>38.07</v>
      </c>
      <c r="J129">
        <f t="shared" si="2"/>
        <v>40.833143632570042</v>
      </c>
      <c r="K129">
        <f t="shared" si="3"/>
        <v>35.306856367429958</v>
      </c>
    </row>
    <row r="130" spans="1:11" x14ac:dyDescent="0.35">
      <c r="A130" s="1">
        <v>41904</v>
      </c>
      <c r="B130">
        <v>38.1</v>
      </c>
      <c r="C130">
        <v>38.82</v>
      </c>
      <c r="D130">
        <v>38</v>
      </c>
      <c r="E130" s="2">
        <v>38.14</v>
      </c>
      <c r="F130">
        <v>3928600</v>
      </c>
      <c r="G130">
        <v>38.14</v>
      </c>
      <c r="I130" s="2">
        <v>38.14</v>
      </c>
      <c r="J130">
        <f t="shared" si="2"/>
        <v>40.903143632570043</v>
      </c>
      <c r="K130">
        <f t="shared" si="3"/>
        <v>35.376856367429959</v>
      </c>
    </row>
    <row r="131" spans="1:11" x14ac:dyDescent="0.35">
      <c r="A131" s="1">
        <v>41905</v>
      </c>
      <c r="B131">
        <v>38.01</v>
      </c>
      <c r="C131">
        <v>38.01</v>
      </c>
      <c r="D131">
        <v>37.409999999999997</v>
      </c>
      <c r="E131" s="2">
        <v>37.770000000000003</v>
      </c>
      <c r="F131">
        <v>2679300</v>
      </c>
      <c r="G131">
        <v>37.770000000000003</v>
      </c>
      <c r="I131" s="2">
        <v>37.770000000000003</v>
      </c>
      <c r="J131">
        <f t="shared" ref="J131:J133" si="4">I131+$E$137</f>
        <v>40.533143632570045</v>
      </c>
      <c r="K131">
        <f t="shared" ref="K131:K133" si="5">I131-$E$137</f>
        <v>35.006856367429961</v>
      </c>
    </row>
    <row r="132" spans="1:11" x14ac:dyDescent="0.35">
      <c r="A132" s="1">
        <v>41907</v>
      </c>
      <c r="B132">
        <v>37.36</v>
      </c>
      <c r="C132">
        <v>37.380000000000003</v>
      </c>
      <c r="D132">
        <v>36.26</v>
      </c>
      <c r="E132" s="2">
        <v>37.020000000000003</v>
      </c>
      <c r="F132">
        <v>3487800</v>
      </c>
      <c r="G132">
        <v>37.020000000000003</v>
      </c>
      <c r="I132" s="2">
        <v>37.020000000000003</v>
      </c>
      <c r="J132">
        <f t="shared" si="4"/>
        <v>39.783143632570045</v>
      </c>
      <c r="K132">
        <f t="shared" si="5"/>
        <v>34.256856367429961</v>
      </c>
    </row>
    <row r="133" spans="1:11" x14ac:dyDescent="0.35">
      <c r="A133" s="1">
        <v>41908</v>
      </c>
      <c r="B133">
        <v>36.93</v>
      </c>
      <c r="C133">
        <v>37.090000000000003</v>
      </c>
      <c r="D133">
        <v>36.31</v>
      </c>
      <c r="E133" s="2">
        <v>36.9</v>
      </c>
      <c r="F133">
        <v>1537800</v>
      </c>
      <c r="G133">
        <v>36.9</v>
      </c>
      <c r="I133" s="2">
        <v>36.9</v>
      </c>
      <c r="J133">
        <f t="shared" si="4"/>
        <v>39.663143632570041</v>
      </c>
      <c r="K133">
        <f t="shared" si="5"/>
        <v>34.136856367429957</v>
      </c>
    </row>
    <row r="135" spans="1:11" x14ac:dyDescent="0.35">
      <c r="D135" t="s">
        <v>9</v>
      </c>
      <c r="E135">
        <f>AVERAGEA(E2:E133)</f>
        <v>37.717727272727295</v>
      </c>
    </row>
    <row r="136" spans="1:11" x14ac:dyDescent="0.35">
      <c r="D136" t="s">
        <v>10</v>
      </c>
      <c r="E136">
        <f>VAR(E2:E133)</f>
        <v>7.6349627342123529</v>
      </c>
    </row>
    <row r="137" spans="1:11" x14ac:dyDescent="0.35">
      <c r="D137" t="s">
        <v>11</v>
      </c>
      <c r="E137">
        <f>STDEV(E2:E133)</f>
        <v>2.7631436325700394</v>
      </c>
    </row>
    <row r="138" spans="1:11" x14ac:dyDescent="0.35">
      <c r="D138" t="s">
        <v>12</v>
      </c>
      <c r="E138">
        <f>(E2+E133)/E2</f>
        <v>2.0789473684210522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workbookViewId="0">
      <selection activeCell="I1" sqref="I1:K132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64</v>
      </c>
      <c r="F1" t="s">
        <v>5</v>
      </c>
      <c r="G1" t="s">
        <v>6</v>
      </c>
      <c r="I1" s="2" t="s">
        <v>64</v>
      </c>
      <c r="J1" t="s">
        <v>7</v>
      </c>
      <c r="K1" t="s">
        <v>8</v>
      </c>
    </row>
    <row r="2" spans="1:11" x14ac:dyDescent="0.35">
      <c r="A2" s="1">
        <v>41726</v>
      </c>
      <c r="B2">
        <v>169.95</v>
      </c>
      <c r="C2">
        <v>172.6</v>
      </c>
      <c r="D2">
        <v>167.8</v>
      </c>
      <c r="E2" s="2">
        <v>172.2</v>
      </c>
      <c r="F2">
        <v>497400</v>
      </c>
      <c r="G2">
        <v>172.2</v>
      </c>
      <c r="I2" s="2">
        <v>172.2</v>
      </c>
      <c r="J2">
        <f>I2+$E$136</f>
        <v>194.72858469634593</v>
      </c>
      <c r="K2">
        <f>I2-$E$136</f>
        <v>149.67141530365404</v>
      </c>
    </row>
    <row r="3" spans="1:11" x14ac:dyDescent="0.35">
      <c r="A3" s="1">
        <v>41729</v>
      </c>
      <c r="B3">
        <v>172.6</v>
      </c>
      <c r="C3">
        <v>172.6</v>
      </c>
      <c r="D3">
        <v>170</v>
      </c>
      <c r="E3" s="2">
        <v>171.45</v>
      </c>
      <c r="F3">
        <v>101600</v>
      </c>
      <c r="G3">
        <v>171.45</v>
      </c>
      <c r="I3" s="2">
        <v>171.45</v>
      </c>
      <c r="J3">
        <f t="shared" ref="J3:J66" si="0">I3+$E$136</f>
        <v>193.97858469634593</v>
      </c>
      <c r="K3">
        <f t="shared" ref="K3:K66" si="1">I3-$E$136</f>
        <v>148.92141530365404</v>
      </c>
    </row>
    <row r="4" spans="1:11" x14ac:dyDescent="0.35">
      <c r="A4" s="1">
        <v>41730</v>
      </c>
      <c r="B4">
        <v>171.7</v>
      </c>
      <c r="C4">
        <v>172.4</v>
      </c>
      <c r="D4">
        <v>171.6</v>
      </c>
      <c r="E4" s="2">
        <v>172.4</v>
      </c>
      <c r="F4">
        <v>195100</v>
      </c>
      <c r="G4">
        <v>172.4</v>
      </c>
      <c r="I4" s="2">
        <v>172.4</v>
      </c>
      <c r="J4">
        <f t="shared" si="0"/>
        <v>194.92858469634592</v>
      </c>
      <c r="K4">
        <f t="shared" si="1"/>
        <v>149.87141530365409</v>
      </c>
    </row>
    <row r="5" spans="1:11" x14ac:dyDescent="0.35">
      <c r="A5" s="1">
        <v>41731</v>
      </c>
      <c r="B5">
        <v>179.5</v>
      </c>
      <c r="C5">
        <v>182</v>
      </c>
      <c r="D5">
        <v>178.75</v>
      </c>
      <c r="E5" s="2">
        <v>178.75</v>
      </c>
      <c r="F5">
        <v>11000</v>
      </c>
      <c r="G5">
        <v>178.75</v>
      </c>
      <c r="I5" s="2">
        <v>178.75</v>
      </c>
      <c r="J5">
        <f t="shared" si="0"/>
        <v>201.27858469634594</v>
      </c>
      <c r="K5">
        <f t="shared" si="1"/>
        <v>156.22141530365406</v>
      </c>
    </row>
    <row r="6" spans="1:11" x14ac:dyDescent="0.35">
      <c r="A6" s="1">
        <v>41732</v>
      </c>
      <c r="B6">
        <v>169.8</v>
      </c>
      <c r="C6">
        <v>175</v>
      </c>
      <c r="D6">
        <v>169.8</v>
      </c>
      <c r="E6" s="2">
        <v>171.3</v>
      </c>
      <c r="F6">
        <v>50600</v>
      </c>
      <c r="G6">
        <v>171.3</v>
      </c>
      <c r="I6" s="2">
        <v>171.3</v>
      </c>
      <c r="J6">
        <f t="shared" si="0"/>
        <v>193.82858469634596</v>
      </c>
      <c r="K6">
        <f t="shared" si="1"/>
        <v>148.77141530365407</v>
      </c>
    </row>
    <row r="7" spans="1:11" x14ac:dyDescent="0.35">
      <c r="A7" s="1">
        <v>41733</v>
      </c>
      <c r="B7">
        <v>180</v>
      </c>
      <c r="C7">
        <v>180</v>
      </c>
      <c r="D7">
        <v>172.6</v>
      </c>
      <c r="E7" s="2">
        <v>172.6</v>
      </c>
      <c r="F7">
        <v>11500</v>
      </c>
      <c r="G7">
        <v>172.6</v>
      </c>
      <c r="I7" s="2">
        <v>172.6</v>
      </c>
      <c r="J7">
        <f t="shared" si="0"/>
        <v>195.12858469634591</v>
      </c>
      <c r="K7">
        <f t="shared" si="1"/>
        <v>150.07141530365408</v>
      </c>
    </row>
    <row r="8" spans="1:11" x14ac:dyDescent="0.35">
      <c r="A8" s="1">
        <v>41736</v>
      </c>
      <c r="B8">
        <v>181.5</v>
      </c>
      <c r="C8">
        <v>185.71</v>
      </c>
      <c r="D8">
        <v>181.2</v>
      </c>
      <c r="E8" s="2">
        <v>184.6</v>
      </c>
      <c r="F8">
        <v>44500</v>
      </c>
      <c r="G8">
        <v>184.6</v>
      </c>
      <c r="I8" s="2">
        <v>184.6</v>
      </c>
      <c r="J8">
        <f t="shared" si="0"/>
        <v>207.12858469634591</v>
      </c>
      <c r="K8">
        <f t="shared" si="1"/>
        <v>162.07141530365408</v>
      </c>
    </row>
    <row r="9" spans="1:11" x14ac:dyDescent="0.35">
      <c r="A9" s="1">
        <v>41737</v>
      </c>
      <c r="B9">
        <v>189</v>
      </c>
      <c r="C9">
        <v>191</v>
      </c>
      <c r="D9">
        <v>180.06</v>
      </c>
      <c r="E9" s="2">
        <v>181.17</v>
      </c>
      <c r="F9">
        <v>39500</v>
      </c>
      <c r="G9">
        <v>181.17</v>
      </c>
      <c r="I9" s="2">
        <v>181.17</v>
      </c>
      <c r="J9">
        <f t="shared" si="0"/>
        <v>203.6985846963459</v>
      </c>
      <c r="K9">
        <f t="shared" si="1"/>
        <v>158.64141530365407</v>
      </c>
    </row>
    <row r="10" spans="1:11" x14ac:dyDescent="0.35">
      <c r="A10" s="1">
        <v>41738</v>
      </c>
      <c r="B10">
        <v>176</v>
      </c>
      <c r="C10">
        <v>180.5</v>
      </c>
      <c r="D10">
        <v>176</v>
      </c>
      <c r="E10" s="2">
        <v>179.16</v>
      </c>
      <c r="F10">
        <v>20500</v>
      </c>
      <c r="G10">
        <v>179.16</v>
      </c>
      <c r="I10" s="2">
        <v>179.16</v>
      </c>
      <c r="J10">
        <f t="shared" si="0"/>
        <v>201.68858469634591</v>
      </c>
      <c r="K10">
        <f t="shared" si="1"/>
        <v>156.63141530365408</v>
      </c>
    </row>
    <row r="11" spans="1:11" x14ac:dyDescent="0.35">
      <c r="A11" s="1">
        <v>41739</v>
      </c>
      <c r="B11">
        <v>180</v>
      </c>
      <c r="C11">
        <v>180</v>
      </c>
      <c r="D11">
        <v>179</v>
      </c>
      <c r="E11" s="2">
        <v>179</v>
      </c>
      <c r="F11">
        <v>9200</v>
      </c>
      <c r="G11">
        <v>179</v>
      </c>
      <c r="I11" s="2">
        <v>179</v>
      </c>
      <c r="J11">
        <f t="shared" si="0"/>
        <v>201.52858469634594</v>
      </c>
      <c r="K11">
        <f t="shared" si="1"/>
        <v>156.47141530365406</v>
      </c>
    </row>
    <row r="12" spans="1:11" x14ac:dyDescent="0.35">
      <c r="A12" s="1">
        <v>41740</v>
      </c>
      <c r="B12">
        <v>179.73</v>
      </c>
      <c r="C12">
        <v>184</v>
      </c>
      <c r="D12">
        <v>179.73</v>
      </c>
      <c r="E12" s="2">
        <v>181.45</v>
      </c>
      <c r="F12">
        <v>93500</v>
      </c>
      <c r="G12">
        <v>181.45</v>
      </c>
      <c r="I12" s="2">
        <v>181.45</v>
      </c>
      <c r="J12">
        <f t="shared" si="0"/>
        <v>203.97858469634593</v>
      </c>
      <c r="K12">
        <f t="shared" si="1"/>
        <v>158.92141530365404</v>
      </c>
    </row>
    <row r="13" spans="1:11" x14ac:dyDescent="0.35">
      <c r="A13" s="1">
        <v>41743</v>
      </c>
      <c r="B13">
        <v>181</v>
      </c>
      <c r="C13">
        <v>181</v>
      </c>
      <c r="D13">
        <v>180</v>
      </c>
      <c r="E13" s="2">
        <v>180</v>
      </c>
      <c r="F13">
        <v>1100</v>
      </c>
      <c r="G13">
        <v>180</v>
      </c>
      <c r="I13" s="2">
        <v>180</v>
      </c>
      <c r="J13">
        <f t="shared" si="0"/>
        <v>202.52858469634594</v>
      </c>
      <c r="K13">
        <f t="shared" si="1"/>
        <v>157.47141530365406</v>
      </c>
    </row>
    <row r="14" spans="1:11" x14ac:dyDescent="0.35">
      <c r="A14" s="1">
        <v>41744</v>
      </c>
      <c r="B14">
        <v>176</v>
      </c>
      <c r="C14">
        <v>176</v>
      </c>
      <c r="D14">
        <v>171.75</v>
      </c>
      <c r="E14" s="2">
        <v>171.75</v>
      </c>
      <c r="F14">
        <v>2100</v>
      </c>
      <c r="G14">
        <v>171.75</v>
      </c>
      <c r="I14" s="2">
        <v>171.75</v>
      </c>
      <c r="J14">
        <f t="shared" si="0"/>
        <v>194.27858469634594</v>
      </c>
      <c r="K14">
        <f t="shared" si="1"/>
        <v>149.22141530365406</v>
      </c>
    </row>
    <row r="15" spans="1:11" x14ac:dyDescent="0.35">
      <c r="A15" s="1">
        <v>41745</v>
      </c>
      <c r="B15">
        <v>171.75</v>
      </c>
      <c r="C15">
        <v>171.75</v>
      </c>
      <c r="D15">
        <v>171.75</v>
      </c>
      <c r="E15" s="2">
        <v>171.75</v>
      </c>
      <c r="F15">
        <v>0</v>
      </c>
      <c r="G15">
        <v>171.75</v>
      </c>
      <c r="I15" s="2">
        <v>171.75</v>
      </c>
      <c r="J15">
        <f t="shared" si="0"/>
        <v>194.27858469634594</v>
      </c>
      <c r="K15">
        <f t="shared" si="1"/>
        <v>149.22141530365406</v>
      </c>
    </row>
    <row r="16" spans="1:11" x14ac:dyDescent="0.35">
      <c r="A16" s="1">
        <v>41746</v>
      </c>
      <c r="B16">
        <v>171.75</v>
      </c>
      <c r="C16">
        <v>171.75</v>
      </c>
      <c r="D16">
        <v>171.75</v>
      </c>
      <c r="E16" s="2">
        <v>171.75</v>
      </c>
      <c r="F16">
        <v>0</v>
      </c>
      <c r="G16">
        <v>171.75</v>
      </c>
      <c r="I16" s="2">
        <v>171.75</v>
      </c>
      <c r="J16">
        <f t="shared" si="0"/>
        <v>194.27858469634594</v>
      </c>
      <c r="K16">
        <f t="shared" si="1"/>
        <v>149.22141530365406</v>
      </c>
    </row>
    <row r="17" spans="1:11" x14ac:dyDescent="0.35">
      <c r="A17" s="1">
        <v>41747</v>
      </c>
      <c r="B17">
        <v>171.75</v>
      </c>
      <c r="C17">
        <v>171.75</v>
      </c>
      <c r="D17">
        <v>171.75</v>
      </c>
      <c r="E17" s="2">
        <v>171.75</v>
      </c>
      <c r="F17">
        <v>0</v>
      </c>
      <c r="G17">
        <v>171.75</v>
      </c>
      <c r="I17" s="2">
        <v>171.75</v>
      </c>
      <c r="J17">
        <f t="shared" si="0"/>
        <v>194.27858469634594</v>
      </c>
      <c r="K17">
        <f t="shared" si="1"/>
        <v>149.22141530365406</v>
      </c>
    </row>
    <row r="18" spans="1:11" x14ac:dyDescent="0.35">
      <c r="A18" s="1">
        <v>41750</v>
      </c>
      <c r="B18">
        <v>171.75</v>
      </c>
      <c r="C18">
        <v>171.75</v>
      </c>
      <c r="D18">
        <v>171.75</v>
      </c>
      <c r="E18" s="2">
        <v>171.75</v>
      </c>
      <c r="F18">
        <v>0</v>
      </c>
      <c r="G18">
        <v>171.75</v>
      </c>
      <c r="I18" s="2">
        <v>171.75</v>
      </c>
      <c r="J18">
        <f t="shared" si="0"/>
        <v>194.27858469634594</v>
      </c>
      <c r="K18">
        <f t="shared" si="1"/>
        <v>149.22141530365406</v>
      </c>
    </row>
    <row r="19" spans="1:11" x14ac:dyDescent="0.35">
      <c r="A19" s="1">
        <v>41751</v>
      </c>
      <c r="B19">
        <v>180.02</v>
      </c>
      <c r="C19">
        <v>180.02</v>
      </c>
      <c r="D19">
        <v>176</v>
      </c>
      <c r="E19" s="2">
        <v>178</v>
      </c>
      <c r="F19">
        <v>24700</v>
      </c>
      <c r="G19">
        <v>178</v>
      </c>
      <c r="I19" s="2">
        <v>178</v>
      </c>
      <c r="J19">
        <f t="shared" si="0"/>
        <v>200.52858469634594</v>
      </c>
      <c r="K19">
        <f t="shared" si="1"/>
        <v>155.47141530365406</v>
      </c>
    </row>
    <row r="20" spans="1:11" x14ac:dyDescent="0.35">
      <c r="A20" s="1">
        <v>41752</v>
      </c>
      <c r="B20">
        <v>178.2</v>
      </c>
      <c r="C20">
        <v>178.2</v>
      </c>
      <c r="D20">
        <v>178.2</v>
      </c>
      <c r="E20" s="2">
        <v>178.2</v>
      </c>
      <c r="F20">
        <v>1000</v>
      </c>
      <c r="G20">
        <v>178.2</v>
      </c>
      <c r="I20" s="2">
        <v>178.2</v>
      </c>
      <c r="J20">
        <f t="shared" si="0"/>
        <v>200.72858469634593</v>
      </c>
      <c r="K20">
        <f t="shared" si="1"/>
        <v>155.67141530365404</v>
      </c>
    </row>
    <row r="21" spans="1:11" x14ac:dyDescent="0.35">
      <c r="A21" s="1">
        <v>41753</v>
      </c>
      <c r="B21">
        <v>180</v>
      </c>
      <c r="C21">
        <v>180</v>
      </c>
      <c r="D21">
        <v>180</v>
      </c>
      <c r="E21" s="2">
        <v>180</v>
      </c>
      <c r="F21">
        <v>1400</v>
      </c>
      <c r="G21">
        <v>180</v>
      </c>
      <c r="I21" s="2">
        <v>180</v>
      </c>
      <c r="J21">
        <f t="shared" si="0"/>
        <v>202.52858469634594</v>
      </c>
      <c r="K21">
        <f t="shared" si="1"/>
        <v>157.47141530365406</v>
      </c>
    </row>
    <row r="22" spans="1:11" x14ac:dyDescent="0.35">
      <c r="A22" s="1">
        <v>41754</v>
      </c>
      <c r="B22">
        <v>175</v>
      </c>
      <c r="C22">
        <v>177</v>
      </c>
      <c r="D22">
        <v>175</v>
      </c>
      <c r="E22" s="2">
        <v>177</v>
      </c>
      <c r="F22">
        <v>8000</v>
      </c>
      <c r="G22">
        <v>177</v>
      </c>
      <c r="I22" s="2">
        <v>177</v>
      </c>
      <c r="J22">
        <f t="shared" si="0"/>
        <v>199.52858469634594</v>
      </c>
      <c r="K22">
        <f t="shared" si="1"/>
        <v>154.47141530365406</v>
      </c>
    </row>
    <row r="23" spans="1:11" x14ac:dyDescent="0.35">
      <c r="A23" s="1">
        <v>41757</v>
      </c>
      <c r="B23">
        <v>178</v>
      </c>
      <c r="C23">
        <v>184.5</v>
      </c>
      <c r="D23">
        <v>178</v>
      </c>
      <c r="E23" s="2">
        <v>184.5</v>
      </c>
      <c r="F23">
        <v>8200</v>
      </c>
      <c r="G23">
        <v>184.5</v>
      </c>
      <c r="I23" s="2">
        <v>184.5</v>
      </c>
      <c r="J23">
        <f t="shared" si="0"/>
        <v>207.02858469634594</v>
      </c>
      <c r="K23">
        <f t="shared" si="1"/>
        <v>161.97141530365406</v>
      </c>
    </row>
    <row r="24" spans="1:11" x14ac:dyDescent="0.35">
      <c r="A24" s="1">
        <v>41758</v>
      </c>
      <c r="B24">
        <v>186</v>
      </c>
      <c r="C24">
        <v>186.5</v>
      </c>
      <c r="D24">
        <v>186</v>
      </c>
      <c r="E24" s="2">
        <v>186</v>
      </c>
      <c r="F24">
        <v>6500</v>
      </c>
      <c r="G24">
        <v>186</v>
      </c>
      <c r="I24" s="2">
        <v>186</v>
      </c>
      <c r="J24">
        <f t="shared" si="0"/>
        <v>208.52858469634594</v>
      </c>
      <c r="K24">
        <f t="shared" si="1"/>
        <v>163.47141530365406</v>
      </c>
    </row>
    <row r="25" spans="1:11" x14ac:dyDescent="0.35">
      <c r="A25" s="1">
        <v>41759</v>
      </c>
      <c r="B25">
        <v>181.36</v>
      </c>
      <c r="C25">
        <v>181.36</v>
      </c>
      <c r="D25">
        <v>181.36</v>
      </c>
      <c r="E25" s="2">
        <v>181.36</v>
      </c>
      <c r="F25">
        <v>4500</v>
      </c>
      <c r="G25">
        <v>181.36</v>
      </c>
      <c r="I25" s="2">
        <v>181.36</v>
      </c>
      <c r="J25">
        <f t="shared" si="0"/>
        <v>203.88858469634596</v>
      </c>
      <c r="K25">
        <f t="shared" si="1"/>
        <v>158.83141530365407</v>
      </c>
    </row>
    <row r="26" spans="1:11" x14ac:dyDescent="0.35">
      <c r="A26" s="1">
        <v>41760</v>
      </c>
      <c r="B26">
        <v>181.36</v>
      </c>
      <c r="C26">
        <v>181.36</v>
      </c>
      <c r="D26">
        <v>181.36</v>
      </c>
      <c r="E26" s="2">
        <v>181.36</v>
      </c>
      <c r="F26">
        <v>0</v>
      </c>
      <c r="G26">
        <v>181.36</v>
      </c>
      <c r="I26" s="2">
        <v>181.36</v>
      </c>
      <c r="J26">
        <f t="shared" si="0"/>
        <v>203.88858469634596</v>
      </c>
      <c r="K26">
        <f t="shared" si="1"/>
        <v>158.83141530365407</v>
      </c>
    </row>
    <row r="27" spans="1:11" x14ac:dyDescent="0.35">
      <c r="A27" s="1">
        <v>41761</v>
      </c>
      <c r="B27">
        <v>184.75</v>
      </c>
      <c r="C27">
        <v>191.1</v>
      </c>
      <c r="D27">
        <v>184.75</v>
      </c>
      <c r="E27" s="2">
        <v>189.71</v>
      </c>
      <c r="F27">
        <v>52400</v>
      </c>
      <c r="G27">
        <v>189.71</v>
      </c>
      <c r="I27" s="2">
        <v>189.71</v>
      </c>
      <c r="J27">
        <f t="shared" si="0"/>
        <v>212.23858469634592</v>
      </c>
      <c r="K27">
        <f t="shared" si="1"/>
        <v>167.18141530365409</v>
      </c>
    </row>
    <row r="28" spans="1:11" x14ac:dyDescent="0.35">
      <c r="A28" s="1">
        <v>41764</v>
      </c>
      <c r="B28">
        <v>188</v>
      </c>
      <c r="C28">
        <v>189.5</v>
      </c>
      <c r="D28">
        <v>188</v>
      </c>
      <c r="E28" s="2">
        <v>189.5</v>
      </c>
      <c r="F28">
        <v>8000</v>
      </c>
      <c r="G28">
        <v>189.5</v>
      </c>
      <c r="I28" s="2">
        <v>189.5</v>
      </c>
      <c r="J28">
        <f t="shared" si="0"/>
        <v>212.02858469634594</v>
      </c>
      <c r="K28">
        <f t="shared" si="1"/>
        <v>166.97141530365406</v>
      </c>
    </row>
    <row r="29" spans="1:11" x14ac:dyDescent="0.35">
      <c r="A29" s="1">
        <v>41765</v>
      </c>
      <c r="B29">
        <v>192</v>
      </c>
      <c r="C29">
        <v>200.6</v>
      </c>
      <c r="D29">
        <v>192</v>
      </c>
      <c r="E29" s="2">
        <v>200</v>
      </c>
      <c r="F29">
        <v>54300</v>
      </c>
      <c r="G29">
        <v>200</v>
      </c>
      <c r="I29" s="2">
        <v>200</v>
      </c>
      <c r="J29">
        <f t="shared" si="0"/>
        <v>222.52858469634594</v>
      </c>
      <c r="K29">
        <f t="shared" si="1"/>
        <v>177.47141530365406</v>
      </c>
    </row>
    <row r="30" spans="1:11" x14ac:dyDescent="0.35">
      <c r="A30" s="1">
        <v>41766</v>
      </c>
      <c r="B30">
        <v>199</v>
      </c>
      <c r="C30">
        <v>204.01</v>
      </c>
      <c r="D30">
        <v>197.4</v>
      </c>
      <c r="E30" s="2">
        <v>204</v>
      </c>
      <c r="F30">
        <v>28300</v>
      </c>
      <c r="G30">
        <v>204</v>
      </c>
      <c r="I30" s="2">
        <v>204</v>
      </c>
      <c r="J30">
        <f t="shared" si="0"/>
        <v>226.52858469634594</v>
      </c>
      <c r="K30">
        <f t="shared" si="1"/>
        <v>181.47141530365406</v>
      </c>
    </row>
    <row r="31" spans="1:11" x14ac:dyDescent="0.35">
      <c r="A31" s="1">
        <v>41767</v>
      </c>
      <c r="B31">
        <v>204</v>
      </c>
      <c r="C31">
        <v>204</v>
      </c>
      <c r="D31">
        <v>195.12</v>
      </c>
      <c r="E31" s="2">
        <v>195.2</v>
      </c>
      <c r="F31">
        <v>89100</v>
      </c>
      <c r="G31">
        <v>195.2</v>
      </c>
      <c r="I31" s="2">
        <v>195.2</v>
      </c>
      <c r="J31">
        <f t="shared" si="0"/>
        <v>217.72858469634593</v>
      </c>
      <c r="K31">
        <f t="shared" si="1"/>
        <v>172.67141530365404</v>
      </c>
    </row>
    <row r="32" spans="1:11" x14ac:dyDescent="0.35">
      <c r="A32" s="1">
        <v>41768</v>
      </c>
      <c r="B32">
        <v>197.2</v>
      </c>
      <c r="C32">
        <v>199</v>
      </c>
      <c r="D32">
        <v>197.2</v>
      </c>
      <c r="E32" s="2">
        <v>199</v>
      </c>
      <c r="F32">
        <v>4000</v>
      </c>
      <c r="G32">
        <v>199</v>
      </c>
      <c r="I32" s="2">
        <v>199</v>
      </c>
      <c r="J32">
        <f t="shared" si="0"/>
        <v>221.52858469634594</v>
      </c>
      <c r="K32">
        <f t="shared" si="1"/>
        <v>176.47141530365406</v>
      </c>
    </row>
    <row r="33" spans="1:11" x14ac:dyDescent="0.35">
      <c r="A33" s="1">
        <v>41771</v>
      </c>
      <c r="B33">
        <v>198.8</v>
      </c>
      <c r="C33">
        <v>198.8</v>
      </c>
      <c r="D33">
        <v>197</v>
      </c>
      <c r="E33" s="2">
        <v>198</v>
      </c>
      <c r="F33">
        <v>56500</v>
      </c>
      <c r="G33">
        <v>198</v>
      </c>
      <c r="I33" s="2">
        <v>198</v>
      </c>
      <c r="J33">
        <f t="shared" si="0"/>
        <v>220.52858469634594</v>
      </c>
      <c r="K33">
        <f t="shared" si="1"/>
        <v>175.47141530365406</v>
      </c>
    </row>
    <row r="34" spans="1:11" x14ac:dyDescent="0.35">
      <c r="A34" s="1">
        <v>41772</v>
      </c>
      <c r="B34">
        <v>201</v>
      </c>
      <c r="C34">
        <v>203</v>
      </c>
      <c r="D34">
        <v>201</v>
      </c>
      <c r="E34" s="2">
        <v>203</v>
      </c>
      <c r="F34">
        <v>8000</v>
      </c>
      <c r="G34">
        <v>203</v>
      </c>
      <c r="I34" s="2">
        <v>203</v>
      </c>
      <c r="J34">
        <f t="shared" si="0"/>
        <v>225.52858469634594</v>
      </c>
      <c r="K34">
        <f t="shared" si="1"/>
        <v>180.47141530365406</v>
      </c>
    </row>
    <row r="35" spans="1:11" x14ac:dyDescent="0.35">
      <c r="A35" s="1">
        <v>41773</v>
      </c>
      <c r="B35">
        <v>201</v>
      </c>
      <c r="C35">
        <v>201</v>
      </c>
      <c r="D35">
        <v>201</v>
      </c>
      <c r="E35" s="2">
        <v>201</v>
      </c>
      <c r="F35">
        <v>5000</v>
      </c>
      <c r="G35">
        <v>201</v>
      </c>
      <c r="I35" s="2">
        <v>201</v>
      </c>
      <c r="J35">
        <f t="shared" si="0"/>
        <v>223.52858469634594</v>
      </c>
      <c r="K35">
        <f t="shared" si="1"/>
        <v>178.47141530365406</v>
      </c>
    </row>
    <row r="36" spans="1:11" x14ac:dyDescent="0.35">
      <c r="A36" s="1">
        <v>41774</v>
      </c>
      <c r="B36">
        <v>198.5</v>
      </c>
      <c r="C36">
        <v>198.5</v>
      </c>
      <c r="D36">
        <v>198.5</v>
      </c>
      <c r="E36" s="2">
        <v>198.5</v>
      </c>
      <c r="F36">
        <v>5000</v>
      </c>
      <c r="G36">
        <v>198.5</v>
      </c>
      <c r="I36" s="2">
        <v>198.5</v>
      </c>
      <c r="J36">
        <f t="shared" si="0"/>
        <v>221.02858469634594</v>
      </c>
      <c r="K36">
        <f t="shared" si="1"/>
        <v>175.97141530365406</v>
      </c>
    </row>
    <row r="37" spans="1:11" x14ac:dyDescent="0.35">
      <c r="A37" s="1">
        <v>41775</v>
      </c>
      <c r="B37">
        <v>199.5</v>
      </c>
      <c r="C37">
        <v>199.5</v>
      </c>
      <c r="D37">
        <v>196</v>
      </c>
      <c r="E37" s="2">
        <v>197.6</v>
      </c>
      <c r="F37">
        <v>6700</v>
      </c>
      <c r="G37">
        <v>197.6</v>
      </c>
      <c r="I37" s="2">
        <v>197.6</v>
      </c>
      <c r="J37">
        <f t="shared" si="0"/>
        <v>220.12858469634591</v>
      </c>
      <c r="K37">
        <f t="shared" si="1"/>
        <v>175.07141530365408</v>
      </c>
    </row>
    <row r="38" spans="1:11" x14ac:dyDescent="0.35">
      <c r="A38" s="1">
        <v>41778</v>
      </c>
      <c r="B38">
        <v>195</v>
      </c>
      <c r="C38">
        <v>195.2</v>
      </c>
      <c r="D38">
        <v>195</v>
      </c>
      <c r="E38" s="2">
        <v>195.2</v>
      </c>
      <c r="F38">
        <v>11500</v>
      </c>
      <c r="G38">
        <v>195.2</v>
      </c>
      <c r="I38" s="2">
        <v>195.2</v>
      </c>
      <c r="J38">
        <f t="shared" si="0"/>
        <v>217.72858469634593</v>
      </c>
      <c r="K38">
        <f t="shared" si="1"/>
        <v>172.67141530365404</v>
      </c>
    </row>
    <row r="39" spans="1:11" x14ac:dyDescent="0.35">
      <c r="A39" s="1">
        <v>41779</v>
      </c>
      <c r="B39">
        <v>200</v>
      </c>
      <c r="C39">
        <v>200.86</v>
      </c>
      <c r="D39">
        <v>199.5</v>
      </c>
      <c r="E39" s="2">
        <v>199.5</v>
      </c>
      <c r="F39">
        <v>7100</v>
      </c>
      <c r="G39">
        <v>199.5</v>
      </c>
      <c r="I39" s="2">
        <v>199.5</v>
      </c>
      <c r="J39">
        <f t="shared" si="0"/>
        <v>222.02858469634594</v>
      </c>
      <c r="K39">
        <f t="shared" si="1"/>
        <v>176.97141530365406</v>
      </c>
    </row>
    <row r="40" spans="1:11" x14ac:dyDescent="0.35">
      <c r="A40" s="1">
        <v>41780</v>
      </c>
      <c r="B40">
        <v>191</v>
      </c>
      <c r="C40">
        <v>194.5</v>
      </c>
      <c r="D40">
        <v>191</v>
      </c>
      <c r="E40" s="2">
        <v>193</v>
      </c>
      <c r="F40">
        <v>48500</v>
      </c>
      <c r="G40">
        <v>193</v>
      </c>
      <c r="I40" s="2">
        <v>193</v>
      </c>
      <c r="J40">
        <f t="shared" si="0"/>
        <v>215.52858469634594</v>
      </c>
      <c r="K40">
        <f t="shared" si="1"/>
        <v>170.47141530365406</v>
      </c>
    </row>
    <row r="41" spans="1:11" x14ac:dyDescent="0.35">
      <c r="A41" s="1">
        <v>41781</v>
      </c>
      <c r="B41">
        <v>193</v>
      </c>
      <c r="C41">
        <v>193</v>
      </c>
      <c r="D41">
        <v>193</v>
      </c>
      <c r="E41" s="2">
        <v>193</v>
      </c>
      <c r="F41">
        <v>0</v>
      </c>
      <c r="G41">
        <v>193</v>
      </c>
      <c r="I41" s="2">
        <v>193</v>
      </c>
      <c r="J41">
        <f t="shared" si="0"/>
        <v>215.52858469634594</v>
      </c>
      <c r="K41">
        <f t="shared" si="1"/>
        <v>170.47141530365406</v>
      </c>
    </row>
    <row r="42" spans="1:11" x14ac:dyDescent="0.35">
      <c r="A42" s="1">
        <v>41782</v>
      </c>
      <c r="B42">
        <v>190.5</v>
      </c>
      <c r="C42">
        <v>190.5</v>
      </c>
      <c r="D42">
        <v>190.5</v>
      </c>
      <c r="E42" s="2">
        <v>190.5</v>
      </c>
      <c r="F42">
        <v>1300</v>
      </c>
      <c r="G42">
        <v>190.5</v>
      </c>
      <c r="I42" s="2">
        <v>190.5</v>
      </c>
      <c r="J42">
        <f t="shared" si="0"/>
        <v>213.02858469634594</v>
      </c>
      <c r="K42">
        <f t="shared" si="1"/>
        <v>167.97141530365406</v>
      </c>
    </row>
    <row r="43" spans="1:11" x14ac:dyDescent="0.35">
      <c r="A43" s="1">
        <v>41785</v>
      </c>
      <c r="B43">
        <v>190.5</v>
      </c>
      <c r="C43">
        <v>190.5</v>
      </c>
      <c r="D43">
        <v>190.5</v>
      </c>
      <c r="E43" s="2">
        <v>190.5</v>
      </c>
      <c r="F43">
        <v>0</v>
      </c>
      <c r="G43">
        <v>190.5</v>
      </c>
      <c r="I43" s="2">
        <v>190.5</v>
      </c>
      <c r="J43">
        <f t="shared" si="0"/>
        <v>213.02858469634594</v>
      </c>
      <c r="K43">
        <f t="shared" si="1"/>
        <v>167.97141530365406</v>
      </c>
    </row>
    <row r="44" spans="1:11" x14ac:dyDescent="0.35">
      <c r="A44" s="1">
        <v>41786</v>
      </c>
      <c r="B44">
        <v>194</v>
      </c>
      <c r="C44">
        <v>194</v>
      </c>
      <c r="D44">
        <v>188</v>
      </c>
      <c r="E44" s="2">
        <v>188.79</v>
      </c>
      <c r="F44">
        <v>4300</v>
      </c>
      <c r="G44">
        <v>188.79</v>
      </c>
      <c r="I44" s="2">
        <v>188.79</v>
      </c>
      <c r="J44">
        <f t="shared" si="0"/>
        <v>211.31858469634591</v>
      </c>
      <c r="K44">
        <f t="shared" si="1"/>
        <v>166.26141530365408</v>
      </c>
    </row>
    <row r="45" spans="1:11" x14ac:dyDescent="0.35">
      <c r="A45" s="1">
        <v>41787</v>
      </c>
      <c r="B45">
        <v>189</v>
      </c>
      <c r="C45">
        <v>189</v>
      </c>
      <c r="D45">
        <v>188.6</v>
      </c>
      <c r="E45" s="2">
        <v>188.6</v>
      </c>
      <c r="F45">
        <v>11600</v>
      </c>
      <c r="G45">
        <v>188.6</v>
      </c>
      <c r="I45" s="2">
        <v>188.6</v>
      </c>
      <c r="J45">
        <f t="shared" si="0"/>
        <v>211.12858469634591</v>
      </c>
      <c r="K45">
        <f t="shared" si="1"/>
        <v>166.07141530365408</v>
      </c>
    </row>
    <row r="46" spans="1:11" x14ac:dyDescent="0.35">
      <c r="A46" s="1">
        <v>41788</v>
      </c>
      <c r="B46">
        <v>189.2</v>
      </c>
      <c r="C46">
        <v>189.2</v>
      </c>
      <c r="D46">
        <v>188.5</v>
      </c>
      <c r="E46" s="2">
        <v>188.5</v>
      </c>
      <c r="F46">
        <v>30000</v>
      </c>
      <c r="G46">
        <v>188.5</v>
      </c>
      <c r="I46" s="2">
        <v>188.5</v>
      </c>
      <c r="J46">
        <f t="shared" si="0"/>
        <v>211.02858469634594</v>
      </c>
      <c r="K46">
        <f t="shared" si="1"/>
        <v>165.97141530365406</v>
      </c>
    </row>
    <row r="47" spans="1:11" x14ac:dyDescent="0.35">
      <c r="A47" s="1">
        <v>41789</v>
      </c>
      <c r="B47">
        <v>183.2</v>
      </c>
      <c r="C47">
        <v>183.53</v>
      </c>
      <c r="D47">
        <v>181.2</v>
      </c>
      <c r="E47" s="2">
        <v>182.01</v>
      </c>
      <c r="F47">
        <v>84200</v>
      </c>
      <c r="G47">
        <v>182.01</v>
      </c>
      <c r="I47" s="2">
        <v>182.01</v>
      </c>
      <c r="J47">
        <f t="shared" si="0"/>
        <v>204.53858469634594</v>
      </c>
      <c r="K47">
        <f t="shared" si="1"/>
        <v>159.48141530365405</v>
      </c>
    </row>
    <row r="48" spans="1:11" x14ac:dyDescent="0.35">
      <c r="A48" s="1">
        <v>41792</v>
      </c>
      <c r="B48">
        <v>180</v>
      </c>
      <c r="C48">
        <v>180</v>
      </c>
      <c r="D48">
        <v>176</v>
      </c>
      <c r="E48" s="2">
        <v>179.27</v>
      </c>
      <c r="F48">
        <v>63100</v>
      </c>
      <c r="G48">
        <v>179.27</v>
      </c>
      <c r="I48" s="2">
        <v>179.27</v>
      </c>
      <c r="J48">
        <f t="shared" si="0"/>
        <v>201.79858469634593</v>
      </c>
      <c r="K48">
        <f t="shared" si="1"/>
        <v>156.74141530365409</v>
      </c>
    </row>
    <row r="49" spans="1:11" x14ac:dyDescent="0.35">
      <c r="A49" s="1">
        <v>41793</v>
      </c>
      <c r="B49">
        <v>178.5</v>
      </c>
      <c r="C49">
        <v>178.5</v>
      </c>
      <c r="D49">
        <v>178.5</v>
      </c>
      <c r="E49" s="2">
        <v>178.5</v>
      </c>
      <c r="F49">
        <v>900</v>
      </c>
      <c r="G49">
        <v>178.5</v>
      </c>
      <c r="I49" s="2">
        <v>178.5</v>
      </c>
      <c r="J49">
        <f t="shared" si="0"/>
        <v>201.02858469634594</v>
      </c>
      <c r="K49">
        <f t="shared" si="1"/>
        <v>155.97141530365406</v>
      </c>
    </row>
    <row r="50" spans="1:11" x14ac:dyDescent="0.35">
      <c r="A50" s="1">
        <v>41794</v>
      </c>
      <c r="B50">
        <v>178.8</v>
      </c>
      <c r="C50">
        <v>178.8</v>
      </c>
      <c r="D50">
        <v>177.63</v>
      </c>
      <c r="E50" s="2">
        <v>177.8</v>
      </c>
      <c r="F50">
        <v>53000</v>
      </c>
      <c r="G50">
        <v>177.8</v>
      </c>
      <c r="I50" s="2">
        <v>177.8</v>
      </c>
      <c r="J50">
        <f t="shared" si="0"/>
        <v>200.32858469634596</v>
      </c>
      <c r="K50">
        <f t="shared" si="1"/>
        <v>155.27141530365407</v>
      </c>
    </row>
    <row r="51" spans="1:11" x14ac:dyDescent="0.35">
      <c r="A51" s="1">
        <v>41795</v>
      </c>
      <c r="B51">
        <v>177.25</v>
      </c>
      <c r="C51">
        <v>177.25</v>
      </c>
      <c r="D51">
        <v>177.25</v>
      </c>
      <c r="E51" s="2">
        <v>177.25</v>
      </c>
      <c r="F51">
        <v>6000</v>
      </c>
      <c r="G51">
        <v>177.25</v>
      </c>
      <c r="I51" s="2">
        <v>177.25</v>
      </c>
      <c r="J51">
        <f t="shared" si="0"/>
        <v>199.77858469634594</v>
      </c>
      <c r="K51">
        <f t="shared" si="1"/>
        <v>154.72141530365406</v>
      </c>
    </row>
    <row r="52" spans="1:11" x14ac:dyDescent="0.35">
      <c r="A52" s="1">
        <v>41796</v>
      </c>
      <c r="B52">
        <v>187</v>
      </c>
      <c r="C52">
        <v>190.8</v>
      </c>
      <c r="D52">
        <v>187</v>
      </c>
      <c r="E52" s="2">
        <v>190.8</v>
      </c>
      <c r="F52">
        <v>70200</v>
      </c>
      <c r="G52">
        <v>190.8</v>
      </c>
      <c r="I52" s="2">
        <v>190.8</v>
      </c>
      <c r="J52">
        <f t="shared" si="0"/>
        <v>213.32858469634596</v>
      </c>
      <c r="K52">
        <f t="shared" si="1"/>
        <v>168.27141530365407</v>
      </c>
    </row>
    <row r="53" spans="1:11" x14ac:dyDescent="0.35">
      <c r="A53" s="1">
        <v>41799</v>
      </c>
      <c r="B53">
        <v>189.27</v>
      </c>
      <c r="C53">
        <v>198.6</v>
      </c>
      <c r="D53">
        <v>189.27</v>
      </c>
      <c r="E53" s="2">
        <v>197</v>
      </c>
      <c r="F53">
        <v>9500</v>
      </c>
      <c r="G53">
        <v>197</v>
      </c>
      <c r="I53" s="2">
        <v>197</v>
      </c>
      <c r="J53">
        <f t="shared" si="0"/>
        <v>219.52858469634594</v>
      </c>
      <c r="K53">
        <f t="shared" si="1"/>
        <v>174.47141530365406</v>
      </c>
    </row>
    <row r="54" spans="1:11" x14ac:dyDescent="0.35">
      <c r="A54" s="1">
        <v>41800</v>
      </c>
      <c r="B54">
        <v>197.35</v>
      </c>
      <c r="C54">
        <v>200.32</v>
      </c>
      <c r="D54">
        <v>197.35</v>
      </c>
      <c r="E54" s="2">
        <v>200.32</v>
      </c>
      <c r="F54">
        <v>6500</v>
      </c>
      <c r="G54">
        <v>200.32</v>
      </c>
      <c r="I54" s="2">
        <v>200.32</v>
      </c>
      <c r="J54">
        <f t="shared" si="0"/>
        <v>222.84858469634594</v>
      </c>
      <c r="K54">
        <f t="shared" si="1"/>
        <v>177.79141530365405</v>
      </c>
    </row>
    <row r="55" spans="1:11" x14ac:dyDescent="0.35">
      <c r="A55" s="1">
        <v>41801</v>
      </c>
      <c r="B55">
        <v>200.32</v>
      </c>
      <c r="C55">
        <v>201</v>
      </c>
      <c r="D55">
        <v>200.32</v>
      </c>
      <c r="E55" s="2">
        <v>201</v>
      </c>
      <c r="F55">
        <v>51500</v>
      </c>
      <c r="G55">
        <v>201</v>
      </c>
      <c r="I55" s="2">
        <v>201</v>
      </c>
      <c r="J55">
        <f t="shared" si="0"/>
        <v>223.52858469634594</v>
      </c>
      <c r="K55">
        <f t="shared" si="1"/>
        <v>178.47141530365406</v>
      </c>
    </row>
    <row r="56" spans="1:11" x14ac:dyDescent="0.35">
      <c r="A56" s="1">
        <v>41802</v>
      </c>
      <c r="B56">
        <v>204</v>
      </c>
      <c r="C56">
        <v>204</v>
      </c>
      <c r="D56">
        <v>201.3</v>
      </c>
      <c r="E56" s="2">
        <v>201.3</v>
      </c>
      <c r="F56">
        <v>1500</v>
      </c>
      <c r="G56">
        <v>201.3</v>
      </c>
      <c r="I56" s="2">
        <v>201.3</v>
      </c>
      <c r="J56">
        <f t="shared" si="0"/>
        <v>223.82858469634596</v>
      </c>
      <c r="K56">
        <f t="shared" si="1"/>
        <v>178.77141530365407</v>
      </c>
    </row>
    <row r="57" spans="1:11" x14ac:dyDescent="0.35">
      <c r="A57" s="1">
        <v>41803</v>
      </c>
      <c r="B57">
        <v>205</v>
      </c>
      <c r="C57">
        <v>206.5</v>
      </c>
      <c r="D57">
        <v>204.56</v>
      </c>
      <c r="E57" s="2">
        <v>206.5</v>
      </c>
      <c r="F57">
        <v>5000</v>
      </c>
      <c r="G57">
        <v>206.5</v>
      </c>
      <c r="I57" s="2">
        <v>206.5</v>
      </c>
      <c r="J57">
        <f t="shared" si="0"/>
        <v>229.02858469634594</v>
      </c>
      <c r="K57">
        <f t="shared" si="1"/>
        <v>183.97141530365406</v>
      </c>
    </row>
    <row r="58" spans="1:11" x14ac:dyDescent="0.35">
      <c r="A58" s="1">
        <v>41806</v>
      </c>
      <c r="B58">
        <v>205.96</v>
      </c>
      <c r="C58">
        <v>208</v>
      </c>
      <c r="D58">
        <v>205.96</v>
      </c>
      <c r="E58" s="2">
        <v>206</v>
      </c>
      <c r="F58">
        <v>10600</v>
      </c>
      <c r="G58">
        <v>206</v>
      </c>
      <c r="I58" s="2">
        <v>206</v>
      </c>
      <c r="J58">
        <f t="shared" si="0"/>
        <v>228.52858469634594</v>
      </c>
      <c r="K58">
        <f t="shared" si="1"/>
        <v>183.47141530365406</v>
      </c>
    </row>
    <row r="59" spans="1:11" x14ac:dyDescent="0.35">
      <c r="A59" s="1">
        <v>41807</v>
      </c>
      <c r="B59">
        <v>201.5</v>
      </c>
      <c r="C59">
        <v>202.3</v>
      </c>
      <c r="D59">
        <v>199.95</v>
      </c>
      <c r="E59" s="2">
        <v>202.3</v>
      </c>
      <c r="F59">
        <v>3300</v>
      </c>
      <c r="G59">
        <v>202.3</v>
      </c>
      <c r="I59" s="2">
        <v>202.3</v>
      </c>
      <c r="J59">
        <f t="shared" si="0"/>
        <v>224.82858469634596</v>
      </c>
      <c r="K59">
        <f t="shared" si="1"/>
        <v>179.77141530365407</v>
      </c>
    </row>
    <row r="60" spans="1:11" x14ac:dyDescent="0.35">
      <c r="A60" s="1">
        <v>41808</v>
      </c>
      <c r="B60">
        <v>200</v>
      </c>
      <c r="C60">
        <v>207.45</v>
      </c>
      <c r="D60">
        <v>200</v>
      </c>
      <c r="E60" s="2">
        <v>207.45</v>
      </c>
      <c r="F60">
        <v>136800</v>
      </c>
      <c r="G60">
        <v>207.45</v>
      </c>
      <c r="I60" s="2">
        <v>207.45</v>
      </c>
      <c r="J60">
        <f t="shared" si="0"/>
        <v>229.97858469634593</v>
      </c>
      <c r="K60">
        <f t="shared" si="1"/>
        <v>184.92141530365404</v>
      </c>
    </row>
    <row r="61" spans="1:11" x14ac:dyDescent="0.35">
      <c r="A61" s="1">
        <v>41809</v>
      </c>
      <c r="B61">
        <v>203.7</v>
      </c>
      <c r="C61">
        <v>203.7</v>
      </c>
      <c r="D61">
        <v>203.7</v>
      </c>
      <c r="E61" s="2">
        <v>203.7</v>
      </c>
      <c r="F61">
        <v>5000</v>
      </c>
      <c r="G61">
        <v>203.7</v>
      </c>
      <c r="I61" s="2">
        <v>203.7</v>
      </c>
      <c r="J61">
        <f t="shared" si="0"/>
        <v>226.22858469634593</v>
      </c>
      <c r="K61">
        <f t="shared" si="1"/>
        <v>181.17141530365404</v>
      </c>
    </row>
    <row r="62" spans="1:11" x14ac:dyDescent="0.35">
      <c r="A62" s="1">
        <v>41810</v>
      </c>
      <c r="B62">
        <v>206</v>
      </c>
      <c r="C62">
        <v>206.02</v>
      </c>
      <c r="D62">
        <v>204.5</v>
      </c>
      <c r="E62" s="2">
        <v>204.5</v>
      </c>
      <c r="F62">
        <v>61000</v>
      </c>
      <c r="G62">
        <v>204.5</v>
      </c>
      <c r="I62" s="2">
        <v>204.5</v>
      </c>
      <c r="J62">
        <f t="shared" si="0"/>
        <v>227.02858469634594</v>
      </c>
      <c r="K62">
        <f t="shared" si="1"/>
        <v>181.97141530365406</v>
      </c>
    </row>
    <row r="63" spans="1:11" x14ac:dyDescent="0.35">
      <c r="A63" s="1">
        <v>41813</v>
      </c>
      <c r="B63">
        <v>204.5</v>
      </c>
      <c r="C63">
        <v>204.5</v>
      </c>
      <c r="D63">
        <v>204.5</v>
      </c>
      <c r="E63" s="2">
        <v>204.5</v>
      </c>
      <c r="F63">
        <v>0</v>
      </c>
      <c r="G63">
        <v>204.5</v>
      </c>
      <c r="I63" s="2">
        <v>204.5</v>
      </c>
      <c r="J63">
        <f t="shared" si="0"/>
        <v>227.02858469634594</v>
      </c>
      <c r="K63">
        <f t="shared" si="1"/>
        <v>181.97141530365406</v>
      </c>
    </row>
    <row r="64" spans="1:11" x14ac:dyDescent="0.35">
      <c r="A64" s="1">
        <v>41814</v>
      </c>
      <c r="B64">
        <v>206</v>
      </c>
      <c r="C64">
        <v>206.3</v>
      </c>
      <c r="D64">
        <v>195</v>
      </c>
      <c r="E64" s="2">
        <v>195</v>
      </c>
      <c r="F64">
        <v>142300</v>
      </c>
      <c r="G64">
        <v>195</v>
      </c>
      <c r="I64" s="2">
        <v>195</v>
      </c>
      <c r="J64">
        <f t="shared" si="0"/>
        <v>217.52858469634594</v>
      </c>
      <c r="K64">
        <f t="shared" si="1"/>
        <v>172.47141530365406</v>
      </c>
    </row>
    <row r="65" spans="1:11" x14ac:dyDescent="0.35">
      <c r="A65" s="1">
        <v>41815</v>
      </c>
      <c r="B65">
        <v>194</v>
      </c>
      <c r="C65">
        <v>194</v>
      </c>
      <c r="D65">
        <v>190.3</v>
      </c>
      <c r="E65" s="2">
        <v>191.51</v>
      </c>
      <c r="F65">
        <v>43800</v>
      </c>
      <c r="G65">
        <v>191.51</v>
      </c>
      <c r="I65" s="2">
        <v>191.51</v>
      </c>
      <c r="J65">
        <f t="shared" si="0"/>
        <v>214.03858469634594</v>
      </c>
      <c r="K65">
        <f t="shared" si="1"/>
        <v>168.98141530365405</v>
      </c>
    </row>
    <row r="66" spans="1:11" x14ac:dyDescent="0.35">
      <c r="A66" s="1">
        <v>41816</v>
      </c>
      <c r="B66">
        <v>191.4</v>
      </c>
      <c r="C66">
        <v>193.48</v>
      </c>
      <c r="D66">
        <v>191.4</v>
      </c>
      <c r="E66" s="2">
        <v>193.17</v>
      </c>
      <c r="F66">
        <v>400</v>
      </c>
      <c r="G66">
        <v>193.17</v>
      </c>
      <c r="I66" s="2">
        <v>193.17</v>
      </c>
      <c r="J66">
        <f t="shared" si="0"/>
        <v>215.6985846963459</v>
      </c>
      <c r="K66">
        <f t="shared" si="1"/>
        <v>170.64141530365407</v>
      </c>
    </row>
    <row r="67" spans="1:11" x14ac:dyDescent="0.35">
      <c r="A67" s="1">
        <v>41817</v>
      </c>
      <c r="B67">
        <v>189</v>
      </c>
      <c r="C67">
        <v>189</v>
      </c>
      <c r="D67">
        <v>189</v>
      </c>
      <c r="E67" s="2">
        <v>189</v>
      </c>
      <c r="F67">
        <v>500</v>
      </c>
      <c r="G67">
        <v>189</v>
      </c>
      <c r="I67" s="2">
        <v>189</v>
      </c>
      <c r="J67">
        <f t="shared" ref="J67:J130" si="2">I67+$E$136</f>
        <v>211.52858469634594</v>
      </c>
      <c r="K67">
        <f t="shared" ref="K67:K130" si="3">I67-$E$136</f>
        <v>166.47141530365406</v>
      </c>
    </row>
    <row r="68" spans="1:11" x14ac:dyDescent="0.35">
      <c r="A68" s="1">
        <v>41820</v>
      </c>
      <c r="B68">
        <v>189.16</v>
      </c>
      <c r="C68">
        <v>189.99</v>
      </c>
      <c r="D68">
        <v>188.5</v>
      </c>
      <c r="E68" s="2">
        <v>189.99</v>
      </c>
      <c r="F68">
        <v>150000</v>
      </c>
      <c r="G68">
        <v>189.99</v>
      </c>
      <c r="I68" s="2">
        <v>189.99</v>
      </c>
      <c r="J68">
        <f t="shared" si="2"/>
        <v>212.51858469634595</v>
      </c>
      <c r="K68">
        <f t="shared" si="3"/>
        <v>167.46141530365406</v>
      </c>
    </row>
    <row r="69" spans="1:11" x14ac:dyDescent="0.35">
      <c r="A69" s="1">
        <v>41821</v>
      </c>
      <c r="B69">
        <v>186.5</v>
      </c>
      <c r="C69">
        <v>187.7</v>
      </c>
      <c r="D69">
        <v>186.5</v>
      </c>
      <c r="E69" s="2">
        <v>187.7</v>
      </c>
      <c r="F69">
        <v>1300</v>
      </c>
      <c r="G69">
        <v>187.7</v>
      </c>
      <c r="I69" s="2">
        <v>187.7</v>
      </c>
      <c r="J69">
        <f t="shared" si="2"/>
        <v>210.22858469634593</v>
      </c>
      <c r="K69">
        <f t="shared" si="3"/>
        <v>165.17141530365404</v>
      </c>
    </row>
    <row r="70" spans="1:11" x14ac:dyDescent="0.35">
      <c r="A70" s="1">
        <v>41822</v>
      </c>
      <c r="B70">
        <v>187.28</v>
      </c>
      <c r="C70">
        <v>187.28</v>
      </c>
      <c r="D70">
        <v>187.12</v>
      </c>
      <c r="E70" s="2">
        <v>187.12</v>
      </c>
      <c r="F70">
        <v>103700</v>
      </c>
      <c r="G70">
        <v>187.12</v>
      </c>
      <c r="I70" s="2">
        <v>187.12</v>
      </c>
      <c r="J70">
        <f t="shared" si="2"/>
        <v>209.64858469634595</v>
      </c>
      <c r="K70">
        <f t="shared" si="3"/>
        <v>164.59141530365406</v>
      </c>
    </row>
    <row r="71" spans="1:11" x14ac:dyDescent="0.35">
      <c r="A71" s="1">
        <v>41823</v>
      </c>
      <c r="B71">
        <v>187.09</v>
      </c>
      <c r="C71">
        <v>188.47</v>
      </c>
      <c r="D71">
        <v>186.72</v>
      </c>
      <c r="E71" s="2">
        <v>188.2</v>
      </c>
      <c r="F71">
        <v>153000</v>
      </c>
      <c r="G71">
        <v>188.2</v>
      </c>
      <c r="I71" s="2">
        <v>188.2</v>
      </c>
      <c r="J71">
        <f t="shared" si="2"/>
        <v>210.72858469634593</v>
      </c>
      <c r="K71">
        <f t="shared" si="3"/>
        <v>165.67141530365404</v>
      </c>
    </row>
    <row r="72" spans="1:11" x14ac:dyDescent="0.35">
      <c r="A72" s="1">
        <v>41824</v>
      </c>
      <c r="B72">
        <v>188.2</v>
      </c>
      <c r="C72">
        <v>188.2</v>
      </c>
      <c r="D72">
        <v>188.2</v>
      </c>
      <c r="E72" s="2">
        <v>188.2</v>
      </c>
      <c r="F72">
        <v>0</v>
      </c>
      <c r="G72">
        <v>188.2</v>
      </c>
      <c r="I72" s="2">
        <v>188.2</v>
      </c>
      <c r="J72">
        <f t="shared" si="2"/>
        <v>210.72858469634593</v>
      </c>
      <c r="K72">
        <f t="shared" si="3"/>
        <v>165.67141530365404</v>
      </c>
    </row>
    <row r="73" spans="1:11" x14ac:dyDescent="0.35">
      <c r="A73" s="1">
        <v>41827</v>
      </c>
      <c r="B73">
        <v>189</v>
      </c>
      <c r="C73">
        <v>189</v>
      </c>
      <c r="D73">
        <v>188.5</v>
      </c>
      <c r="E73" s="2">
        <v>188.5</v>
      </c>
      <c r="F73">
        <v>1700</v>
      </c>
      <c r="G73">
        <v>188.5</v>
      </c>
      <c r="I73" s="2">
        <v>188.5</v>
      </c>
      <c r="J73">
        <f t="shared" si="2"/>
        <v>211.02858469634594</v>
      </c>
      <c r="K73">
        <f t="shared" si="3"/>
        <v>165.97141530365406</v>
      </c>
    </row>
    <row r="74" spans="1:11" x14ac:dyDescent="0.35">
      <c r="A74" s="1">
        <v>41828</v>
      </c>
      <c r="B74">
        <v>187.5</v>
      </c>
      <c r="C74">
        <v>187.5</v>
      </c>
      <c r="D74">
        <v>187.5</v>
      </c>
      <c r="E74" s="2">
        <v>187.5</v>
      </c>
      <c r="F74">
        <v>200</v>
      </c>
      <c r="G74">
        <v>187.5</v>
      </c>
      <c r="I74" s="2">
        <v>187.5</v>
      </c>
      <c r="J74">
        <f t="shared" si="2"/>
        <v>210.02858469634594</v>
      </c>
      <c r="K74">
        <f t="shared" si="3"/>
        <v>164.97141530365406</v>
      </c>
    </row>
    <row r="75" spans="1:11" x14ac:dyDescent="0.35">
      <c r="A75" s="1">
        <v>41829</v>
      </c>
      <c r="B75">
        <v>192.2</v>
      </c>
      <c r="C75">
        <v>192.2</v>
      </c>
      <c r="D75">
        <v>192.2</v>
      </c>
      <c r="E75" s="2">
        <v>192.2</v>
      </c>
      <c r="F75">
        <v>500</v>
      </c>
      <c r="G75">
        <v>192.2</v>
      </c>
      <c r="I75" s="2">
        <v>192.2</v>
      </c>
      <c r="J75">
        <f t="shared" si="2"/>
        <v>214.72858469634593</v>
      </c>
      <c r="K75">
        <f t="shared" si="3"/>
        <v>169.67141530365404</v>
      </c>
    </row>
    <row r="76" spans="1:11" x14ac:dyDescent="0.35">
      <c r="A76" s="1">
        <v>41830</v>
      </c>
      <c r="B76">
        <v>197.5</v>
      </c>
      <c r="C76">
        <v>197.5</v>
      </c>
      <c r="D76">
        <v>197.5</v>
      </c>
      <c r="E76" s="2">
        <v>197.5</v>
      </c>
      <c r="F76">
        <v>1000</v>
      </c>
      <c r="G76">
        <v>197.5</v>
      </c>
      <c r="I76" s="2">
        <v>197.5</v>
      </c>
      <c r="J76">
        <f t="shared" si="2"/>
        <v>220.02858469634594</v>
      </c>
      <c r="K76">
        <f t="shared" si="3"/>
        <v>174.97141530365406</v>
      </c>
    </row>
    <row r="77" spans="1:11" x14ac:dyDescent="0.35">
      <c r="A77" s="1">
        <v>41831</v>
      </c>
      <c r="B77">
        <v>197.5</v>
      </c>
      <c r="C77">
        <v>197.5</v>
      </c>
      <c r="D77">
        <v>197.5</v>
      </c>
      <c r="E77" s="2">
        <v>197.5</v>
      </c>
      <c r="F77">
        <v>200</v>
      </c>
      <c r="G77">
        <v>197.5</v>
      </c>
      <c r="I77" s="2">
        <v>197.5</v>
      </c>
      <c r="J77">
        <f t="shared" si="2"/>
        <v>220.02858469634594</v>
      </c>
      <c r="K77">
        <f t="shared" si="3"/>
        <v>174.97141530365406</v>
      </c>
    </row>
    <row r="78" spans="1:11" x14ac:dyDescent="0.35">
      <c r="A78" s="1">
        <v>41834</v>
      </c>
      <c r="B78">
        <v>202</v>
      </c>
      <c r="C78">
        <v>208</v>
      </c>
      <c r="D78">
        <v>202</v>
      </c>
      <c r="E78" s="2">
        <v>208</v>
      </c>
      <c r="F78">
        <v>10300</v>
      </c>
      <c r="G78">
        <v>208</v>
      </c>
      <c r="I78" s="2">
        <v>208</v>
      </c>
      <c r="J78">
        <f t="shared" si="2"/>
        <v>230.52858469634594</v>
      </c>
      <c r="K78">
        <f t="shared" si="3"/>
        <v>185.47141530365406</v>
      </c>
    </row>
    <row r="79" spans="1:11" x14ac:dyDescent="0.35">
      <c r="A79" s="1">
        <v>41835</v>
      </c>
      <c r="B79">
        <v>205</v>
      </c>
      <c r="C79">
        <v>206.81</v>
      </c>
      <c r="D79">
        <v>205</v>
      </c>
      <c r="E79" s="2">
        <v>205.95</v>
      </c>
      <c r="F79">
        <v>13200</v>
      </c>
      <c r="G79">
        <v>205.95</v>
      </c>
      <c r="I79" s="2">
        <v>205.95</v>
      </c>
      <c r="J79">
        <f t="shared" si="2"/>
        <v>228.47858469634593</v>
      </c>
      <c r="K79">
        <f t="shared" si="3"/>
        <v>183.42141530365404</v>
      </c>
    </row>
    <row r="80" spans="1:11" x14ac:dyDescent="0.35">
      <c r="A80" s="1">
        <v>41836</v>
      </c>
      <c r="B80">
        <v>205</v>
      </c>
      <c r="C80">
        <v>207</v>
      </c>
      <c r="D80">
        <v>203</v>
      </c>
      <c r="E80" s="2">
        <v>207</v>
      </c>
      <c r="F80">
        <v>4800</v>
      </c>
      <c r="G80">
        <v>207</v>
      </c>
      <c r="I80" s="2">
        <v>207</v>
      </c>
      <c r="J80">
        <f t="shared" si="2"/>
        <v>229.52858469634594</v>
      </c>
      <c r="K80">
        <f t="shared" si="3"/>
        <v>184.47141530365406</v>
      </c>
    </row>
    <row r="81" spans="1:11" x14ac:dyDescent="0.35">
      <c r="A81" s="1">
        <v>41837</v>
      </c>
      <c r="B81">
        <v>206.8</v>
      </c>
      <c r="C81">
        <v>210.7</v>
      </c>
      <c r="D81">
        <v>206.8</v>
      </c>
      <c r="E81" s="2">
        <v>210.7</v>
      </c>
      <c r="F81">
        <v>7500</v>
      </c>
      <c r="G81">
        <v>210.7</v>
      </c>
      <c r="I81" s="2">
        <v>210.7</v>
      </c>
      <c r="J81">
        <f t="shared" si="2"/>
        <v>233.22858469634593</v>
      </c>
      <c r="K81">
        <f t="shared" si="3"/>
        <v>188.17141530365404</v>
      </c>
    </row>
    <row r="82" spans="1:11" x14ac:dyDescent="0.35">
      <c r="A82" s="1">
        <v>41838</v>
      </c>
      <c r="B82">
        <v>217</v>
      </c>
      <c r="C82">
        <v>223.15</v>
      </c>
      <c r="D82">
        <v>217</v>
      </c>
      <c r="E82" s="2">
        <v>222</v>
      </c>
      <c r="F82">
        <v>201400</v>
      </c>
      <c r="G82">
        <v>222</v>
      </c>
      <c r="I82" s="2">
        <v>222</v>
      </c>
      <c r="J82">
        <f t="shared" si="2"/>
        <v>244.52858469634594</v>
      </c>
      <c r="K82">
        <f t="shared" si="3"/>
        <v>199.47141530365406</v>
      </c>
    </row>
    <row r="83" spans="1:11" x14ac:dyDescent="0.35">
      <c r="A83" s="1">
        <v>41841</v>
      </c>
      <c r="B83">
        <v>223.3</v>
      </c>
      <c r="C83">
        <v>227</v>
      </c>
      <c r="D83">
        <v>223.25</v>
      </c>
      <c r="E83" s="2">
        <v>226.65</v>
      </c>
      <c r="F83">
        <v>49700</v>
      </c>
      <c r="G83">
        <v>226.65</v>
      </c>
      <c r="I83" s="2">
        <v>226.65</v>
      </c>
      <c r="J83">
        <f t="shared" si="2"/>
        <v>249.17858469634592</v>
      </c>
      <c r="K83">
        <f t="shared" si="3"/>
        <v>204.12141530365409</v>
      </c>
    </row>
    <row r="84" spans="1:11" x14ac:dyDescent="0.35">
      <c r="A84" s="1">
        <v>41842</v>
      </c>
      <c r="B84">
        <v>226.5</v>
      </c>
      <c r="C84">
        <v>228.49</v>
      </c>
      <c r="D84">
        <v>224.6</v>
      </c>
      <c r="E84" s="2">
        <v>227.85</v>
      </c>
      <c r="F84">
        <v>126500</v>
      </c>
      <c r="G84">
        <v>227.85</v>
      </c>
      <c r="I84" s="2">
        <v>227.85</v>
      </c>
      <c r="J84">
        <f t="shared" si="2"/>
        <v>250.37858469634591</v>
      </c>
      <c r="K84">
        <f t="shared" si="3"/>
        <v>205.32141530365408</v>
      </c>
    </row>
    <row r="85" spans="1:11" x14ac:dyDescent="0.35">
      <c r="A85" s="1">
        <v>41843</v>
      </c>
      <c r="B85">
        <v>220.45</v>
      </c>
      <c r="C85">
        <v>220.45</v>
      </c>
      <c r="D85">
        <v>220.45</v>
      </c>
      <c r="E85" s="2">
        <v>220.45</v>
      </c>
      <c r="F85">
        <v>0</v>
      </c>
      <c r="G85">
        <v>220.45</v>
      </c>
      <c r="I85" s="2">
        <v>220.45</v>
      </c>
      <c r="J85">
        <f t="shared" si="2"/>
        <v>242.97858469634593</v>
      </c>
      <c r="K85">
        <f t="shared" si="3"/>
        <v>197.92141530365404</v>
      </c>
    </row>
    <row r="86" spans="1:11" x14ac:dyDescent="0.35">
      <c r="A86" s="1">
        <v>41844</v>
      </c>
      <c r="B86">
        <v>220.45</v>
      </c>
      <c r="C86">
        <v>220.45</v>
      </c>
      <c r="D86">
        <v>220.45</v>
      </c>
      <c r="E86" s="2">
        <v>220.45</v>
      </c>
      <c r="F86">
        <v>0</v>
      </c>
      <c r="G86">
        <v>220.45</v>
      </c>
      <c r="I86" s="2">
        <v>220.45</v>
      </c>
      <c r="J86">
        <f t="shared" si="2"/>
        <v>242.97858469634593</v>
      </c>
      <c r="K86">
        <f t="shared" si="3"/>
        <v>197.92141530365404</v>
      </c>
    </row>
    <row r="87" spans="1:11" x14ac:dyDescent="0.35">
      <c r="A87" s="1">
        <v>41845</v>
      </c>
      <c r="B87">
        <v>220</v>
      </c>
      <c r="C87">
        <v>222.4</v>
      </c>
      <c r="D87">
        <v>220</v>
      </c>
      <c r="E87" s="2">
        <v>221.82</v>
      </c>
      <c r="F87">
        <v>120900</v>
      </c>
      <c r="G87">
        <v>221.82</v>
      </c>
      <c r="I87" s="2">
        <v>221.82</v>
      </c>
      <c r="J87">
        <f t="shared" si="2"/>
        <v>244.34858469634594</v>
      </c>
      <c r="K87">
        <f t="shared" si="3"/>
        <v>199.29141530365405</v>
      </c>
    </row>
    <row r="88" spans="1:11" x14ac:dyDescent="0.35">
      <c r="A88" s="1">
        <v>41848</v>
      </c>
      <c r="B88">
        <v>221.82</v>
      </c>
      <c r="C88">
        <v>221.82</v>
      </c>
      <c r="D88">
        <v>221.82</v>
      </c>
      <c r="E88" s="2">
        <v>221.82</v>
      </c>
      <c r="F88">
        <v>0</v>
      </c>
      <c r="G88">
        <v>221.82</v>
      </c>
      <c r="I88" s="2">
        <v>221.82</v>
      </c>
      <c r="J88">
        <f t="shared" si="2"/>
        <v>244.34858469634594</v>
      </c>
      <c r="K88">
        <f t="shared" si="3"/>
        <v>199.29141530365405</v>
      </c>
    </row>
    <row r="89" spans="1:11" x14ac:dyDescent="0.35">
      <c r="A89" s="1">
        <v>41849</v>
      </c>
      <c r="B89">
        <v>218.3</v>
      </c>
      <c r="C89">
        <v>218.3</v>
      </c>
      <c r="D89">
        <v>218.3</v>
      </c>
      <c r="E89" s="2">
        <v>218.3</v>
      </c>
      <c r="F89">
        <v>300</v>
      </c>
      <c r="G89">
        <v>218.3</v>
      </c>
      <c r="I89" s="2">
        <v>218.3</v>
      </c>
      <c r="J89">
        <f t="shared" si="2"/>
        <v>240.82858469634596</v>
      </c>
      <c r="K89">
        <f t="shared" si="3"/>
        <v>195.77141530365407</v>
      </c>
    </row>
    <row r="90" spans="1:11" x14ac:dyDescent="0.35">
      <c r="A90" s="1">
        <v>41850</v>
      </c>
      <c r="B90">
        <v>218.5</v>
      </c>
      <c r="C90">
        <v>218.5</v>
      </c>
      <c r="D90">
        <v>218.5</v>
      </c>
      <c r="E90" s="2">
        <v>218.5</v>
      </c>
      <c r="F90">
        <v>9100</v>
      </c>
      <c r="G90">
        <v>218.5</v>
      </c>
      <c r="I90" s="2">
        <v>218.5</v>
      </c>
      <c r="J90">
        <f t="shared" si="2"/>
        <v>241.02858469634594</v>
      </c>
      <c r="K90">
        <f t="shared" si="3"/>
        <v>195.97141530365406</v>
      </c>
    </row>
    <row r="91" spans="1:11" x14ac:dyDescent="0.35">
      <c r="A91" s="1">
        <v>41851</v>
      </c>
      <c r="B91">
        <v>213</v>
      </c>
      <c r="C91">
        <v>213</v>
      </c>
      <c r="D91">
        <v>213</v>
      </c>
      <c r="E91" s="2">
        <v>213</v>
      </c>
      <c r="F91">
        <v>9100</v>
      </c>
      <c r="G91">
        <v>213</v>
      </c>
      <c r="I91" s="2">
        <v>213</v>
      </c>
      <c r="J91">
        <f t="shared" si="2"/>
        <v>235.52858469634594</v>
      </c>
      <c r="K91">
        <f t="shared" si="3"/>
        <v>190.47141530365406</v>
      </c>
    </row>
    <row r="92" spans="1:11" x14ac:dyDescent="0.35">
      <c r="A92" s="1">
        <v>41852</v>
      </c>
      <c r="B92">
        <v>207.62</v>
      </c>
      <c r="C92">
        <v>207.62</v>
      </c>
      <c r="D92">
        <v>207.62</v>
      </c>
      <c r="E92" s="2">
        <v>207.62</v>
      </c>
      <c r="F92">
        <v>12000</v>
      </c>
      <c r="G92">
        <v>207.62</v>
      </c>
      <c r="I92" s="2">
        <v>207.62</v>
      </c>
      <c r="J92">
        <f t="shared" si="2"/>
        <v>230.14858469634595</v>
      </c>
      <c r="K92">
        <f t="shared" si="3"/>
        <v>185.09141530365406</v>
      </c>
    </row>
    <row r="93" spans="1:11" x14ac:dyDescent="0.35">
      <c r="A93" s="1">
        <v>41855</v>
      </c>
      <c r="B93">
        <v>211.99</v>
      </c>
      <c r="C93">
        <v>211.99</v>
      </c>
      <c r="D93">
        <v>211.99</v>
      </c>
      <c r="E93" s="2">
        <v>211.99</v>
      </c>
      <c r="F93">
        <v>14100</v>
      </c>
      <c r="G93">
        <v>211.99</v>
      </c>
      <c r="I93" s="2">
        <v>211.99</v>
      </c>
      <c r="J93">
        <f t="shared" si="2"/>
        <v>234.51858469634595</v>
      </c>
      <c r="K93">
        <f t="shared" si="3"/>
        <v>189.46141530365406</v>
      </c>
    </row>
    <row r="94" spans="1:11" x14ac:dyDescent="0.35">
      <c r="A94" s="1">
        <v>41856</v>
      </c>
      <c r="B94">
        <v>216</v>
      </c>
      <c r="C94">
        <v>216</v>
      </c>
      <c r="D94">
        <v>212</v>
      </c>
      <c r="E94" s="2">
        <v>212</v>
      </c>
      <c r="F94">
        <v>23800</v>
      </c>
      <c r="G94">
        <v>212</v>
      </c>
      <c r="I94" s="2">
        <v>212</v>
      </c>
      <c r="J94">
        <f t="shared" si="2"/>
        <v>234.52858469634594</v>
      </c>
      <c r="K94">
        <f t="shared" si="3"/>
        <v>189.47141530365406</v>
      </c>
    </row>
    <row r="95" spans="1:11" x14ac:dyDescent="0.35">
      <c r="A95" s="1">
        <v>41857</v>
      </c>
      <c r="B95">
        <v>217.7</v>
      </c>
      <c r="C95">
        <v>221</v>
      </c>
      <c r="D95">
        <v>217.7</v>
      </c>
      <c r="E95" s="2">
        <v>219.99</v>
      </c>
      <c r="F95">
        <v>31100</v>
      </c>
      <c r="G95">
        <v>219.99</v>
      </c>
      <c r="I95" s="2">
        <v>219.99</v>
      </c>
      <c r="J95">
        <f t="shared" si="2"/>
        <v>242.51858469634595</v>
      </c>
      <c r="K95">
        <f t="shared" si="3"/>
        <v>197.46141530365406</v>
      </c>
    </row>
    <row r="96" spans="1:11" x14ac:dyDescent="0.35">
      <c r="A96" s="1">
        <v>41858</v>
      </c>
      <c r="B96">
        <v>216.5</v>
      </c>
      <c r="C96">
        <v>216.5</v>
      </c>
      <c r="D96">
        <v>216.5</v>
      </c>
      <c r="E96" s="2">
        <v>216.5</v>
      </c>
      <c r="F96">
        <v>200</v>
      </c>
      <c r="G96">
        <v>216.5</v>
      </c>
      <c r="I96" s="2">
        <v>216.5</v>
      </c>
      <c r="J96">
        <f t="shared" si="2"/>
        <v>239.02858469634594</v>
      </c>
      <c r="K96">
        <f t="shared" si="3"/>
        <v>193.97141530365406</v>
      </c>
    </row>
    <row r="97" spans="1:11" x14ac:dyDescent="0.35">
      <c r="A97" s="1">
        <v>41859</v>
      </c>
      <c r="B97">
        <v>210</v>
      </c>
      <c r="C97">
        <v>210</v>
      </c>
      <c r="D97">
        <v>210</v>
      </c>
      <c r="E97" s="2">
        <v>210</v>
      </c>
      <c r="F97">
        <v>600</v>
      </c>
      <c r="G97">
        <v>210</v>
      </c>
      <c r="I97" s="2">
        <v>210</v>
      </c>
      <c r="J97">
        <f t="shared" si="2"/>
        <v>232.52858469634594</v>
      </c>
      <c r="K97">
        <f t="shared" si="3"/>
        <v>187.47141530365406</v>
      </c>
    </row>
    <row r="98" spans="1:11" x14ac:dyDescent="0.35">
      <c r="A98" s="1">
        <v>41862</v>
      </c>
      <c r="B98">
        <v>214.93</v>
      </c>
      <c r="C98">
        <v>214.93</v>
      </c>
      <c r="D98">
        <v>214.93</v>
      </c>
      <c r="E98" s="2">
        <v>214.93</v>
      </c>
      <c r="F98">
        <v>2000</v>
      </c>
      <c r="G98">
        <v>214.93</v>
      </c>
      <c r="I98" s="2">
        <v>214.93</v>
      </c>
      <c r="J98">
        <f t="shared" si="2"/>
        <v>237.45858469634595</v>
      </c>
      <c r="K98">
        <f t="shared" si="3"/>
        <v>192.40141530365406</v>
      </c>
    </row>
    <row r="99" spans="1:11" x14ac:dyDescent="0.35">
      <c r="A99" s="1">
        <v>41863</v>
      </c>
      <c r="B99">
        <v>213</v>
      </c>
      <c r="C99">
        <v>213</v>
      </c>
      <c r="D99">
        <v>211.8</v>
      </c>
      <c r="E99" s="2">
        <v>211.8</v>
      </c>
      <c r="F99">
        <v>1200</v>
      </c>
      <c r="G99">
        <v>211.8</v>
      </c>
      <c r="I99" s="2">
        <v>211.8</v>
      </c>
      <c r="J99">
        <f t="shared" si="2"/>
        <v>234.32858469634596</v>
      </c>
      <c r="K99">
        <f t="shared" si="3"/>
        <v>189.27141530365407</v>
      </c>
    </row>
    <row r="100" spans="1:11" x14ac:dyDescent="0.35">
      <c r="A100" s="1">
        <v>41864</v>
      </c>
      <c r="B100">
        <v>205.5</v>
      </c>
      <c r="C100">
        <v>212</v>
      </c>
      <c r="D100">
        <v>203.5</v>
      </c>
      <c r="E100" s="2">
        <v>203.5</v>
      </c>
      <c r="F100">
        <v>2112200</v>
      </c>
      <c r="G100">
        <v>203.5</v>
      </c>
      <c r="I100" s="2">
        <v>203.5</v>
      </c>
      <c r="J100">
        <f t="shared" si="2"/>
        <v>226.02858469634594</v>
      </c>
      <c r="K100">
        <f t="shared" si="3"/>
        <v>180.97141530365406</v>
      </c>
    </row>
    <row r="101" spans="1:11" x14ac:dyDescent="0.35">
      <c r="A101" s="1">
        <v>41865</v>
      </c>
      <c r="B101">
        <v>204</v>
      </c>
      <c r="C101">
        <v>204</v>
      </c>
      <c r="D101">
        <v>200</v>
      </c>
      <c r="E101" s="2">
        <v>201.55</v>
      </c>
      <c r="F101">
        <v>70400</v>
      </c>
      <c r="G101">
        <v>201.55</v>
      </c>
      <c r="I101" s="2">
        <v>201.55</v>
      </c>
      <c r="J101">
        <f t="shared" si="2"/>
        <v>224.07858469634596</v>
      </c>
      <c r="K101">
        <f t="shared" si="3"/>
        <v>179.02141530365407</v>
      </c>
    </row>
    <row r="102" spans="1:11" x14ac:dyDescent="0.35">
      <c r="A102" s="1">
        <v>41866</v>
      </c>
      <c r="B102">
        <v>211</v>
      </c>
      <c r="C102">
        <v>216</v>
      </c>
      <c r="D102">
        <v>211</v>
      </c>
      <c r="E102" s="2">
        <v>216</v>
      </c>
      <c r="F102">
        <v>61700</v>
      </c>
      <c r="G102">
        <v>216</v>
      </c>
      <c r="I102" s="2">
        <v>216</v>
      </c>
      <c r="J102">
        <f t="shared" si="2"/>
        <v>238.52858469634594</v>
      </c>
      <c r="K102">
        <f t="shared" si="3"/>
        <v>193.47141530365406</v>
      </c>
    </row>
    <row r="103" spans="1:11" x14ac:dyDescent="0.35">
      <c r="A103" s="1">
        <v>41869</v>
      </c>
      <c r="B103">
        <v>217</v>
      </c>
      <c r="C103">
        <v>219.45</v>
      </c>
      <c r="D103">
        <v>216.95</v>
      </c>
      <c r="E103" s="2">
        <v>219.4</v>
      </c>
      <c r="F103">
        <v>100700</v>
      </c>
      <c r="G103">
        <v>219.4</v>
      </c>
      <c r="I103" s="2">
        <v>219.4</v>
      </c>
      <c r="J103">
        <f t="shared" si="2"/>
        <v>241.92858469634592</v>
      </c>
      <c r="K103">
        <f t="shared" si="3"/>
        <v>196.87141530365409</v>
      </c>
    </row>
    <row r="104" spans="1:11" x14ac:dyDescent="0.35">
      <c r="A104" s="1">
        <v>41870</v>
      </c>
      <c r="B104">
        <v>225.4</v>
      </c>
      <c r="C104">
        <v>227.59</v>
      </c>
      <c r="D104">
        <v>225.4</v>
      </c>
      <c r="E104" s="2">
        <v>227.59</v>
      </c>
      <c r="F104">
        <v>15400</v>
      </c>
      <c r="G104">
        <v>227.59</v>
      </c>
      <c r="I104" s="2">
        <v>227.59</v>
      </c>
      <c r="J104">
        <f t="shared" si="2"/>
        <v>250.11858469634592</v>
      </c>
      <c r="K104">
        <f t="shared" si="3"/>
        <v>205.06141530365409</v>
      </c>
    </row>
    <row r="105" spans="1:11" x14ac:dyDescent="0.35">
      <c r="A105" s="1">
        <v>41871</v>
      </c>
      <c r="B105">
        <v>228.6</v>
      </c>
      <c r="C105">
        <v>233.01</v>
      </c>
      <c r="D105">
        <v>228.6</v>
      </c>
      <c r="E105" s="2">
        <v>232.5</v>
      </c>
      <c r="F105">
        <v>68000</v>
      </c>
      <c r="G105">
        <v>232.5</v>
      </c>
      <c r="I105" s="2">
        <v>232.5</v>
      </c>
      <c r="J105">
        <f t="shared" si="2"/>
        <v>255.02858469634594</v>
      </c>
      <c r="K105">
        <f t="shared" si="3"/>
        <v>209.97141530365406</v>
      </c>
    </row>
    <row r="106" spans="1:11" x14ac:dyDescent="0.35">
      <c r="A106" s="1">
        <v>41872</v>
      </c>
      <c r="B106">
        <v>232.06</v>
      </c>
      <c r="C106">
        <v>232.06</v>
      </c>
      <c r="D106">
        <v>230.25</v>
      </c>
      <c r="E106" s="2">
        <v>232</v>
      </c>
      <c r="F106">
        <v>6500</v>
      </c>
      <c r="G106">
        <v>232</v>
      </c>
      <c r="I106" s="2">
        <v>232</v>
      </c>
      <c r="J106">
        <f t="shared" si="2"/>
        <v>254.52858469634594</v>
      </c>
      <c r="K106">
        <f t="shared" si="3"/>
        <v>209.47141530365406</v>
      </c>
    </row>
    <row r="107" spans="1:11" x14ac:dyDescent="0.35">
      <c r="A107" s="1">
        <v>41873</v>
      </c>
      <c r="B107">
        <v>226</v>
      </c>
      <c r="C107">
        <v>226</v>
      </c>
      <c r="D107">
        <v>226</v>
      </c>
      <c r="E107" s="2">
        <v>226</v>
      </c>
      <c r="F107">
        <v>700</v>
      </c>
      <c r="G107">
        <v>226</v>
      </c>
      <c r="I107" s="2">
        <v>226</v>
      </c>
      <c r="J107">
        <f t="shared" si="2"/>
        <v>248.52858469634594</v>
      </c>
      <c r="K107">
        <f t="shared" si="3"/>
        <v>203.47141530365406</v>
      </c>
    </row>
    <row r="108" spans="1:11" x14ac:dyDescent="0.35">
      <c r="A108" s="1">
        <v>41876</v>
      </c>
      <c r="B108">
        <v>236.45</v>
      </c>
      <c r="C108">
        <v>236.45</v>
      </c>
      <c r="D108">
        <v>236.45</v>
      </c>
      <c r="E108" s="2">
        <v>236.45</v>
      </c>
      <c r="F108">
        <v>1100</v>
      </c>
      <c r="G108">
        <v>236.45</v>
      </c>
      <c r="I108" s="2">
        <v>236.45</v>
      </c>
      <c r="J108">
        <f t="shared" si="2"/>
        <v>258.97858469634593</v>
      </c>
      <c r="K108">
        <f t="shared" si="3"/>
        <v>213.92141530365404</v>
      </c>
    </row>
    <row r="109" spans="1:11" x14ac:dyDescent="0.35">
      <c r="A109" s="1">
        <v>41877</v>
      </c>
      <c r="B109">
        <v>241.4</v>
      </c>
      <c r="C109">
        <v>241.4</v>
      </c>
      <c r="D109">
        <v>237.7</v>
      </c>
      <c r="E109" s="2">
        <v>239.21</v>
      </c>
      <c r="F109">
        <v>196100</v>
      </c>
      <c r="G109">
        <v>239.21</v>
      </c>
      <c r="I109" s="2">
        <v>239.21</v>
      </c>
      <c r="J109">
        <f t="shared" si="2"/>
        <v>261.73858469634592</v>
      </c>
      <c r="K109">
        <f t="shared" si="3"/>
        <v>216.68141530365409</v>
      </c>
    </row>
    <row r="110" spans="1:11" x14ac:dyDescent="0.35">
      <c r="A110" s="1">
        <v>41878</v>
      </c>
      <c r="B110">
        <v>242.3</v>
      </c>
      <c r="C110">
        <v>252.85</v>
      </c>
      <c r="D110">
        <v>242.3</v>
      </c>
      <c r="E110" s="2">
        <v>252.85</v>
      </c>
      <c r="F110">
        <v>2067200</v>
      </c>
      <c r="G110">
        <v>252.85</v>
      </c>
      <c r="I110" s="2">
        <v>252.85</v>
      </c>
      <c r="J110">
        <f t="shared" si="2"/>
        <v>275.37858469634591</v>
      </c>
      <c r="K110">
        <f t="shared" si="3"/>
        <v>230.32141530365408</v>
      </c>
    </row>
    <row r="111" spans="1:11" x14ac:dyDescent="0.35">
      <c r="A111" s="1">
        <v>41879</v>
      </c>
      <c r="B111">
        <v>250.51</v>
      </c>
      <c r="C111">
        <v>253</v>
      </c>
      <c r="D111">
        <v>249.31</v>
      </c>
      <c r="E111" s="2">
        <v>250.93</v>
      </c>
      <c r="F111">
        <v>43200</v>
      </c>
      <c r="G111">
        <v>250.93</v>
      </c>
      <c r="I111" s="2">
        <v>250.93</v>
      </c>
      <c r="J111">
        <f t="shared" si="2"/>
        <v>273.45858469634595</v>
      </c>
      <c r="K111">
        <f t="shared" si="3"/>
        <v>228.40141530365406</v>
      </c>
    </row>
    <row r="112" spans="1:11" x14ac:dyDescent="0.35">
      <c r="A112" s="1">
        <v>41880</v>
      </c>
      <c r="B112">
        <v>256.02</v>
      </c>
      <c r="C112">
        <v>256.8</v>
      </c>
      <c r="D112">
        <v>256.02</v>
      </c>
      <c r="E112" s="2">
        <v>256.8</v>
      </c>
      <c r="F112">
        <v>10800</v>
      </c>
      <c r="G112">
        <v>256.8</v>
      </c>
      <c r="I112" s="2">
        <v>256.8</v>
      </c>
      <c r="J112">
        <f t="shared" si="2"/>
        <v>279.32858469634596</v>
      </c>
      <c r="K112">
        <f t="shared" si="3"/>
        <v>234.27141530365407</v>
      </c>
    </row>
    <row r="113" spans="1:11" x14ac:dyDescent="0.35">
      <c r="A113" s="1">
        <v>41883</v>
      </c>
      <c r="B113">
        <v>256.8</v>
      </c>
      <c r="C113">
        <v>256.8</v>
      </c>
      <c r="D113">
        <v>256.8</v>
      </c>
      <c r="E113" s="2">
        <v>256.8</v>
      </c>
      <c r="F113">
        <v>0</v>
      </c>
      <c r="G113">
        <v>256.8</v>
      </c>
      <c r="I113" s="2">
        <v>256.8</v>
      </c>
      <c r="J113">
        <f t="shared" si="2"/>
        <v>279.32858469634596</v>
      </c>
      <c r="K113">
        <f t="shared" si="3"/>
        <v>234.27141530365407</v>
      </c>
    </row>
    <row r="114" spans="1:11" x14ac:dyDescent="0.35">
      <c r="A114" s="1">
        <v>41884</v>
      </c>
      <c r="B114">
        <v>260.66000000000003</v>
      </c>
      <c r="C114">
        <v>273.77999999999997</v>
      </c>
      <c r="D114">
        <v>257.5</v>
      </c>
      <c r="E114" s="2">
        <v>269.69</v>
      </c>
      <c r="F114">
        <v>107900</v>
      </c>
      <c r="G114">
        <v>269.69</v>
      </c>
      <c r="I114" s="2">
        <v>269.69</v>
      </c>
      <c r="J114">
        <f t="shared" si="2"/>
        <v>292.21858469634594</v>
      </c>
      <c r="K114">
        <f t="shared" si="3"/>
        <v>247.16141530365405</v>
      </c>
    </row>
    <row r="115" spans="1:11" x14ac:dyDescent="0.35">
      <c r="A115" s="1">
        <v>41885</v>
      </c>
      <c r="B115">
        <v>272.5</v>
      </c>
      <c r="C115">
        <v>273.99</v>
      </c>
      <c r="D115">
        <v>263.39999999999998</v>
      </c>
      <c r="E115" s="2">
        <v>266.85000000000002</v>
      </c>
      <c r="F115">
        <v>1372200</v>
      </c>
      <c r="G115">
        <v>266.85000000000002</v>
      </c>
      <c r="I115" s="2">
        <v>266.85000000000002</v>
      </c>
      <c r="J115">
        <f t="shared" si="2"/>
        <v>289.37858469634597</v>
      </c>
      <c r="K115">
        <f t="shared" si="3"/>
        <v>244.32141530365408</v>
      </c>
    </row>
    <row r="116" spans="1:11" x14ac:dyDescent="0.35">
      <c r="A116" s="1">
        <v>41886</v>
      </c>
      <c r="B116">
        <v>258.72000000000003</v>
      </c>
      <c r="C116">
        <v>263</v>
      </c>
      <c r="D116">
        <v>255.4</v>
      </c>
      <c r="E116" s="2">
        <v>255.5</v>
      </c>
      <c r="F116">
        <v>1084800</v>
      </c>
      <c r="G116">
        <v>255.5</v>
      </c>
      <c r="I116" s="2">
        <v>255.5</v>
      </c>
      <c r="J116">
        <f t="shared" si="2"/>
        <v>278.02858469634594</v>
      </c>
      <c r="K116">
        <f t="shared" si="3"/>
        <v>232.97141530365406</v>
      </c>
    </row>
    <row r="117" spans="1:11" x14ac:dyDescent="0.35">
      <c r="A117" s="1">
        <v>41887</v>
      </c>
      <c r="B117">
        <v>257</v>
      </c>
      <c r="C117">
        <v>257</v>
      </c>
      <c r="D117">
        <v>250</v>
      </c>
      <c r="E117" s="2">
        <v>252.18</v>
      </c>
      <c r="F117">
        <v>2900</v>
      </c>
      <c r="G117">
        <v>252.18</v>
      </c>
      <c r="I117" s="2">
        <v>252.18</v>
      </c>
      <c r="J117">
        <f t="shared" si="2"/>
        <v>274.70858469634595</v>
      </c>
      <c r="K117">
        <f t="shared" si="3"/>
        <v>229.65141530365406</v>
      </c>
    </row>
    <row r="118" spans="1:11" x14ac:dyDescent="0.35">
      <c r="A118" s="1">
        <v>41890</v>
      </c>
      <c r="B118">
        <v>248.1</v>
      </c>
      <c r="C118">
        <v>251.27</v>
      </c>
      <c r="D118">
        <v>239.5</v>
      </c>
      <c r="E118" s="2">
        <v>241.6</v>
      </c>
      <c r="F118">
        <v>1073900</v>
      </c>
      <c r="G118">
        <v>241.6</v>
      </c>
      <c r="I118" s="2">
        <v>241.6</v>
      </c>
      <c r="J118">
        <f t="shared" si="2"/>
        <v>264.12858469634591</v>
      </c>
      <c r="K118">
        <f t="shared" si="3"/>
        <v>219.07141530365408</v>
      </c>
    </row>
    <row r="119" spans="1:11" x14ac:dyDescent="0.35">
      <c r="A119" s="1">
        <v>41891</v>
      </c>
      <c r="B119">
        <v>243.4</v>
      </c>
      <c r="C119">
        <v>244</v>
      </c>
      <c r="D119">
        <v>234</v>
      </c>
      <c r="E119" s="2">
        <v>235.48</v>
      </c>
      <c r="F119">
        <v>211600</v>
      </c>
      <c r="G119">
        <v>235.48</v>
      </c>
      <c r="I119" s="2">
        <v>235.48</v>
      </c>
      <c r="J119">
        <f t="shared" si="2"/>
        <v>258.00858469634591</v>
      </c>
      <c r="K119">
        <f t="shared" si="3"/>
        <v>212.95141530365407</v>
      </c>
    </row>
    <row r="120" spans="1:11" x14ac:dyDescent="0.35">
      <c r="A120" s="1">
        <v>41892</v>
      </c>
      <c r="B120">
        <v>229.4</v>
      </c>
      <c r="C120">
        <v>232</v>
      </c>
      <c r="D120">
        <v>225.5</v>
      </c>
      <c r="E120" s="2">
        <v>228.12</v>
      </c>
      <c r="F120">
        <v>329600</v>
      </c>
      <c r="G120">
        <v>228.12</v>
      </c>
      <c r="I120" s="2">
        <v>228.12</v>
      </c>
      <c r="J120">
        <f t="shared" si="2"/>
        <v>250.64858469634595</v>
      </c>
      <c r="K120">
        <f t="shared" si="3"/>
        <v>205.59141530365406</v>
      </c>
    </row>
    <row r="121" spans="1:11" x14ac:dyDescent="0.35">
      <c r="A121" s="1">
        <v>41893</v>
      </c>
      <c r="B121">
        <v>232.5</v>
      </c>
      <c r="C121">
        <v>236.8</v>
      </c>
      <c r="D121">
        <v>232</v>
      </c>
      <c r="E121" s="2">
        <v>233</v>
      </c>
      <c r="F121">
        <v>406500</v>
      </c>
      <c r="G121">
        <v>233</v>
      </c>
      <c r="I121" s="2">
        <v>233</v>
      </c>
      <c r="J121">
        <f t="shared" si="2"/>
        <v>255.52858469634594</v>
      </c>
      <c r="K121">
        <f t="shared" si="3"/>
        <v>210.47141530365406</v>
      </c>
    </row>
    <row r="122" spans="1:11" x14ac:dyDescent="0.35">
      <c r="A122" s="1">
        <v>41894</v>
      </c>
      <c r="B122">
        <v>225</v>
      </c>
      <c r="C122">
        <v>227.08</v>
      </c>
      <c r="D122">
        <v>214.15</v>
      </c>
      <c r="E122" s="2">
        <v>217.15</v>
      </c>
      <c r="F122">
        <v>226500</v>
      </c>
      <c r="G122">
        <v>217.15</v>
      </c>
      <c r="I122" s="2">
        <v>217.15</v>
      </c>
      <c r="J122">
        <f t="shared" si="2"/>
        <v>239.67858469634592</v>
      </c>
      <c r="K122">
        <f t="shared" si="3"/>
        <v>194.62141530365409</v>
      </c>
    </row>
    <row r="123" spans="1:11" x14ac:dyDescent="0.35">
      <c r="A123" s="1">
        <v>41897</v>
      </c>
      <c r="B123">
        <v>220.4</v>
      </c>
      <c r="C123">
        <v>220.4</v>
      </c>
      <c r="D123">
        <v>217.9</v>
      </c>
      <c r="E123" s="2">
        <v>219</v>
      </c>
      <c r="F123">
        <v>6100</v>
      </c>
      <c r="G123">
        <v>219</v>
      </c>
      <c r="I123" s="2">
        <v>219</v>
      </c>
      <c r="J123">
        <f t="shared" si="2"/>
        <v>241.52858469634594</v>
      </c>
      <c r="K123">
        <f t="shared" si="3"/>
        <v>196.47141530365406</v>
      </c>
    </row>
    <row r="124" spans="1:11" x14ac:dyDescent="0.35">
      <c r="A124" s="1">
        <v>41898</v>
      </c>
      <c r="B124">
        <v>219</v>
      </c>
      <c r="C124">
        <v>219</v>
      </c>
      <c r="D124">
        <v>219</v>
      </c>
      <c r="E124" s="2">
        <v>219</v>
      </c>
      <c r="F124">
        <v>0</v>
      </c>
      <c r="G124">
        <v>219</v>
      </c>
      <c r="I124" s="2">
        <v>219</v>
      </c>
      <c r="J124">
        <f t="shared" si="2"/>
        <v>241.52858469634594</v>
      </c>
      <c r="K124">
        <f t="shared" si="3"/>
        <v>196.47141530365406</v>
      </c>
    </row>
    <row r="125" spans="1:11" x14ac:dyDescent="0.35">
      <c r="A125" s="1">
        <v>41899</v>
      </c>
      <c r="B125">
        <v>233</v>
      </c>
      <c r="C125">
        <v>236.42</v>
      </c>
      <c r="D125">
        <v>232.6</v>
      </c>
      <c r="E125" s="2">
        <v>233.11</v>
      </c>
      <c r="F125">
        <v>23700</v>
      </c>
      <c r="G125">
        <v>233.11</v>
      </c>
      <c r="I125" s="2">
        <v>233.11</v>
      </c>
      <c r="J125">
        <f t="shared" si="2"/>
        <v>255.63858469634596</v>
      </c>
      <c r="K125">
        <f t="shared" si="3"/>
        <v>210.58141530365407</v>
      </c>
    </row>
    <row r="126" spans="1:11" x14ac:dyDescent="0.35">
      <c r="A126" s="1">
        <v>41900</v>
      </c>
      <c r="B126">
        <v>233</v>
      </c>
      <c r="C126">
        <v>233</v>
      </c>
      <c r="D126">
        <v>225.49</v>
      </c>
      <c r="E126" s="2">
        <v>225.62</v>
      </c>
      <c r="F126">
        <v>300</v>
      </c>
      <c r="G126">
        <v>225.62</v>
      </c>
      <c r="I126" s="2">
        <v>225.62</v>
      </c>
      <c r="J126">
        <f t="shared" si="2"/>
        <v>248.14858469634595</v>
      </c>
      <c r="K126">
        <f t="shared" si="3"/>
        <v>203.09141530365406</v>
      </c>
    </row>
    <row r="127" spans="1:11" x14ac:dyDescent="0.35">
      <c r="A127" s="1">
        <v>41901</v>
      </c>
      <c r="B127">
        <v>220.9</v>
      </c>
      <c r="C127">
        <v>223.9</v>
      </c>
      <c r="D127">
        <v>220.9</v>
      </c>
      <c r="E127" s="2">
        <v>223.9</v>
      </c>
      <c r="F127">
        <v>400</v>
      </c>
      <c r="G127">
        <v>223.9</v>
      </c>
      <c r="I127" s="2">
        <v>223.9</v>
      </c>
      <c r="J127">
        <f t="shared" si="2"/>
        <v>246.42858469634592</v>
      </c>
      <c r="K127">
        <f t="shared" si="3"/>
        <v>201.37141530365409</v>
      </c>
    </row>
    <row r="128" spans="1:11" x14ac:dyDescent="0.35">
      <c r="A128" s="1">
        <v>41904</v>
      </c>
      <c r="B128">
        <v>220</v>
      </c>
      <c r="C128">
        <v>220</v>
      </c>
      <c r="D128">
        <v>208.44</v>
      </c>
      <c r="E128" s="2">
        <v>212</v>
      </c>
      <c r="F128">
        <v>181300</v>
      </c>
      <c r="G128">
        <v>212</v>
      </c>
      <c r="I128" s="2">
        <v>212</v>
      </c>
      <c r="J128">
        <f t="shared" si="2"/>
        <v>234.52858469634594</v>
      </c>
      <c r="K128">
        <f t="shared" si="3"/>
        <v>189.47141530365406</v>
      </c>
    </row>
    <row r="129" spans="1:11" x14ac:dyDescent="0.35">
      <c r="A129" s="1">
        <v>41905</v>
      </c>
      <c r="B129">
        <v>216.86</v>
      </c>
      <c r="C129">
        <v>216.86</v>
      </c>
      <c r="D129">
        <v>208.8</v>
      </c>
      <c r="E129" s="2">
        <v>212</v>
      </c>
      <c r="F129">
        <v>11600</v>
      </c>
      <c r="G129">
        <v>212</v>
      </c>
      <c r="I129" s="2">
        <v>212</v>
      </c>
      <c r="J129">
        <f t="shared" si="2"/>
        <v>234.52858469634594</v>
      </c>
      <c r="K129">
        <f t="shared" si="3"/>
        <v>189.47141530365406</v>
      </c>
    </row>
    <row r="130" spans="1:11" x14ac:dyDescent="0.35">
      <c r="A130" s="1">
        <v>41906</v>
      </c>
      <c r="B130">
        <v>208.15</v>
      </c>
      <c r="C130">
        <v>215.16</v>
      </c>
      <c r="D130">
        <v>207.5</v>
      </c>
      <c r="E130" s="2">
        <v>213.45</v>
      </c>
      <c r="F130">
        <v>49700</v>
      </c>
      <c r="G130">
        <v>213.45</v>
      </c>
      <c r="I130" s="2">
        <v>213.45</v>
      </c>
      <c r="J130">
        <f t="shared" si="2"/>
        <v>235.97858469634593</v>
      </c>
      <c r="K130">
        <f t="shared" si="3"/>
        <v>190.92141530365404</v>
      </c>
    </row>
    <row r="131" spans="1:11" x14ac:dyDescent="0.35">
      <c r="A131" s="1">
        <v>41907</v>
      </c>
      <c r="B131">
        <v>211</v>
      </c>
      <c r="C131">
        <v>211</v>
      </c>
      <c r="D131">
        <v>209.23</v>
      </c>
      <c r="E131" s="2">
        <v>209.23</v>
      </c>
      <c r="F131">
        <v>18300</v>
      </c>
      <c r="G131">
        <v>209.23</v>
      </c>
      <c r="I131" s="2">
        <v>209.23</v>
      </c>
      <c r="J131">
        <f t="shared" ref="J131:J132" si="4">I131+$E$136</f>
        <v>231.75858469634591</v>
      </c>
      <c r="K131">
        <f t="shared" ref="K131:K132" si="5">I131-$E$136</f>
        <v>186.70141530365407</v>
      </c>
    </row>
    <row r="132" spans="1:11" x14ac:dyDescent="0.35">
      <c r="A132" s="1">
        <v>41908</v>
      </c>
      <c r="B132">
        <v>215.42</v>
      </c>
      <c r="C132">
        <v>221.9</v>
      </c>
      <c r="D132">
        <v>215.42</v>
      </c>
      <c r="E132" s="2">
        <v>221.9</v>
      </c>
      <c r="F132">
        <v>9400</v>
      </c>
      <c r="G132">
        <v>221.9</v>
      </c>
      <c r="I132" s="2">
        <v>221.9</v>
      </c>
      <c r="J132">
        <f t="shared" si="4"/>
        <v>244.42858469634592</v>
      </c>
      <c r="K132">
        <f t="shared" si="5"/>
        <v>199.37141530365409</v>
      </c>
    </row>
    <row r="134" spans="1:11" x14ac:dyDescent="0.35">
      <c r="D134" t="s">
        <v>9</v>
      </c>
      <c r="E134">
        <f>AVERAGEA(E2:E132)</f>
        <v>203.91847328244276</v>
      </c>
    </row>
    <row r="135" spans="1:11" x14ac:dyDescent="0.35">
      <c r="D135" t="s">
        <v>10</v>
      </c>
      <c r="E135">
        <f>VAR(E2:E132)</f>
        <v>507.53712842043205</v>
      </c>
    </row>
    <row r="136" spans="1:11" x14ac:dyDescent="0.35">
      <c r="D136" t="s">
        <v>11</v>
      </c>
      <c r="E136">
        <f>STDEV(E2:E132)</f>
        <v>22.528584696345931</v>
      </c>
    </row>
    <row r="137" spans="1:11" x14ac:dyDescent="0.35">
      <c r="D137" t="s">
        <v>12</v>
      </c>
      <c r="E137">
        <f>(E2+E132)/E2</f>
        <v>2.2886178861788622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I1" sqref="I1:K90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65</v>
      </c>
      <c r="F1" t="s">
        <v>5</v>
      </c>
      <c r="G1" t="s">
        <v>6</v>
      </c>
      <c r="I1" s="2" t="s">
        <v>65</v>
      </c>
      <c r="J1" t="s">
        <v>7</v>
      </c>
      <c r="K1" t="s">
        <v>8</v>
      </c>
    </row>
    <row r="2" spans="1:11" x14ac:dyDescent="0.35">
      <c r="A2" s="1">
        <v>41782</v>
      </c>
      <c r="B2">
        <v>22.3</v>
      </c>
      <c r="C2">
        <v>22.64</v>
      </c>
      <c r="D2">
        <v>21.19</v>
      </c>
      <c r="E2" s="2">
        <v>22.2</v>
      </c>
      <c r="F2">
        <v>22290800</v>
      </c>
      <c r="G2">
        <v>22.2</v>
      </c>
      <c r="I2" s="2">
        <v>22.2</v>
      </c>
      <c r="J2">
        <f>I2+$E$94</f>
        <v>23.69457806262875</v>
      </c>
      <c r="K2">
        <f>I2-$E$94</f>
        <v>20.705421937371248</v>
      </c>
    </row>
    <row r="3" spans="1:11" x14ac:dyDescent="0.35">
      <c r="A3" s="1">
        <v>41785</v>
      </c>
      <c r="B3">
        <v>22.2</v>
      </c>
      <c r="C3">
        <v>22.2</v>
      </c>
      <c r="D3">
        <v>22.2</v>
      </c>
      <c r="E3" s="2">
        <v>22.2</v>
      </c>
      <c r="F3">
        <v>0</v>
      </c>
      <c r="G3">
        <v>22.2</v>
      </c>
      <c r="I3" s="2">
        <v>22.2</v>
      </c>
      <c r="J3">
        <f t="shared" ref="J3:J66" si="0">I3+$E$94</f>
        <v>23.69457806262875</v>
      </c>
      <c r="K3">
        <f t="shared" ref="K3:K66" si="1">I3-$E$94</f>
        <v>20.705421937371248</v>
      </c>
    </row>
    <row r="4" spans="1:11" x14ac:dyDescent="0.35">
      <c r="A4" s="1">
        <v>41786</v>
      </c>
      <c r="B4">
        <v>22.31</v>
      </c>
      <c r="C4">
        <v>23.42</v>
      </c>
      <c r="D4">
        <v>22.31</v>
      </c>
      <c r="E4" s="2">
        <v>22.68</v>
      </c>
      <c r="F4">
        <v>2196900</v>
      </c>
      <c r="G4">
        <v>22.68</v>
      </c>
      <c r="I4" s="2">
        <v>22.68</v>
      </c>
      <c r="J4">
        <f t="shared" si="0"/>
        <v>24.174578062628751</v>
      </c>
      <c r="K4">
        <f t="shared" si="1"/>
        <v>21.185421937371249</v>
      </c>
    </row>
    <row r="5" spans="1:11" x14ac:dyDescent="0.35">
      <c r="A5" s="1">
        <v>41787</v>
      </c>
      <c r="B5">
        <v>23.49</v>
      </c>
      <c r="C5">
        <v>23.62</v>
      </c>
      <c r="D5">
        <v>22.8</v>
      </c>
      <c r="E5" s="2">
        <v>23.33</v>
      </c>
      <c r="F5">
        <v>2236000</v>
      </c>
      <c r="G5">
        <v>23.33</v>
      </c>
      <c r="I5" s="2">
        <v>23.33</v>
      </c>
      <c r="J5">
        <f t="shared" si="0"/>
        <v>24.824578062628749</v>
      </c>
      <c r="K5">
        <f t="shared" si="1"/>
        <v>21.835421937371247</v>
      </c>
    </row>
    <row r="6" spans="1:11" x14ac:dyDescent="0.35">
      <c r="A6" s="1">
        <v>41788</v>
      </c>
      <c r="B6">
        <v>23.57</v>
      </c>
      <c r="C6">
        <v>24.05</v>
      </c>
      <c r="D6">
        <v>22.77</v>
      </c>
      <c r="E6" s="2">
        <v>23.89</v>
      </c>
      <c r="F6">
        <v>1708600</v>
      </c>
      <c r="G6">
        <v>23.89</v>
      </c>
      <c r="I6" s="2">
        <v>23.89</v>
      </c>
      <c r="J6">
        <f t="shared" si="0"/>
        <v>25.384578062628751</v>
      </c>
      <c r="K6">
        <f t="shared" si="1"/>
        <v>22.39542193737125</v>
      </c>
    </row>
    <row r="7" spans="1:11" x14ac:dyDescent="0.35">
      <c r="A7" s="1">
        <v>41789</v>
      </c>
      <c r="B7">
        <v>24.03</v>
      </c>
      <c r="C7">
        <v>24.18</v>
      </c>
      <c r="D7">
        <v>23.53</v>
      </c>
      <c r="E7" s="2">
        <v>23.77</v>
      </c>
      <c r="F7">
        <v>687800</v>
      </c>
      <c r="G7">
        <v>23.77</v>
      </c>
      <c r="I7" s="2">
        <v>23.77</v>
      </c>
      <c r="J7">
        <f t="shared" si="0"/>
        <v>25.26457806262875</v>
      </c>
      <c r="K7">
        <f t="shared" si="1"/>
        <v>22.275421937371249</v>
      </c>
    </row>
    <row r="8" spans="1:11" x14ac:dyDescent="0.35">
      <c r="A8" s="1">
        <v>41792</v>
      </c>
      <c r="B8">
        <v>24</v>
      </c>
      <c r="C8">
        <v>24.35</v>
      </c>
      <c r="D8">
        <v>23.5</v>
      </c>
      <c r="E8" s="2">
        <v>24.32</v>
      </c>
      <c r="F8">
        <v>1146800</v>
      </c>
      <c r="G8">
        <v>24.32</v>
      </c>
      <c r="I8" s="2">
        <v>24.32</v>
      </c>
      <c r="J8">
        <f t="shared" si="0"/>
        <v>25.814578062628751</v>
      </c>
      <c r="K8">
        <f t="shared" si="1"/>
        <v>22.825421937371249</v>
      </c>
    </row>
    <row r="9" spans="1:11" x14ac:dyDescent="0.35">
      <c r="A9" s="1">
        <v>41793</v>
      </c>
      <c r="B9">
        <v>24.3</v>
      </c>
      <c r="C9">
        <v>25.45</v>
      </c>
      <c r="D9">
        <v>24</v>
      </c>
      <c r="E9" s="2">
        <v>24.73</v>
      </c>
      <c r="F9">
        <v>1236900</v>
      </c>
      <c r="G9">
        <v>24.73</v>
      </c>
      <c r="I9" s="2">
        <v>24.73</v>
      </c>
      <c r="J9">
        <f t="shared" si="0"/>
        <v>26.224578062628751</v>
      </c>
      <c r="K9">
        <f t="shared" si="1"/>
        <v>23.23542193737125</v>
      </c>
    </row>
    <row r="10" spans="1:11" x14ac:dyDescent="0.35">
      <c r="A10" s="1">
        <v>41794</v>
      </c>
      <c r="B10">
        <v>25.34</v>
      </c>
      <c r="C10">
        <v>25.35</v>
      </c>
      <c r="D10">
        <v>24.53</v>
      </c>
      <c r="E10" s="2">
        <v>24.83</v>
      </c>
      <c r="F10">
        <v>1001900</v>
      </c>
      <c r="G10">
        <v>24.83</v>
      </c>
      <c r="I10" s="2">
        <v>24.83</v>
      </c>
      <c r="J10">
        <f t="shared" si="0"/>
        <v>26.324578062628749</v>
      </c>
      <c r="K10">
        <f t="shared" si="1"/>
        <v>23.335421937371247</v>
      </c>
    </row>
    <row r="11" spans="1:11" x14ac:dyDescent="0.35">
      <c r="A11" s="1">
        <v>41795</v>
      </c>
      <c r="B11">
        <v>25</v>
      </c>
      <c r="C11">
        <v>25.22</v>
      </c>
      <c r="D11">
        <v>24.77</v>
      </c>
      <c r="E11" s="2">
        <v>25.16</v>
      </c>
      <c r="F11">
        <v>657300</v>
      </c>
      <c r="G11">
        <v>25.16</v>
      </c>
      <c r="I11" s="2">
        <v>25.16</v>
      </c>
      <c r="J11">
        <f t="shared" si="0"/>
        <v>26.654578062628751</v>
      </c>
      <c r="K11">
        <f t="shared" si="1"/>
        <v>23.665421937371249</v>
      </c>
    </row>
    <row r="12" spans="1:11" x14ac:dyDescent="0.35">
      <c r="A12" s="1">
        <v>41796</v>
      </c>
      <c r="B12">
        <v>25.1</v>
      </c>
      <c r="C12">
        <v>25.41</v>
      </c>
      <c r="D12">
        <v>24.6</v>
      </c>
      <c r="E12" s="2">
        <v>25</v>
      </c>
      <c r="F12">
        <v>1425900</v>
      </c>
      <c r="G12">
        <v>25</v>
      </c>
      <c r="I12" s="2">
        <v>25</v>
      </c>
      <c r="J12">
        <f t="shared" si="0"/>
        <v>26.494578062628751</v>
      </c>
      <c r="K12">
        <f t="shared" si="1"/>
        <v>23.505421937371249</v>
      </c>
    </row>
    <row r="13" spans="1:11" x14ac:dyDescent="0.35">
      <c r="A13" s="1">
        <v>41799</v>
      </c>
      <c r="B13">
        <v>25.09</v>
      </c>
      <c r="C13">
        <v>25.1</v>
      </c>
      <c r="D13">
        <v>24.07</v>
      </c>
      <c r="E13" s="2">
        <v>24.73</v>
      </c>
      <c r="F13">
        <v>1039500</v>
      </c>
      <c r="G13">
        <v>24.73</v>
      </c>
      <c r="I13" s="2">
        <v>24.73</v>
      </c>
      <c r="J13">
        <f t="shared" si="0"/>
        <v>26.224578062628751</v>
      </c>
      <c r="K13">
        <f t="shared" si="1"/>
        <v>23.23542193737125</v>
      </c>
    </row>
    <row r="14" spans="1:11" x14ac:dyDescent="0.35">
      <c r="A14" s="1">
        <v>41800</v>
      </c>
      <c r="B14">
        <v>24.93</v>
      </c>
      <c r="C14">
        <v>25</v>
      </c>
      <c r="D14">
        <v>24.61</v>
      </c>
      <c r="E14" s="2">
        <v>24.76</v>
      </c>
      <c r="F14">
        <v>529600</v>
      </c>
      <c r="G14">
        <v>24.76</v>
      </c>
      <c r="I14" s="2">
        <v>24.76</v>
      </c>
      <c r="J14">
        <f t="shared" si="0"/>
        <v>26.254578062628752</v>
      </c>
      <c r="K14">
        <f t="shared" si="1"/>
        <v>23.265421937371251</v>
      </c>
    </row>
    <row r="15" spans="1:11" x14ac:dyDescent="0.35">
      <c r="A15" s="1">
        <v>41801</v>
      </c>
      <c r="B15">
        <v>24.8</v>
      </c>
      <c r="C15">
        <v>25.02</v>
      </c>
      <c r="D15">
        <v>24.62</v>
      </c>
      <c r="E15" s="2">
        <v>24.96</v>
      </c>
      <c r="F15">
        <v>549700</v>
      </c>
      <c r="G15">
        <v>24.96</v>
      </c>
      <c r="I15" s="2">
        <v>24.96</v>
      </c>
      <c r="J15">
        <f t="shared" si="0"/>
        <v>26.454578062628752</v>
      </c>
      <c r="K15">
        <f t="shared" si="1"/>
        <v>23.46542193737125</v>
      </c>
    </row>
    <row r="16" spans="1:11" x14ac:dyDescent="0.35">
      <c r="A16" s="1">
        <v>41802</v>
      </c>
      <c r="B16">
        <v>25.02</v>
      </c>
      <c r="C16">
        <v>25.7</v>
      </c>
      <c r="D16">
        <v>24.8</v>
      </c>
      <c r="E16" s="2">
        <v>24.99</v>
      </c>
      <c r="F16">
        <v>1340600</v>
      </c>
      <c r="G16">
        <v>24.99</v>
      </c>
      <c r="I16" s="2">
        <v>24.99</v>
      </c>
      <c r="J16">
        <f t="shared" si="0"/>
        <v>26.484578062628749</v>
      </c>
      <c r="K16">
        <f t="shared" si="1"/>
        <v>23.495421937371248</v>
      </c>
    </row>
    <row r="17" spans="1:11" x14ac:dyDescent="0.35">
      <c r="A17" s="1">
        <v>41803</v>
      </c>
      <c r="B17">
        <v>25.15</v>
      </c>
      <c r="C17">
        <v>25.17</v>
      </c>
      <c r="D17">
        <v>24.5</v>
      </c>
      <c r="E17" s="2">
        <v>24.6</v>
      </c>
      <c r="F17">
        <v>686600</v>
      </c>
      <c r="G17">
        <v>24.6</v>
      </c>
      <c r="I17" s="2">
        <v>24.6</v>
      </c>
      <c r="J17">
        <f t="shared" si="0"/>
        <v>26.094578062628752</v>
      </c>
      <c r="K17">
        <f t="shared" si="1"/>
        <v>23.105421937371251</v>
      </c>
    </row>
    <row r="18" spans="1:11" x14ac:dyDescent="0.35">
      <c r="A18" s="1">
        <v>41806</v>
      </c>
      <c r="B18">
        <v>25.36</v>
      </c>
      <c r="C18">
        <v>25.36</v>
      </c>
      <c r="D18">
        <v>23.5</v>
      </c>
      <c r="E18" s="2">
        <v>23.62</v>
      </c>
      <c r="F18">
        <v>1427000</v>
      </c>
      <c r="G18">
        <v>23.62</v>
      </c>
      <c r="I18" s="2">
        <v>23.62</v>
      </c>
      <c r="J18">
        <f t="shared" si="0"/>
        <v>25.114578062628752</v>
      </c>
      <c r="K18">
        <f t="shared" si="1"/>
        <v>22.12542193737125</v>
      </c>
    </row>
    <row r="19" spans="1:11" x14ac:dyDescent="0.35">
      <c r="A19" s="1">
        <v>41807</v>
      </c>
      <c r="B19">
        <v>23.96</v>
      </c>
      <c r="C19">
        <v>24.02</v>
      </c>
      <c r="D19">
        <v>22.3</v>
      </c>
      <c r="E19" s="2">
        <v>22.59</v>
      </c>
      <c r="F19">
        <v>2404400</v>
      </c>
      <c r="G19">
        <v>22.59</v>
      </c>
      <c r="I19" s="2">
        <v>22.59</v>
      </c>
      <c r="J19">
        <f t="shared" si="0"/>
        <v>24.084578062628751</v>
      </c>
      <c r="K19">
        <f t="shared" si="1"/>
        <v>21.095421937371249</v>
      </c>
    </row>
    <row r="20" spans="1:11" x14ac:dyDescent="0.35">
      <c r="A20" s="1">
        <v>41808</v>
      </c>
      <c r="B20">
        <v>22.8</v>
      </c>
      <c r="C20">
        <v>23.46</v>
      </c>
      <c r="D20">
        <v>22.5</v>
      </c>
      <c r="E20" s="2">
        <v>23.12</v>
      </c>
      <c r="F20">
        <v>1597700</v>
      </c>
      <c r="G20">
        <v>23.12</v>
      </c>
      <c r="I20" s="2">
        <v>23.12</v>
      </c>
      <c r="J20">
        <f t="shared" si="0"/>
        <v>24.614578062628752</v>
      </c>
      <c r="K20">
        <f t="shared" si="1"/>
        <v>21.62542193737125</v>
      </c>
    </row>
    <row r="21" spans="1:11" x14ac:dyDescent="0.35">
      <c r="A21" s="1">
        <v>41809</v>
      </c>
      <c r="B21">
        <v>23.55</v>
      </c>
      <c r="C21">
        <v>24.07</v>
      </c>
      <c r="D21">
        <v>22.95</v>
      </c>
      <c r="E21" s="2">
        <v>23.54</v>
      </c>
      <c r="F21">
        <v>1525200</v>
      </c>
      <c r="G21">
        <v>23.54</v>
      </c>
      <c r="I21" s="2">
        <v>23.54</v>
      </c>
      <c r="J21">
        <f t="shared" si="0"/>
        <v>25.03457806262875</v>
      </c>
      <c r="K21">
        <f t="shared" si="1"/>
        <v>22.045421937371248</v>
      </c>
    </row>
    <row r="22" spans="1:11" x14ac:dyDescent="0.35">
      <c r="A22" s="1">
        <v>41810</v>
      </c>
      <c r="B22">
        <v>23.71</v>
      </c>
      <c r="C22">
        <v>24.01</v>
      </c>
      <c r="D22">
        <v>23.14</v>
      </c>
      <c r="E22" s="2">
        <v>23.23</v>
      </c>
      <c r="F22">
        <v>1426100</v>
      </c>
      <c r="G22">
        <v>23.23</v>
      </c>
      <c r="I22" s="2">
        <v>23.23</v>
      </c>
      <c r="J22">
        <f t="shared" si="0"/>
        <v>24.724578062628751</v>
      </c>
      <c r="K22">
        <f t="shared" si="1"/>
        <v>21.73542193737125</v>
      </c>
    </row>
    <row r="23" spans="1:11" x14ac:dyDescent="0.35">
      <c r="A23" s="1">
        <v>41813</v>
      </c>
      <c r="B23">
        <v>23.26</v>
      </c>
      <c r="C23">
        <v>23.86</v>
      </c>
      <c r="D23">
        <v>22.55</v>
      </c>
      <c r="E23" s="2">
        <v>22.69</v>
      </c>
      <c r="F23">
        <v>1550400</v>
      </c>
      <c r="G23">
        <v>22.69</v>
      </c>
      <c r="I23" s="2">
        <v>22.69</v>
      </c>
      <c r="J23">
        <f t="shared" si="0"/>
        <v>24.184578062628752</v>
      </c>
      <c r="K23">
        <f t="shared" si="1"/>
        <v>21.19542193737125</v>
      </c>
    </row>
    <row r="24" spans="1:11" x14ac:dyDescent="0.35">
      <c r="A24" s="1">
        <v>41814</v>
      </c>
      <c r="B24">
        <v>22.8</v>
      </c>
      <c r="C24">
        <v>23.19</v>
      </c>
      <c r="D24">
        <v>21.8</v>
      </c>
      <c r="E24" s="2">
        <v>22.11</v>
      </c>
      <c r="F24">
        <v>1869900</v>
      </c>
      <c r="G24">
        <v>22.11</v>
      </c>
      <c r="I24" s="2">
        <v>22.11</v>
      </c>
      <c r="J24">
        <f t="shared" si="0"/>
        <v>23.60457806262875</v>
      </c>
      <c r="K24">
        <f t="shared" si="1"/>
        <v>20.615421937371249</v>
      </c>
    </row>
    <row r="25" spans="1:11" x14ac:dyDescent="0.35">
      <c r="A25" s="1">
        <v>41815</v>
      </c>
      <c r="B25">
        <v>22.13</v>
      </c>
      <c r="C25">
        <v>23.2</v>
      </c>
      <c r="D25">
        <v>22.1</v>
      </c>
      <c r="E25" s="2">
        <v>23.1</v>
      </c>
      <c r="F25">
        <v>1263500</v>
      </c>
      <c r="G25">
        <v>23.1</v>
      </c>
      <c r="I25" s="2">
        <v>23.1</v>
      </c>
      <c r="J25">
        <f t="shared" si="0"/>
        <v>24.594578062628752</v>
      </c>
      <c r="K25">
        <f t="shared" si="1"/>
        <v>21.605421937371251</v>
      </c>
    </row>
    <row r="26" spans="1:11" x14ac:dyDescent="0.35">
      <c r="A26" s="1">
        <v>41816</v>
      </c>
      <c r="B26">
        <v>23.08</v>
      </c>
      <c r="C26">
        <v>24</v>
      </c>
      <c r="D26">
        <v>22.91</v>
      </c>
      <c r="E26" s="2">
        <v>23.92</v>
      </c>
      <c r="F26">
        <v>1006500</v>
      </c>
      <c r="G26">
        <v>23.92</v>
      </c>
      <c r="I26" s="2">
        <v>23.92</v>
      </c>
      <c r="J26">
        <f t="shared" si="0"/>
        <v>25.414578062628753</v>
      </c>
      <c r="K26">
        <f t="shared" si="1"/>
        <v>22.425421937371251</v>
      </c>
    </row>
    <row r="27" spans="1:11" x14ac:dyDescent="0.35">
      <c r="A27" s="1">
        <v>41817</v>
      </c>
      <c r="B27">
        <v>24.05</v>
      </c>
      <c r="C27">
        <v>24.33</v>
      </c>
      <c r="D27">
        <v>23.28</v>
      </c>
      <c r="E27" s="2">
        <v>23.73</v>
      </c>
      <c r="F27">
        <v>5331600</v>
      </c>
      <c r="G27">
        <v>23.73</v>
      </c>
      <c r="I27" s="2">
        <v>23.73</v>
      </c>
      <c r="J27">
        <f t="shared" si="0"/>
        <v>25.224578062628751</v>
      </c>
      <c r="K27">
        <f t="shared" si="1"/>
        <v>22.23542193737125</v>
      </c>
    </row>
    <row r="28" spans="1:11" x14ac:dyDescent="0.35">
      <c r="A28" s="1">
        <v>41820</v>
      </c>
      <c r="B28">
        <v>23.67</v>
      </c>
      <c r="C28">
        <v>24.15</v>
      </c>
      <c r="D28">
        <v>23.55</v>
      </c>
      <c r="E28" s="2">
        <v>24.07</v>
      </c>
      <c r="F28">
        <v>874700</v>
      </c>
      <c r="G28">
        <v>24.07</v>
      </c>
      <c r="I28" s="2">
        <v>24.07</v>
      </c>
      <c r="J28">
        <f t="shared" si="0"/>
        <v>25.564578062628751</v>
      </c>
      <c r="K28">
        <f t="shared" si="1"/>
        <v>22.575421937371249</v>
      </c>
    </row>
    <row r="29" spans="1:11" x14ac:dyDescent="0.35">
      <c r="A29" s="1">
        <v>41821</v>
      </c>
      <c r="B29">
        <v>24.03</v>
      </c>
      <c r="C29">
        <v>24.06</v>
      </c>
      <c r="D29">
        <v>23.36</v>
      </c>
      <c r="E29" s="2">
        <v>23.39</v>
      </c>
      <c r="F29">
        <v>1252500</v>
      </c>
      <c r="G29">
        <v>23.39</v>
      </c>
      <c r="I29" s="2">
        <v>23.39</v>
      </c>
      <c r="J29">
        <f t="shared" si="0"/>
        <v>24.884578062628751</v>
      </c>
      <c r="K29">
        <f t="shared" si="1"/>
        <v>21.89542193737125</v>
      </c>
    </row>
    <row r="30" spans="1:11" x14ac:dyDescent="0.35">
      <c r="A30" s="1">
        <v>41822</v>
      </c>
      <c r="B30">
        <v>23.42</v>
      </c>
      <c r="C30">
        <v>23.6</v>
      </c>
      <c r="D30">
        <v>22.8</v>
      </c>
      <c r="E30" s="2">
        <v>23.12</v>
      </c>
      <c r="F30">
        <v>1081200</v>
      </c>
      <c r="G30">
        <v>23.12</v>
      </c>
      <c r="I30" s="2">
        <v>23.12</v>
      </c>
      <c r="J30">
        <f t="shared" si="0"/>
        <v>24.614578062628752</v>
      </c>
      <c r="K30">
        <f t="shared" si="1"/>
        <v>21.62542193737125</v>
      </c>
    </row>
    <row r="31" spans="1:11" x14ac:dyDescent="0.35">
      <c r="A31" s="1">
        <v>41823</v>
      </c>
      <c r="B31">
        <v>23.01</v>
      </c>
      <c r="C31">
        <v>23.05</v>
      </c>
      <c r="D31">
        <v>22.54</v>
      </c>
      <c r="E31" s="2">
        <v>22.62</v>
      </c>
      <c r="F31">
        <v>464200</v>
      </c>
      <c r="G31">
        <v>22.62</v>
      </c>
      <c r="I31" s="2">
        <v>22.62</v>
      </c>
      <c r="J31">
        <f t="shared" si="0"/>
        <v>24.114578062628752</v>
      </c>
      <c r="K31">
        <f t="shared" si="1"/>
        <v>21.12542193737125</v>
      </c>
    </row>
    <row r="32" spans="1:11" x14ac:dyDescent="0.35">
      <c r="A32" s="1">
        <v>41827</v>
      </c>
      <c r="B32">
        <v>22.6</v>
      </c>
      <c r="C32">
        <v>23.16</v>
      </c>
      <c r="D32">
        <v>22.4</v>
      </c>
      <c r="E32" s="2">
        <v>22.95</v>
      </c>
      <c r="F32">
        <v>2047600</v>
      </c>
      <c r="G32">
        <v>22.95</v>
      </c>
      <c r="I32" s="2">
        <v>22.95</v>
      </c>
      <c r="J32">
        <f t="shared" si="0"/>
        <v>24.44457806262875</v>
      </c>
      <c r="K32">
        <f t="shared" si="1"/>
        <v>21.455421937371248</v>
      </c>
    </row>
    <row r="33" spans="1:11" x14ac:dyDescent="0.35">
      <c r="A33" s="1">
        <v>41828</v>
      </c>
      <c r="B33">
        <v>22.77</v>
      </c>
      <c r="C33">
        <v>23.62</v>
      </c>
      <c r="D33">
        <v>22.39</v>
      </c>
      <c r="E33" s="2">
        <v>23.43</v>
      </c>
      <c r="F33">
        <v>983900</v>
      </c>
      <c r="G33">
        <v>23.43</v>
      </c>
      <c r="I33" s="2">
        <v>23.43</v>
      </c>
      <c r="J33">
        <f t="shared" si="0"/>
        <v>24.924578062628751</v>
      </c>
      <c r="K33">
        <f t="shared" si="1"/>
        <v>21.935421937371249</v>
      </c>
    </row>
    <row r="34" spans="1:11" x14ac:dyDescent="0.35">
      <c r="A34" s="1">
        <v>41829</v>
      </c>
      <c r="B34">
        <v>23.49</v>
      </c>
      <c r="C34">
        <v>24</v>
      </c>
      <c r="D34">
        <v>23.26</v>
      </c>
      <c r="E34" s="2">
        <v>23.78</v>
      </c>
      <c r="F34">
        <v>1001400</v>
      </c>
      <c r="G34">
        <v>23.78</v>
      </c>
      <c r="I34" s="2">
        <v>23.78</v>
      </c>
      <c r="J34">
        <f t="shared" si="0"/>
        <v>25.274578062628752</v>
      </c>
      <c r="K34">
        <f t="shared" si="1"/>
        <v>22.28542193737125</v>
      </c>
    </row>
    <row r="35" spans="1:11" x14ac:dyDescent="0.35">
      <c r="A35" s="1">
        <v>41830</v>
      </c>
      <c r="B35">
        <v>23.15</v>
      </c>
      <c r="C35">
        <v>24</v>
      </c>
      <c r="D35">
        <v>23.07</v>
      </c>
      <c r="E35" s="2">
        <v>23.74</v>
      </c>
      <c r="F35">
        <v>761500</v>
      </c>
      <c r="G35">
        <v>23.74</v>
      </c>
      <c r="I35" s="2">
        <v>23.74</v>
      </c>
      <c r="J35">
        <f t="shared" si="0"/>
        <v>25.234578062628749</v>
      </c>
      <c r="K35">
        <f t="shared" si="1"/>
        <v>22.245421937371248</v>
      </c>
    </row>
    <row r="36" spans="1:11" x14ac:dyDescent="0.35">
      <c r="A36" s="1">
        <v>41831</v>
      </c>
      <c r="B36">
        <v>23.75</v>
      </c>
      <c r="C36">
        <v>23.75</v>
      </c>
      <c r="D36">
        <v>23.14</v>
      </c>
      <c r="E36" s="2">
        <v>23.21</v>
      </c>
      <c r="F36">
        <v>1040000</v>
      </c>
      <c r="G36">
        <v>23.21</v>
      </c>
      <c r="I36" s="2">
        <v>23.21</v>
      </c>
      <c r="J36">
        <f t="shared" si="0"/>
        <v>24.704578062628752</v>
      </c>
      <c r="K36">
        <f t="shared" si="1"/>
        <v>21.71542193737125</v>
      </c>
    </row>
    <row r="37" spans="1:11" x14ac:dyDescent="0.35">
      <c r="A37" s="1">
        <v>41834</v>
      </c>
      <c r="B37">
        <v>23.33</v>
      </c>
      <c r="C37">
        <v>23.48</v>
      </c>
      <c r="D37">
        <v>23.03</v>
      </c>
      <c r="E37" s="2">
        <v>23.19</v>
      </c>
      <c r="F37">
        <v>391200</v>
      </c>
      <c r="G37">
        <v>23.19</v>
      </c>
      <c r="I37" s="2">
        <v>23.19</v>
      </c>
      <c r="J37">
        <f t="shared" si="0"/>
        <v>24.684578062628752</v>
      </c>
      <c r="K37">
        <f t="shared" si="1"/>
        <v>21.69542193737125</v>
      </c>
    </row>
    <row r="38" spans="1:11" x14ac:dyDescent="0.35">
      <c r="A38" s="1">
        <v>41835</v>
      </c>
      <c r="B38">
        <v>23.16</v>
      </c>
      <c r="C38">
        <v>23.19</v>
      </c>
      <c r="D38">
        <v>22.44</v>
      </c>
      <c r="E38" s="2">
        <v>22.61</v>
      </c>
      <c r="F38">
        <v>2021400</v>
      </c>
      <c r="G38">
        <v>22.61</v>
      </c>
      <c r="I38" s="2">
        <v>22.61</v>
      </c>
      <c r="J38">
        <f t="shared" si="0"/>
        <v>24.10457806262875</v>
      </c>
      <c r="K38">
        <f t="shared" si="1"/>
        <v>21.115421937371249</v>
      </c>
    </row>
    <row r="39" spans="1:11" x14ac:dyDescent="0.35">
      <c r="A39" s="1">
        <v>41836</v>
      </c>
      <c r="B39">
        <v>22.78</v>
      </c>
      <c r="C39">
        <v>22.91</v>
      </c>
      <c r="D39">
        <v>22.51</v>
      </c>
      <c r="E39" s="2">
        <v>22.71</v>
      </c>
      <c r="F39">
        <v>462500</v>
      </c>
      <c r="G39">
        <v>22.71</v>
      </c>
      <c r="I39" s="2">
        <v>22.71</v>
      </c>
      <c r="J39">
        <f t="shared" si="0"/>
        <v>24.204578062628752</v>
      </c>
      <c r="K39">
        <f t="shared" si="1"/>
        <v>21.21542193737125</v>
      </c>
    </row>
    <row r="40" spans="1:11" x14ac:dyDescent="0.35">
      <c r="A40" s="1">
        <v>41837</v>
      </c>
      <c r="B40">
        <v>22.85</v>
      </c>
      <c r="C40">
        <v>23.69</v>
      </c>
      <c r="D40">
        <v>22.59</v>
      </c>
      <c r="E40" s="2">
        <v>23.35</v>
      </c>
      <c r="F40">
        <v>1011400</v>
      </c>
      <c r="G40">
        <v>23.35</v>
      </c>
      <c r="I40" s="2">
        <v>23.35</v>
      </c>
      <c r="J40">
        <f t="shared" si="0"/>
        <v>24.844578062628752</v>
      </c>
      <c r="K40">
        <f t="shared" si="1"/>
        <v>21.855421937371251</v>
      </c>
    </row>
    <row r="41" spans="1:11" x14ac:dyDescent="0.35">
      <c r="A41" s="1">
        <v>41838</v>
      </c>
      <c r="B41">
        <v>23.29</v>
      </c>
      <c r="C41">
        <v>23.47</v>
      </c>
      <c r="D41">
        <v>22.87</v>
      </c>
      <c r="E41" s="2">
        <v>23.29</v>
      </c>
      <c r="F41">
        <v>895500</v>
      </c>
      <c r="G41">
        <v>23.29</v>
      </c>
      <c r="I41" s="2">
        <v>23.29</v>
      </c>
      <c r="J41">
        <f t="shared" si="0"/>
        <v>24.78457806262875</v>
      </c>
      <c r="K41">
        <f t="shared" si="1"/>
        <v>21.795421937371248</v>
      </c>
    </row>
    <row r="42" spans="1:11" x14ac:dyDescent="0.35">
      <c r="A42" s="1">
        <v>41841</v>
      </c>
      <c r="B42">
        <v>23.28</v>
      </c>
      <c r="C42">
        <v>24.16</v>
      </c>
      <c r="D42">
        <v>23.07</v>
      </c>
      <c r="E42" s="2">
        <v>23.85</v>
      </c>
      <c r="F42">
        <v>633700</v>
      </c>
      <c r="G42">
        <v>23.85</v>
      </c>
      <c r="I42" s="2">
        <v>23.85</v>
      </c>
      <c r="J42">
        <f t="shared" si="0"/>
        <v>25.344578062628752</v>
      </c>
      <c r="K42">
        <f t="shared" si="1"/>
        <v>22.355421937371251</v>
      </c>
    </row>
    <row r="43" spans="1:11" x14ac:dyDescent="0.35">
      <c r="A43" s="1">
        <v>41842</v>
      </c>
      <c r="B43">
        <v>23.99</v>
      </c>
      <c r="C43">
        <v>24.1</v>
      </c>
      <c r="D43">
        <v>23.63</v>
      </c>
      <c r="E43" s="2">
        <v>23.81</v>
      </c>
      <c r="F43">
        <v>596100</v>
      </c>
      <c r="G43">
        <v>23.81</v>
      </c>
      <c r="I43" s="2">
        <v>23.81</v>
      </c>
      <c r="J43">
        <f t="shared" si="0"/>
        <v>25.30457806262875</v>
      </c>
      <c r="K43">
        <f t="shared" si="1"/>
        <v>22.315421937371248</v>
      </c>
    </row>
    <row r="44" spans="1:11" x14ac:dyDescent="0.35">
      <c r="A44" s="1">
        <v>41843</v>
      </c>
      <c r="B44">
        <v>23.8</v>
      </c>
      <c r="C44">
        <v>24</v>
      </c>
      <c r="D44">
        <v>23.46</v>
      </c>
      <c r="E44" s="2">
        <v>23.95</v>
      </c>
      <c r="F44">
        <v>445600</v>
      </c>
      <c r="G44">
        <v>23.95</v>
      </c>
      <c r="I44" s="2">
        <v>23.95</v>
      </c>
      <c r="J44">
        <f t="shared" si="0"/>
        <v>25.44457806262875</v>
      </c>
      <c r="K44">
        <f t="shared" si="1"/>
        <v>22.455421937371248</v>
      </c>
    </row>
    <row r="45" spans="1:11" x14ac:dyDescent="0.35">
      <c r="A45" s="1">
        <v>41844</v>
      </c>
      <c r="B45">
        <v>23.97</v>
      </c>
      <c r="C45">
        <v>24.06</v>
      </c>
      <c r="D45">
        <v>23.5</v>
      </c>
      <c r="E45" s="2">
        <v>23.81</v>
      </c>
      <c r="F45">
        <v>483700</v>
      </c>
      <c r="G45">
        <v>23.81</v>
      </c>
      <c r="I45" s="2">
        <v>23.81</v>
      </c>
      <c r="J45">
        <f t="shared" si="0"/>
        <v>25.30457806262875</v>
      </c>
      <c r="K45">
        <f t="shared" si="1"/>
        <v>22.315421937371248</v>
      </c>
    </row>
    <row r="46" spans="1:11" x14ac:dyDescent="0.35">
      <c r="A46" s="1">
        <v>41845</v>
      </c>
      <c r="B46">
        <v>23.55</v>
      </c>
      <c r="C46">
        <v>23.78</v>
      </c>
      <c r="D46">
        <v>23.02</v>
      </c>
      <c r="E46" s="2">
        <v>23.31</v>
      </c>
      <c r="F46">
        <v>511500</v>
      </c>
      <c r="G46">
        <v>23.31</v>
      </c>
      <c r="I46" s="2">
        <v>23.31</v>
      </c>
      <c r="J46">
        <f t="shared" si="0"/>
        <v>24.80457806262875</v>
      </c>
      <c r="K46">
        <f t="shared" si="1"/>
        <v>21.815421937371248</v>
      </c>
    </row>
    <row r="47" spans="1:11" x14ac:dyDescent="0.35">
      <c r="A47" s="1">
        <v>41848</v>
      </c>
      <c r="B47">
        <v>23.44</v>
      </c>
      <c r="C47">
        <v>23.61</v>
      </c>
      <c r="D47">
        <v>22.93</v>
      </c>
      <c r="E47" s="2">
        <v>23.38</v>
      </c>
      <c r="F47">
        <v>969600</v>
      </c>
      <c r="G47">
        <v>23.38</v>
      </c>
      <c r="I47" s="2">
        <v>23.38</v>
      </c>
      <c r="J47">
        <f t="shared" si="0"/>
        <v>24.87457806262875</v>
      </c>
      <c r="K47">
        <f t="shared" si="1"/>
        <v>21.885421937371248</v>
      </c>
    </row>
    <row r="48" spans="1:11" x14ac:dyDescent="0.35">
      <c r="A48" s="1">
        <v>41849</v>
      </c>
      <c r="B48">
        <v>23.26</v>
      </c>
      <c r="C48">
        <v>24.23</v>
      </c>
      <c r="D48">
        <v>23.1</v>
      </c>
      <c r="E48" s="2">
        <v>23.86</v>
      </c>
      <c r="F48">
        <v>1072600</v>
      </c>
      <c r="G48">
        <v>23.86</v>
      </c>
      <c r="I48" s="2">
        <v>23.86</v>
      </c>
      <c r="J48">
        <f t="shared" si="0"/>
        <v>25.35457806262875</v>
      </c>
      <c r="K48">
        <f t="shared" si="1"/>
        <v>22.365421937371249</v>
      </c>
    </row>
    <row r="49" spans="1:11" x14ac:dyDescent="0.35">
      <c r="A49" s="1">
        <v>41850</v>
      </c>
      <c r="B49">
        <v>23.9</v>
      </c>
      <c r="C49">
        <v>24.08</v>
      </c>
      <c r="D49">
        <v>23.25</v>
      </c>
      <c r="E49" s="2">
        <v>23.31</v>
      </c>
      <c r="F49">
        <v>868500</v>
      </c>
      <c r="G49">
        <v>23.31</v>
      </c>
      <c r="I49" s="2">
        <v>23.31</v>
      </c>
      <c r="J49">
        <f t="shared" si="0"/>
        <v>24.80457806262875</v>
      </c>
      <c r="K49">
        <f t="shared" si="1"/>
        <v>21.815421937371248</v>
      </c>
    </row>
    <row r="50" spans="1:11" x14ac:dyDescent="0.35">
      <c r="A50" s="1">
        <v>41851</v>
      </c>
      <c r="B50">
        <v>23.16</v>
      </c>
      <c r="C50">
        <v>23.28</v>
      </c>
      <c r="D50">
        <v>22.52</v>
      </c>
      <c r="E50" s="2">
        <v>22.57</v>
      </c>
      <c r="F50">
        <v>978000</v>
      </c>
      <c r="G50">
        <v>22.57</v>
      </c>
      <c r="I50" s="2">
        <v>22.57</v>
      </c>
      <c r="J50">
        <f t="shared" si="0"/>
        <v>24.064578062628751</v>
      </c>
      <c r="K50">
        <f t="shared" si="1"/>
        <v>21.075421937371249</v>
      </c>
    </row>
    <row r="51" spans="1:11" x14ac:dyDescent="0.35">
      <c r="A51" s="1">
        <v>41852</v>
      </c>
      <c r="B51">
        <v>22.51</v>
      </c>
      <c r="C51">
        <v>22.76</v>
      </c>
      <c r="D51">
        <v>21.26</v>
      </c>
      <c r="E51" s="2">
        <v>21.55</v>
      </c>
      <c r="F51">
        <v>2206100</v>
      </c>
      <c r="G51">
        <v>21.55</v>
      </c>
      <c r="I51" s="2">
        <v>21.55</v>
      </c>
      <c r="J51">
        <f t="shared" si="0"/>
        <v>23.044578062628752</v>
      </c>
      <c r="K51">
        <f t="shared" si="1"/>
        <v>20.05542193737125</v>
      </c>
    </row>
    <row r="52" spans="1:11" x14ac:dyDescent="0.35">
      <c r="A52" s="1">
        <v>41855</v>
      </c>
      <c r="B52">
        <v>21.63</v>
      </c>
      <c r="C52">
        <v>22.52</v>
      </c>
      <c r="D52">
        <v>21.37</v>
      </c>
      <c r="E52" s="2">
        <v>22.21</v>
      </c>
      <c r="F52">
        <v>766400</v>
      </c>
      <c r="G52">
        <v>22.21</v>
      </c>
      <c r="I52" s="2">
        <v>22.21</v>
      </c>
      <c r="J52">
        <f t="shared" si="0"/>
        <v>23.704578062628752</v>
      </c>
      <c r="K52">
        <f t="shared" si="1"/>
        <v>20.71542193737125</v>
      </c>
    </row>
    <row r="53" spans="1:11" x14ac:dyDescent="0.35">
      <c r="A53" s="1">
        <v>41856</v>
      </c>
      <c r="B53">
        <v>22</v>
      </c>
      <c r="C53">
        <v>22.2</v>
      </c>
      <c r="D53">
        <v>21.64</v>
      </c>
      <c r="E53" s="2">
        <v>21.91</v>
      </c>
      <c r="F53">
        <v>596200</v>
      </c>
      <c r="G53">
        <v>21.91</v>
      </c>
      <c r="I53" s="2">
        <v>21.91</v>
      </c>
      <c r="J53">
        <f t="shared" si="0"/>
        <v>23.404578062628751</v>
      </c>
      <c r="K53">
        <f t="shared" si="1"/>
        <v>20.415421937371249</v>
      </c>
    </row>
    <row r="54" spans="1:11" x14ac:dyDescent="0.35">
      <c r="A54" s="1">
        <v>41857</v>
      </c>
      <c r="B54">
        <v>21.7</v>
      </c>
      <c r="C54">
        <v>22.35</v>
      </c>
      <c r="D54">
        <v>21.68</v>
      </c>
      <c r="E54" s="2">
        <v>21.76</v>
      </c>
      <c r="F54">
        <v>383400</v>
      </c>
      <c r="G54">
        <v>21.76</v>
      </c>
      <c r="I54" s="2">
        <v>21.76</v>
      </c>
      <c r="J54">
        <f t="shared" si="0"/>
        <v>23.254578062628752</v>
      </c>
      <c r="K54">
        <f t="shared" si="1"/>
        <v>20.265421937371251</v>
      </c>
    </row>
    <row r="55" spans="1:11" x14ac:dyDescent="0.35">
      <c r="A55" s="1">
        <v>41858</v>
      </c>
      <c r="B55">
        <v>21.89</v>
      </c>
      <c r="C55">
        <v>22.01</v>
      </c>
      <c r="D55">
        <v>21.27</v>
      </c>
      <c r="E55" s="2">
        <v>21.42</v>
      </c>
      <c r="F55">
        <v>1029200</v>
      </c>
      <c r="G55">
        <v>21.42</v>
      </c>
      <c r="I55" s="2">
        <v>21.42</v>
      </c>
      <c r="J55">
        <f t="shared" si="0"/>
        <v>22.914578062628753</v>
      </c>
      <c r="K55">
        <f t="shared" si="1"/>
        <v>19.925421937371251</v>
      </c>
    </row>
    <row r="56" spans="1:11" x14ac:dyDescent="0.35">
      <c r="A56" s="1">
        <v>41859</v>
      </c>
      <c r="B56">
        <v>21.44</v>
      </c>
      <c r="C56">
        <v>21.73</v>
      </c>
      <c r="D56">
        <v>21.06</v>
      </c>
      <c r="E56" s="2">
        <v>21.15</v>
      </c>
      <c r="F56">
        <v>895600</v>
      </c>
      <c r="G56">
        <v>21.15</v>
      </c>
      <c r="I56" s="2">
        <v>21.15</v>
      </c>
      <c r="J56">
        <f t="shared" si="0"/>
        <v>22.644578062628749</v>
      </c>
      <c r="K56">
        <f t="shared" si="1"/>
        <v>19.655421937371248</v>
      </c>
    </row>
    <row r="57" spans="1:11" x14ac:dyDescent="0.35">
      <c r="A57" s="1">
        <v>41862</v>
      </c>
      <c r="B57">
        <v>21.43</v>
      </c>
      <c r="C57">
        <v>22.48</v>
      </c>
      <c r="D57">
        <v>21.25</v>
      </c>
      <c r="E57" s="2">
        <v>22.22</v>
      </c>
      <c r="F57">
        <v>1912500</v>
      </c>
      <c r="G57">
        <v>22.22</v>
      </c>
      <c r="I57" s="2">
        <v>22.22</v>
      </c>
      <c r="J57">
        <f t="shared" si="0"/>
        <v>23.71457806262875</v>
      </c>
      <c r="K57">
        <f t="shared" si="1"/>
        <v>20.725421937371248</v>
      </c>
    </row>
    <row r="58" spans="1:11" x14ac:dyDescent="0.35">
      <c r="A58" s="1">
        <v>41863</v>
      </c>
      <c r="B58">
        <v>22.12</v>
      </c>
      <c r="C58">
        <v>22.22</v>
      </c>
      <c r="D58">
        <v>21.6</v>
      </c>
      <c r="E58" s="2">
        <v>21.97</v>
      </c>
      <c r="F58">
        <v>706700</v>
      </c>
      <c r="G58">
        <v>21.97</v>
      </c>
      <c r="I58" s="2">
        <v>21.97</v>
      </c>
      <c r="J58">
        <f t="shared" si="0"/>
        <v>23.46457806262875</v>
      </c>
      <c r="K58">
        <f t="shared" si="1"/>
        <v>20.475421937371248</v>
      </c>
    </row>
    <row r="59" spans="1:11" x14ac:dyDescent="0.35">
      <c r="A59" s="1">
        <v>41864</v>
      </c>
      <c r="B59">
        <v>23</v>
      </c>
      <c r="C59">
        <v>23</v>
      </c>
      <c r="D59">
        <v>20.86</v>
      </c>
      <c r="E59" s="2">
        <v>20.96</v>
      </c>
      <c r="F59">
        <v>2438800</v>
      </c>
      <c r="G59">
        <v>20.96</v>
      </c>
      <c r="I59" s="2">
        <v>20.96</v>
      </c>
      <c r="J59">
        <f t="shared" si="0"/>
        <v>22.454578062628752</v>
      </c>
      <c r="K59">
        <f t="shared" si="1"/>
        <v>19.46542193737125</v>
      </c>
    </row>
    <row r="60" spans="1:11" x14ac:dyDescent="0.35">
      <c r="A60" s="1">
        <v>41865</v>
      </c>
      <c r="B60">
        <v>21</v>
      </c>
      <c r="C60">
        <v>21.13</v>
      </c>
      <c r="D60">
        <v>19.29</v>
      </c>
      <c r="E60" s="2">
        <v>19.89</v>
      </c>
      <c r="F60">
        <v>2804300</v>
      </c>
      <c r="G60">
        <v>19.89</v>
      </c>
      <c r="I60" s="2">
        <v>19.89</v>
      </c>
      <c r="J60">
        <f t="shared" si="0"/>
        <v>21.384578062628751</v>
      </c>
      <c r="K60">
        <f t="shared" si="1"/>
        <v>18.39542193737125</v>
      </c>
    </row>
    <row r="61" spans="1:11" x14ac:dyDescent="0.35">
      <c r="A61" s="1">
        <v>41866</v>
      </c>
      <c r="B61">
        <v>20.05</v>
      </c>
      <c r="C61">
        <v>20.47</v>
      </c>
      <c r="D61">
        <v>19.63</v>
      </c>
      <c r="E61" s="2">
        <v>20.43</v>
      </c>
      <c r="F61">
        <v>1640200</v>
      </c>
      <c r="G61">
        <v>20.43</v>
      </c>
      <c r="I61" s="2">
        <v>20.43</v>
      </c>
      <c r="J61">
        <f t="shared" si="0"/>
        <v>21.924578062628751</v>
      </c>
      <c r="K61">
        <f t="shared" si="1"/>
        <v>18.935421937371249</v>
      </c>
    </row>
    <row r="62" spans="1:11" x14ac:dyDescent="0.35">
      <c r="A62" s="1">
        <v>41869</v>
      </c>
      <c r="B62">
        <v>20.48</v>
      </c>
      <c r="C62">
        <v>21.18</v>
      </c>
      <c r="D62">
        <v>20.22</v>
      </c>
      <c r="E62" s="2">
        <v>20.95</v>
      </c>
      <c r="F62">
        <v>871800</v>
      </c>
      <c r="G62">
        <v>20.95</v>
      </c>
      <c r="I62" s="2">
        <v>20.95</v>
      </c>
      <c r="J62">
        <f t="shared" si="0"/>
        <v>22.44457806262875</v>
      </c>
      <c r="K62">
        <f t="shared" si="1"/>
        <v>19.455421937371248</v>
      </c>
    </row>
    <row r="63" spans="1:11" x14ac:dyDescent="0.35">
      <c r="A63" s="1">
        <v>41870</v>
      </c>
      <c r="B63">
        <v>20.87</v>
      </c>
      <c r="C63">
        <v>21.23</v>
      </c>
      <c r="D63">
        <v>20.190000000000001</v>
      </c>
      <c r="E63" s="2">
        <v>20.32</v>
      </c>
      <c r="F63">
        <v>1315200</v>
      </c>
      <c r="G63">
        <v>20.32</v>
      </c>
      <c r="I63" s="2">
        <v>20.32</v>
      </c>
      <c r="J63">
        <f t="shared" si="0"/>
        <v>21.814578062628751</v>
      </c>
      <c r="K63">
        <f t="shared" si="1"/>
        <v>18.825421937371249</v>
      </c>
    </row>
    <row r="64" spans="1:11" x14ac:dyDescent="0.35">
      <c r="A64" s="1">
        <v>41871</v>
      </c>
      <c r="B64">
        <v>20.21</v>
      </c>
      <c r="C64">
        <v>20.440000000000001</v>
      </c>
      <c r="D64">
        <v>19.8</v>
      </c>
      <c r="E64" s="2">
        <v>20.34</v>
      </c>
      <c r="F64">
        <v>826300</v>
      </c>
      <c r="G64">
        <v>20.34</v>
      </c>
      <c r="I64" s="2">
        <v>20.34</v>
      </c>
      <c r="J64">
        <f t="shared" si="0"/>
        <v>21.834578062628751</v>
      </c>
      <c r="K64">
        <f t="shared" si="1"/>
        <v>18.845421937371249</v>
      </c>
    </row>
    <row r="65" spans="1:11" x14ac:dyDescent="0.35">
      <c r="A65" s="1">
        <v>41872</v>
      </c>
      <c r="B65">
        <v>20.32</v>
      </c>
      <c r="C65">
        <v>20.41</v>
      </c>
      <c r="D65">
        <v>19.57</v>
      </c>
      <c r="E65" s="2">
        <v>20.079999999999998</v>
      </c>
      <c r="F65">
        <v>1818300</v>
      </c>
      <c r="G65">
        <v>20.079999999999998</v>
      </c>
      <c r="I65" s="2">
        <v>20.079999999999998</v>
      </c>
      <c r="J65">
        <f t="shared" si="0"/>
        <v>21.574578062628749</v>
      </c>
      <c r="K65">
        <f t="shared" si="1"/>
        <v>18.585421937371247</v>
      </c>
    </row>
    <row r="66" spans="1:11" x14ac:dyDescent="0.35">
      <c r="A66" s="1">
        <v>41873</v>
      </c>
      <c r="B66">
        <v>19.98</v>
      </c>
      <c r="C66">
        <v>20.34</v>
      </c>
      <c r="D66">
        <v>19.850000000000001</v>
      </c>
      <c r="E66" s="2">
        <v>20.02</v>
      </c>
      <c r="F66">
        <v>872600</v>
      </c>
      <c r="G66">
        <v>20.02</v>
      </c>
      <c r="I66" s="2">
        <v>20.02</v>
      </c>
      <c r="J66">
        <f t="shared" si="0"/>
        <v>21.51457806262875</v>
      </c>
      <c r="K66">
        <f t="shared" si="1"/>
        <v>18.525421937371249</v>
      </c>
    </row>
    <row r="67" spans="1:11" x14ac:dyDescent="0.35">
      <c r="A67" s="1">
        <v>41876</v>
      </c>
      <c r="B67">
        <v>20.05</v>
      </c>
      <c r="C67">
        <v>20.25</v>
      </c>
      <c r="D67">
        <v>19.95</v>
      </c>
      <c r="E67" s="2">
        <v>20.16</v>
      </c>
      <c r="F67">
        <v>578900</v>
      </c>
      <c r="G67">
        <v>20.16</v>
      </c>
      <c r="I67" s="2">
        <v>20.16</v>
      </c>
      <c r="J67">
        <f t="shared" ref="J67:J90" si="2">I67+$E$94</f>
        <v>21.654578062628751</v>
      </c>
      <c r="K67">
        <f t="shared" ref="K67:K90" si="3">I67-$E$94</f>
        <v>18.665421937371249</v>
      </c>
    </row>
    <row r="68" spans="1:11" x14ac:dyDescent="0.35">
      <c r="A68" s="1">
        <v>41877</v>
      </c>
      <c r="B68">
        <v>20.62</v>
      </c>
      <c r="C68">
        <v>21.6</v>
      </c>
      <c r="D68">
        <v>20.52</v>
      </c>
      <c r="E68" s="2">
        <v>20.99</v>
      </c>
      <c r="F68">
        <v>2221000</v>
      </c>
      <c r="G68">
        <v>20.99</v>
      </c>
      <c r="I68" s="2">
        <v>20.99</v>
      </c>
      <c r="J68">
        <f t="shared" si="2"/>
        <v>22.484578062628749</v>
      </c>
      <c r="K68">
        <f t="shared" si="3"/>
        <v>19.495421937371248</v>
      </c>
    </row>
    <row r="69" spans="1:11" x14ac:dyDescent="0.35">
      <c r="A69" s="1">
        <v>41878</v>
      </c>
      <c r="B69">
        <v>20.92</v>
      </c>
      <c r="C69">
        <v>21.09</v>
      </c>
      <c r="D69">
        <v>20.63</v>
      </c>
      <c r="E69" s="2">
        <v>20.93</v>
      </c>
      <c r="F69">
        <v>613100</v>
      </c>
      <c r="G69">
        <v>20.93</v>
      </c>
      <c r="I69" s="2">
        <v>20.93</v>
      </c>
      <c r="J69">
        <f t="shared" si="2"/>
        <v>22.424578062628751</v>
      </c>
      <c r="K69">
        <f t="shared" si="3"/>
        <v>19.435421937371249</v>
      </c>
    </row>
    <row r="70" spans="1:11" x14ac:dyDescent="0.35">
      <c r="A70" s="1">
        <v>41879</v>
      </c>
      <c r="B70">
        <v>20.78</v>
      </c>
      <c r="C70">
        <v>22</v>
      </c>
      <c r="D70">
        <v>20.78</v>
      </c>
      <c r="E70" s="2">
        <v>21.55</v>
      </c>
      <c r="F70">
        <v>1492900</v>
      </c>
      <c r="G70">
        <v>21.55</v>
      </c>
      <c r="I70" s="2">
        <v>21.55</v>
      </c>
      <c r="J70">
        <f t="shared" si="2"/>
        <v>23.044578062628752</v>
      </c>
      <c r="K70">
        <f t="shared" si="3"/>
        <v>20.05542193737125</v>
      </c>
    </row>
    <row r="71" spans="1:11" x14ac:dyDescent="0.35">
      <c r="A71" s="1">
        <v>41880</v>
      </c>
      <c r="B71">
        <v>21.51</v>
      </c>
      <c r="C71">
        <v>21.94</v>
      </c>
      <c r="D71">
        <v>21.34</v>
      </c>
      <c r="E71" s="2">
        <v>21.92</v>
      </c>
      <c r="F71">
        <v>992500</v>
      </c>
      <c r="G71">
        <v>21.92</v>
      </c>
      <c r="I71" s="2">
        <v>21.92</v>
      </c>
      <c r="J71">
        <f t="shared" si="2"/>
        <v>23.414578062628753</v>
      </c>
      <c r="K71">
        <f t="shared" si="3"/>
        <v>20.425421937371251</v>
      </c>
    </row>
    <row r="72" spans="1:11" x14ac:dyDescent="0.35">
      <c r="A72" s="1">
        <v>41884</v>
      </c>
      <c r="B72">
        <v>21.77</v>
      </c>
      <c r="C72">
        <v>22.41</v>
      </c>
      <c r="D72">
        <v>21.64</v>
      </c>
      <c r="E72" s="2">
        <v>21.93</v>
      </c>
      <c r="F72">
        <v>1685100</v>
      </c>
      <c r="G72">
        <v>21.93</v>
      </c>
      <c r="I72" s="2">
        <v>21.93</v>
      </c>
      <c r="J72">
        <f t="shared" si="2"/>
        <v>23.424578062628751</v>
      </c>
      <c r="K72">
        <f t="shared" si="3"/>
        <v>20.435421937371249</v>
      </c>
    </row>
    <row r="73" spans="1:11" x14ac:dyDescent="0.35">
      <c r="A73" s="1">
        <v>41885</v>
      </c>
      <c r="B73">
        <v>22.01</v>
      </c>
      <c r="C73">
        <v>22.3</v>
      </c>
      <c r="D73">
        <v>21.5</v>
      </c>
      <c r="E73" s="2">
        <v>21.58</v>
      </c>
      <c r="F73">
        <v>647400</v>
      </c>
      <c r="G73">
        <v>21.58</v>
      </c>
      <c r="I73" s="2">
        <v>21.58</v>
      </c>
      <c r="J73">
        <f t="shared" si="2"/>
        <v>23.074578062628749</v>
      </c>
      <c r="K73">
        <f t="shared" si="3"/>
        <v>20.085421937371247</v>
      </c>
    </row>
    <row r="74" spans="1:11" x14ac:dyDescent="0.35">
      <c r="A74" s="1">
        <v>41886</v>
      </c>
      <c r="B74">
        <v>21.6</v>
      </c>
      <c r="C74">
        <v>21.87</v>
      </c>
      <c r="D74">
        <v>20.8</v>
      </c>
      <c r="E74" s="2">
        <v>20.83</v>
      </c>
      <c r="F74">
        <v>841200</v>
      </c>
      <c r="G74">
        <v>20.83</v>
      </c>
      <c r="I74" s="2">
        <v>20.83</v>
      </c>
      <c r="J74">
        <f t="shared" si="2"/>
        <v>22.324578062628749</v>
      </c>
      <c r="K74">
        <f t="shared" si="3"/>
        <v>19.335421937371247</v>
      </c>
    </row>
    <row r="75" spans="1:11" x14ac:dyDescent="0.35">
      <c r="A75" s="1">
        <v>41887</v>
      </c>
      <c r="B75">
        <v>21</v>
      </c>
      <c r="C75">
        <v>21.24</v>
      </c>
      <c r="D75">
        <v>20.73</v>
      </c>
      <c r="E75" s="2">
        <v>20.95</v>
      </c>
      <c r="F75">
        <v>1037500</v>
      </c>
      <c r="G75">
        <v>20.95</v>
      </c>
      <c r="I75" s="2">
        <v>20.95</v>
      </c>
      <c r="J75">
        <f t="shared" si="2"/>
        <v>22.44457806262875</v>
      </c>
      <c r="K75">
        <f t="shared" si="3"/>
        <v>19.455421937371248</v>
      </c>
    </row>
    <row r="76" spans="1:11" x14ac:dyDescent="0.35">
      <c r="A76" s="1">
        <v>41890</v>
      </c>
      <c r="B76">
        <v>20.87</v>
      </c>
      <c r="C76">
        <v>21</v>
      </c>
      <c r="D76">
        <v>20.49</v>
      </c>
      <c r="E76" s="2">
        <v>20.7</v>
      </c>
      <c r="F76">
        <v>1011600</v>
      </c>
      <c r="G76">
        <v>20.7</v>
      </c>
      <c r="I76" s="2">
        <v>20.7</v>
      </c>
      <c r="J76">
        <f t="shared" si="2"/>
        <v>22.19457806262875</v>
      </c>
      <c r="K76">
        <f t="shared" si="3"/>
        <v>19.205421937371248</v>
      </c>
    </row>
    <row r="77" spans="1:11" x14ac:dyDescent="0.35">
      <c r="A77" s="1">
        <v>41891</v>
      </c>
      <c r="B77">
        <v>20.67</v>
      </c>
      <c r="C77">
        <v>21.17</v>
      </c>
      <c r="D77">
        <v>20.62</v>
      </c>
      <c r="E77" s="2">
        <v>20.78</v>
      </c>
      <c r="F77">
        <v>1613000</v>
      </c>
      <c r="G77">
        <v>20.78</v>
      </c>
      <c r="I77" s="2">
        <v>20.78</v>
      </c>
      <c r="J77">
        <f t="shared" si="2"/>
        <v>22.274578062628752</v>
      </c>
      <c r="K77">
        <f t="shared" si="3"/>
        <v>19.28542193737125</v>
      </c>
    </row>
    <row r="78" spans="1:11" x14ac:dyDescent="0.35">
      <c r="A78" s="1">
        <v>41892</v>
      </c>
      <c r="B78">
        <v>20.71</v>
      </c>
      <c r="C78">
        <v>20.8</v>
      </c>
      <c r="D78">
        <v>20.54</v>
      </c>
      <c r="E78" s="2">
        <v>20.63</v>
      </c>
      <c r="F78">
        <v>1260300</v>
      </c>
      <c r="G78">
        <v>20.63</v>
      </c>
      <c r="I78" s="2">
        <v>20.63</v>
      </c>
      <c r="J78">
        <f t="shared" si="2"/>
        <v>22.12457806262875</v>
      </c>
      <c r="K78">
        <f t="shared" si="3"/>
        <v>19.135421937371248</v>
      </c>
    </row>
    <row r="79" spans="1:11" x14ac:dyDescent="0.35">
      <c r="A79" s="1">
        <v>41893</v>
      </c>
      <c r="B79">
        <v>20.43</v>
      </c>
      <c r="C79">
        <v>20.87</v>
      </c>
      <c r="D79">
        <v>20.28</v>
      </c>
      <c r="E79" s="2">
        <v>20.76</v>
      </c>
      <c r="F79">
        <v>1426000</v>
      </c>
      <c r="G79">
        <v>20.76</v>
      </c>
      <c r="I79" s="2">
        <v>20.76</v>
      </c>
      <c r="J79">
        <f t="shared" si="2"/>
        <v>22.254578062628752</v>
      </c>
      <c r="K79">
        <f t="shared" si="3"/>
        <v>19.265421937371251</v>
      </c>
    </row>
    <row r="80" spans="1:11" x14ac:dyDescent="0.35">
      <c r="A80" s="1">
        <v>41894</v>
      </c>
      <c r="B80">
        <v>20.76</v>
      </c>
      <c r="C80">
        <v>20.76</v>
      </c>
      <c r="D80">
        <v>20.45</v>
      </c>
      <c r="E80" s="2">
        <v>20.51</v>
      </c>
      <c r="F80">
        <v>784100</v>
      </c>
      <c r="G80">
        <v>20.51</v>
      </c>
      <c r="I80" s="2">
        <v>20.51</v>
      </c>
      <c r="J80">
        <f t="shared" si="2"/>
        <v>22.004578062628752</v>
      </c>
      <c r="K80">
        <f t="shared" si="3"/>
        <v>19.015421937371251</v>
      </c>
    </row>
    <row r="81" spans="1:11" x14ac:dyDescent="0.35">
      <c r="A81" s="1">
        <v>41897</v>
      </c>
      <c r="B81">
        <v>20.55</v>
      </c>
      <c r="C81">
        <v>20.86</v>
      </c>
      <c r="D81">
        <v>20.309999999999999</v>
      </c>
      <c r="E81" s="2">
        <v>20.69</v>
      </c>
      <c r="F81">
        <v>1187400</v>
      </c>
      <c r="G81">
        <v>20.69</v>
      </c>
      <c r="I81" s="2">
        <v>20.69</v>
      </c>
      <c r="J81">
        <f t="shared" si="2"/>
        <v>22.184578062628752</v>
      </c>
      <c r="K81">
        <f t="shared" si="3"/>
        <v>19.19542193737125</v>
      </c>
    </row>
    <row r="82" spans="1:11" x14ac:dyDescent="0.35">
      <c r="A82" s="1">
        <v>41898</v>
      </c>
      <c r="B82">
        <v>20.71</v>
      </c>
      <c r="C82">
        <v>21.35</v>
      </c>
      <c r="D82">
        <v>20.52</v>
      </c>
      <c r="E82" s="2">
        <v>21.2</v>
      </c>
      <c r="F82">
        <v>1049900</v>
      </c>
      <c r="G82">
        <v>21.2</v>
      </c>
      <c r="I82" s="2">
        <v>21.2</v>
      </c>
      <c r="J82">
        <f t="shared" si="2"/>
        <v>22.69457806262875</v>
      </c>
      <c r="K82">
        <f t="shared" si="3"/>
        <v>19.705421937371248</v>
      </c>
    </row>
    <row r="83" spans="1:11" x14ac:dyDescent="0.35">
      <c r="A83" s="1">
        <v>41899</v>
      </c>
      <c r="B83">
        <v>21.32</v>
      </c>
      <c r="C83">
        <v>22.03</v>
      </c>
      <c r="D83">
        <v>21.08</v>
      </c>
      <c r="E83" s="2">
        <v>21.28</v>
      </c>
      <c r="F83">
        <v>1645100</v>
      </c>
      <c r="G83">
        <v>21.28</v>
      </c>
      <c r="I83" s="2">
        <v>21.28</v>
      </c>
      <c r="J83">
        <f t="shared" si="2"/>
        <v>22.774578062628752</v>
      </c>
      <c r="K83">
        <f t="shared" si="3"/>
        <v>19.78542193737125</v>
      </c>
    </row>
    <row r="84" spans="1:11" x14ac:dyDescent="0.35">
      <c r="A84" s="1">
        <v>41900</v>
      </c>
      <c r="B84">
        <v>21.34</v>
      </c>
      <c r="C84">
        <v>21.53</v>
      </c>
      <c r="D84">
        <v>20.81</v>
      </c>
      <c r="E84" s="2">
        <v>21</v>
      </c>
      <c r="F84">
        <v>1605500</v>
      </c>
      <c r="G84">
        <v>21</v>
      </c>
      <c r="I84" s="2">
        <v>21</v>
      </c>
      <c r="J84">
        <f t="shared" si="2"/>
        <v>22.494578062628751</v>
      </c>
      <c r="K84">
        <f t="shared" si="3"/>
        <v>19.505421937371249</v>
      </c>
    </row>
    <row r="85" spans="1:11" x14ac:dyDescent="0.35">
      <c r="A85" s="1">
        <v>41901</v>
      </c>
      <c r="B85">
        <v>21.04</v>
      </c>
      <c r="C85">
        <v>21.29</v>
      </c>
      <c r="D85">
        <v>20.6</v>
      </c>
      <c r="E85" s="2">
        <v>20.74</v>
      </c>
      <c r="F85">
        <v>3894000</v>
      </c>
      <c r="G85">
        <v>20.74</v>
      </c>
      <c r="I85" s="2">
        <v>20.74</v>
      </c>
      <c r="J85">
        <f t="shared" si="2"/>
        <v>22.234578062628749</v>
      </c>
      <c r="K85">
        <f t="shared" si="3"/>
        <v>19.245421937371248</v>
      </c>
    </row>
    <row r="86" spans="1:11" x14ac:dyDescent="0.35">
      <c r="A86" s="1">
        <v>41904</v>
      </c>
      <c r="B86">
        <v>20.6</v>
      </c>
      <c r="C86">
        <v>20.77</v>
      </c>
      <c r="D86">
        <v>20.149999999999999</v>
      </c>
      <c r="E86" s="2">
        <v>20.260000000000002</v>
      </c>
      <c r="F86">
        <v>1191000</v>
      </c>
      <c r="G86">
        <v>20.260000000000002</v>
      </c>
      <c r="I86" s="2">
        <v>20.260000000000002</v>
      </c>
      <c r="J86">
        <f t="shared" si="2"/>
        <v>21.754578062628752</v>
      </c>
      <c r="K86">
        <f t="shared" si="3"/>
        <v>18.765421937371251</v>
      </c>
    </row>
    <row r="87" spans="1:11" x14ac:dyDescent="0.35">
      <c r="A87" s="1">
        <v>41905</v>
      </c>
      <c r="B87">
        <v>20.21</v>
      </c>
      <c r="C87">
        <v>20.57</v>
      </c>
      <c r="D87">
        <v>20.010000000000002</v>
      </c>
      <c r="E87" s="2">
        <v>20.41</v>
      </c>
      <c r="F87">
        <v>874500</v>
      </c>
      <c r="G87">
        <v>20.41</v>
      </c>
      <c r="I87" s="2">
        <v>20.41</v>
      </c>
      <c r="J87">
        <f t="shared" si="2"/>
        <v>21.904578062628751</v>
      </c>
      <c r="K87">
        <f t="shared" si="3"/>
        <v>18.915421937371249</v>
      </c>
    </row>
    <row r="88" spans="1:11" x14ac:dyDescent="0.35">
      <c r="A88" s="1">
        <v>41906</v>
      </c>
      <c r="B88">
        <v>20.37</v>
      </c>
      <c r="C88">
        <v>20.71</v>
      </c>
      <c r="D88">
        <v>20.03</v>
      </c>
      <c r="E88" s="2">
        <v>20.66</v>
      </c>
      <c r="F88">
        <v>495000</v>
      </c>
      <c r="G88">
        <v>20.66</v>
      </c>
      <c r="I88" s="2">
        <v>20.66</v>
      </c>
      <c r="J88">
        <f t="shared" si="2"/>
        <v>22.154578062628751</v>
      </c>
      <c r="K88">
        <f t="shared" si="3"/>
        <v>19.165421937371249</v>
      </c>
    </row>
    <row r="89" spans="1:11" x14ac:dyDescent="0.35">
      <c r="A89" s="1">
        <v>41907</v>
      </c>
      <c r="B89">
        <v>20.62</v>
      </c>
      <c r="C89">
        <v>20.62</v>
      </c>
      <c r="D89">
        <v>20.010000000000002</v>
      </c>
      <c r="E89" s="2">
        <v>20.32</v>
      </c>
      <c r="F89">
        <v>846600</v>
      </c>
      <c r="G89">
        <v>20.32</v>
      </c>
      <c r="I89" s="2">
        <v>20.32</v>
      </c>
      <c r="J89">
        <f t="shared" si="2"/>
        <v>21.814578062628751</v>
      </c>
      <c r="K89">
        <f t="shared" si="3"/>
        <v>18.825421937371249</v>
      </c>
    </row>
    <row r="90" spans="1:11" x14ac:dyDescent="0.35">
      <c r="A90" s="1">
        <v>41908</v>
      </c>
      <c r="B90">
        <v>20.260000000000002</v>
      </c>
      <c r="C90">
        <v>20.73</v>
      </c>
      <c r="D90">
        <v>20.09</v>
      </c>
      <c r="E90" s="2">
        <v>20.51</v>
      </c>
      <c r="F90">
        <v>763700</v>
      </c>
      <c r="G90">
        <v>20.51</v>
      </c>
      <c r="I90" s="2">
        <v>20.51</v>
      </c>
      <c r="J90">
        <f t="shared" si="2"/>
        <v>22.004578062628752</v>
      </c>
      <c r="K90">
        <f t="shared" si="3"/>
        <v>19.015421937371251</v>
      </c>
    </row>
    <row r="92" spans="1:11" x14ac:dyDescent="0.35">
      <c r="D92" t="s">
        <v>9</v>
      </c>
      <c r="E92">
        <f>AVERAGEA(E2:E90)</f>
        <v>22.399775280898886</v>
      </c>
    </row>
    <row r="93" spans="1:11" x14ac:dyDescent="0.35">
      <c r="D93" t="s">
        <v>10</v>
      </c>
      <c r="E93">
        <f>VAR(E2:E90)</f>
        <v>2.2337635852911144</v>
      </c>
    </row>
    <row r="94" spans="1:11" x14ac:dyDescent="0.35">
      <c r="D94" t="s">
        <v>11</v>
      </c>
      <c r="E94">
        <f>STDEV(E2:E90)</f>
        <v>1.4945780626287521</v>
      </c>
    </row>
    <row r="95" spans="1:11" x14ac:dyDescent="0.35">
      <c r="D95" t="s">
        <v>12</v>
      </c>
      <c r="E95">
        <f>(E2+E90)/E2</f>
        <v>1.9238738738738739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F9" sqref="F9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66</v>
      </c>
      <c r="F1" t="s">
        <v>5</v>
      </c>
      <c r="G1" t="s">
        <v>6</v>
      </c>
      <c r="I1" s="2" t="s">
        <v>66</v>
      </c>
      <c r="J1" t="s">
        <v>7</v>
      </c>
      <c r="K1" t="s">
        <v>8</v>
      </c>
    </row>
    <row r="2" spans="1:11" x14ac:dyDescent="0.35">
      <c r="A2" s="1">
        <v>41724</v>
      </c>
      <c r="B2">
        <v>30.31</v>
      </c>
      <c r="C2">
        <v>30.43</v>
      </c>
      <c r="D2">
        <v>29.69</v>
      </c>
      <c r="E2" s="2">
        <v>29.8</v>
      </c>
      <c r="F2">
        <v>3137900</v>
      </c>
      <c r="G2">
        <v>29.8</v>
      </c>
      <c r="I2" s="2">
        <v>29.8</v>
      </c>
      <c r="J2">
        <f>I2+$E$137</f>
        <v>32.138414361411058</v>
      </c>
      <c r="K2">
        <f>I2-$E$137</f>
        <v>27.461585638588943</v>
      </c>
    </row>
    <row r="3" spans="1:11" x14ac:dyDescent="0.35">
      <c r="A3" s="1">
        <v>41725</v>
      </c>
      <c r="B3">
        <v>29.55</v>
      </c>
      <c r="C3">
        <v>31.37</v>
      </c>
      <c r="D3">
        <v>29.55</v>
      </c>
      <c r="E3" s="2">
        <v>31.13</v>
      </c>
      <c r="F3">
        <v>4158800</v>
      </c>
      <c r="G3">
        <v>31.13</v>
      </c>
      <c r="I3" s="2">
        <v>31.13</v>
      </c>
      <c r="J3">
        <f t="shared" ref="J3:J66" si="0">I3+$E$137</f>
        <v>33.468414361411057</v>
      </c>
      <c r="K3">
        <f t="shared" ref="K3:K66" si="1">I3-$E$137</f>
        <v>28.791585638588941</v>
      </c>
    </row>
    <row r="4" spans="1:11" x14ac:dyDescent="0.35">
      <c r="A4" s="1">
        <v>41726</v>
      </c>
      <c r="B4">
        <v>30.97</v>
      </c>
      <c r="C4">
        <v>31.74</v>
      </c>
      <c r="D4">
        <v>30.81</v>
      </c>
      <c r="E4" s="2">
        <v>31.3</v>
      </c>
      <c r="F4">
        <v>1994200</v>
      </c>
      <c r="G4">
        <v>31.3</v>
      </c>
      <c r="I4" s="2">
        <v>31.3</v>
      </c>
      <c r="J4">
        <f t="shared" si="0"/>
        <v>33.638414361411058</v>
      </c>
      <c r="K4">
        <f t="shared" si="1"/>
        <v>28.961585638588943</v>
      </c>
    </row>
    <row r="5" spans="1:11" x14ac:dyDescent="0.35">
      <c r="A5" s="1">
        <v>41729</v>
      </c>
      <c r="B5">
        <v>31.36</v>
      </c>
      <c r="C5">
        <v>32.1</v>
      </c>
      <c r="D5">
        <v>31.32</v>
      </c>
      <c r="E5" s="2">
        <v>31.99</v>
      </c>
      <c r="F5">
        <v>6459600</v>
      </c>
      <c r="G5">
        <v>31.99</v>
      </c>
      <c r="I5" s="2">
        <v>31.99</v>
      </c>
      <c r="J5">
        <f t="shared" si="0"/>
        <v>34.328414361411056</v>
      </c>
      <c r="K5">
        <f t="shared" si="1"/>
        <v>29.651585638588941</v>
      </c>
    </row>
    <row r="6" spans="1:11" x14ac:dyDescent="0.35">
      <c r="A6" s="1">
        <v>41730</v>
      </c>
      <c r="B6">
        <v>31.83</v>
      </c>
      <c r="C6">
        <v>32.119999999999997</v>
      </c>
      <c r="D6">
        <v>30.35</v>
      </c>
      <c r="E6" s="2">
        <v>30.76</v>
      </c>
      <c r="F6">
        <v>5380900</v>
      </c>
      <c r="G6">
        <v>30.76</v>
      </c>
      <c r="I6" s="2">
        <v>30.76</v>
      </c>
      <c r="J6">
        <f t="shared" si="0"/>
        <v>33.098414361411059</v>
      </c>
      <c r="K6">
        <f t="shared" si="1"/>
        <v>28.421585638588944</v>
      </c>
    </row>
    <row r="7" spans="1:11" x14ac:dyDescent="0.35">
      <c r="A7" s="1">
        <v>41731</v>
      </c>
      <c r="B7">
        <v>31</v>
      </c>
      <c r="C7">
        <v>31.29</v>
      </c>
      <c r="D7">
        <v>30.67</v>
      </c>
      <c r="E7" s="2">
        <v>31.08</v>
      </c>
      <c r="F7">
        <v>4847900</v>
      </c>
      <c r="G7">
        <v>31.08</v>
      </c>
      <c r="I7" s="2">
        <v>31.08</v>
      </c>
      <c r="J7">
        <f t="shared" si="0"/>
        <v>33.418414361411052</v>
      </c>
      <c r="K7">
        <f t="shared" si="1"/>
        <v>28.741585638588941</v>
      </c>
    </row>
    <row r="8" spans="1:11" x14ac:dyDescent="0.35">
      <c r="A8" s="1">
        <v>41732</v>
      </c>
      <c r="B8">
        <v>31.29</v>
      </c>
      <c r="C8">
        <v>31.73</v>
      </c>
      <c r="D8">
        <v>30.55</v>
      </c>
      <c r="E8" s="2">
        <v>31.09</v>
      </c>
      <c r="F8">
        <v>6118900</v>
      </c>
      <c r="G8">
        <v>31.09</v>
      </c>
      <c r="I8" s="2">
        <v>31.09</v>
      </c>
      <c r="J8">
        <f t="shared" si="0"/>
        <v>33.428414361411058</v>
      </c>
      <c r="K8">
        <f t="shared" si="1"/>
        <v>28.751585638588942</v>
      </c>
    </row>
    <row r="9" spans="1:11" x14ac:dyDescent="0.35">
      <c r="A9" s="1">
        <v>41733</v>
      </c>
      <c r="B9">
        <v>31.01</v>
      </c>
      <c r="C9">
        <v>31.66</v>
      </c>
      <c r="D9">
        <v>30.95</v>
      </c>
      <c r="E9" s="2">
        <v>30.98</v>
      </c>
      <c r="F9">
        <v>4722500</v>
      </c>
      <c r="G9">
        <v>30.98</v>
      </c>
      <c r="I9" s="2">
        <v>30.98</v>
      </c>
      <c r="J9">
        <f t="shared" si="0"/>
        <v>33.318414361411058</v>
      </c>
      <c r="K9">
        <f t="shared" si="1"/>
        <v>28.641585638588943</v>
      </c>
    </row>
    <row r="10" spans="1:11" x14ac:dyDescent="0.35">
      <c r="A10" s="1">
        <v>41736</v>
      </c>
      <c r="B10">
        <v>31.5</v>
      </c>
      <c r="C10">
        <v>31.5</v>
      </c>
      <c r="D10">
        <v>30.8</v>
      </c>
      <c r="E10" s="2">
        <v>31.07</v>
      </c>
      <c r="F10">
        <v>2303400</v>
      </c>
      <c r="G10">
        <v>31.07</v>
      </c>
      <c r="I10" s="2">
        <v>31.07</v>
      </c>
      <c r="J10">
        <f t="shared" si="0"/>
        <v>33.408414361411054</v>
      </c>
      <c r="K10">
        <f t="shared" si="1"/>
        <v>28.731585638588943</v>
      </c>
    </row>
    <row r="11" spans="1:11" x14ac:dyDescent="0.35">
      <c r="A11" s="1">
        <v>41737</v>
      </c>
      <c r="B11">
        <v>31.39</v>
      </c>
      <c r="C11">
        <v>31.75</v>
      </c>
      <c r="D11">
        <v>31.01</v>
      </c>
      <c r="E11" s="2">
        <v>31.6</v>
      </c>
      <c r="F11">
        <v>7870700</v>
      </c>
      <c r="G11">
        <v>31.6</v>
      </c>
      <c r="I11" s="2">
        <v>31.6</v>
      </c>
      <c r="J11">
        <f t="shared" si="0"/>
        <v>33.938414361411056</v>
      </c>
      <c r="K11">
        <f t="shared" si="1"/>
        <v>29.261585638588944</v>
      </c>
    </row>
    <row r="12" spans="1:11" x14ac:dyDescent="0.35">
      <c r="A12" s="1">
        <v>41738</v>
      </c>
      <c r="B12">
        <v>31.8</v>
      </c>
      <c r="C12">
        <v>31.81</v>
      </c>
      <c r="D12">
        <v>30.65</v>
      </c>
      <c r="E12" s="2">
        <v>30.75</v>
      </c>
      <c r="F12">
        <v>7610500</v>
      </c>
      <c r="G12">
        <v>30.75</v>
      </c>
      <c r="I12" s="2">
        <v>30.75</v>
      </c>
      <c r="J12">
        <f t="shared" si="0"/>
        <v>33.088414361411054</v>
      </c>
      <c r="K12">
        <f t="shared" si="1"/>
        <v>28.411585638588942</v>
      </c>
    </row>
    <row r="13" spans="1:11" x14ac:dyDescent="0.35">
      <c r="A13" s="1">
        <v>41739</v>
      </c>
      <c r="B13">
        <v>31.1</v>
      </c>
      <c r="C13">
        <v>31.1</v>
      </c>
      <c r="D13">
        <v>29.85</v>
      </c>
      <c r="E13" s="2">
        <v>30.05</v>
      </c>
      <c r="F13">
        <v>4031100</v>
      </c>
      <c r="G13">
        <v>30.05</v>
      </c>
      <c r="I13" s="2">
        <v>30.05</v>
      </c>
      <c r="J13">
        <f t="shared" si="0"/>
        <v>32.388414361411058</v>
      </c>
      <c r="K13">
        <f t="shared" si="1"/>
        <v>27.711585638588943</v>
      </c>
    </row>
    <row r="14" spans="1:11" x14ac:dyDescent="0.35">
      <c r="A14" s="1">
        <v>41740</v>
      </c>
      <c r="B14">
        <v>29.85</v>
      </c>
      <c r="C14">
        <v>30.45</v>
      </c>
      <c r="D14">
        <v>29.6</v>
      </c>
      <c r="E14" s="2">
        <v>30.29</v>
      </c>
      <c r="F14">
        <v>2899800</v>
      </c>
      <c r="G14">
        <v>30.29</v>
      </c>
      <c r="I14" s="2">
        <v>30.29</v>
      </c>
      <c r="J14">
        <f t="shared" si="0"/>
        <v>32.628414361411053</v>
      </c>
      <c r="K14">
        <f t="shared" si="1"/>
        <v>27.951585638588941</v>
      </c>
    </row>
    <row r="15" spans="1:11" x14ac:dyDescent="0.35">
      <c r="A15" s="1">
        <v>41743</v>
      </c>
      <c r="B15">
        <v>30.7</v>
      </c>
      <c r="C15">
        <v>30.7</v>
      </c>
      <c r="D15">
        <v>30.17</v>
      </c>
      <c r="E15" s="2">
        <v>30.36</v>
      </c>
      <c r="F15">
        <v>943500</v>
      </c>
      <c r="G15">
        <v>30.36</v>
      </c>
      <c r="I15" s="2">
        <v>30.36</v>
      </c>
      <c r="J15">
        <f t="shared" si="0"/>
        <v>32.698414361411054</v>
      </c>
      <c r="K15">
        <f t="shared" si="1"/>
        <v>28.021585638588942</v>
      </c>
    </row>
    <row r="16" spans="1:11" x14ac:dyDescent="0.35">
      <c r="A16" s="1">
        <v>41744</v>
      </c>
      <c r="B16">
        <v>30.2</v>
      </c>
      <c r="C16">
        <v>31.69</v>
      </c>
      <c r="D16">
        <v>29.84</v>
      </c>
      <c r="E16" s="2">
        <v>31.31</v>
      </c>
      <c r="F16">
        <v>2993300</v>
      </c>
      <c r="G16">
        <v>31.31</v>
      </c>
      <c r="I16" s="2">
        <v>31.31</v>
      </c>
      <c r="J16">
        <f t="shared" si="0"/>
        <v>33.648414361411056</v>
      </c>
      <c r="K16">
        <f t="shared" si="1"/>
        <v>28.971585638588941</v>
      </c>
    </row>
    <row r="17" spans="1:11" x14ac:dyDescent="0.35">
      <c r="A17" s="1">
        <v>41745</v>
      </c>
      <c r="B17">
        <v>31.4</v>
      </c>
      <c r="C17">
        <v>31.6</v>
      </c>
      <c r="D17">
        <v>30.48</v>
      </c>
      <c r="E17" s="2">
        <v>30.78</v>
      </c>
      <c r="F17">
        <v>3785800</v>
      </c>
      <c r="G17">
        <v>30.78</v>
      </c>
      <c r="I17" s="2">
        <v>30.78</v>
      </c>
      <c r="J17">
        <f t="shared" si="0"/>
        <v>33.118414361411055</v>
      </c>
      <c r="K17">
        <f t="shared" si="1"/>
        <v>28.441585638588943</v>
      </c>
    </row>
    <row r="18" spans="1:11" x14ac:dyDescent="0.35">
      <c r="A18" s="1">
        <v>41746</v>
      </c>
      <c r="B18">
        <v>30.78</v>
      </c>
      <c r="C18">
        <v>30.78</v>
      </c>
      <c r="D18">
        <v>30.78</v>
      </c>
      <c r="E18" s="2">
        <v>30.78</v>
      </c>
      <c r="F18">
        <v>0</v>
      </c>
      <c r="G18">
        <v>30.78</v>
      </c>
      <c r="I18" s="2">
        <v>30.78</v>
      </c>
      <c r="J18">
        <f t="shared" si="0"/>
        <v>33.118414361411055</v>
      </c>
      <c r="K18">
        <f t="shared" si="1"/>
        <v>28.441585638588943</v>
      </c>
    </row>
    <row r="19" spans="1:11" x14ac:dyDescent="0.35">
      <c r="A19" s="1">
        <v>41747</v>
      </c>
      <c r="B19">
        <v>30.78</v>
      </c>
      <c r="C19">
        <v>30.78</v>
      </c>
      <c r="D19">
        <v>30.78</v>
      </c>
      <c r="E19" s="2">
        <v>30.78</v>
      </c>
      <c r="F19">
        <v>0</v>
      </c>
      <c r="G19">
        <v>30.78</v>
      </c>
      <c r="I19" s="2">
        <v>30.78</v>
      </c>
      <c r="J19">
        <f t="shared" si="0"/>
        <v>33.118414361411055</v>
      </c>
      <c r="K19">
        <f t="shared" si="1"/>
        <v>28.441585638588943</v>
      </c>
    </row>
    <row r="20" spans="1:11" x14ac:dyDescent="0.35">
      <c r="A20" s="1">
        <v>41750</v>
      </c>
      <c r="B20">
        <v>31</v>
      </c>
      <c r="C20">
        <v>31.23</v>
      </c>
      <c r="D20">
        <v>30.6</v>
      </c>
      <c r="E20" s="2">
        <v>30.88</v>
      </c>
      <c r="F20">
        <v>2993400</v>
      </c>
      <c r="G20">
        <v>30.88</v>
      </c>
      <c r="I20" s="2">
        <v>30.88</v>
      </c>
      <c r="J20">
        <f t="shared" si="0"/>
        <v>33.218414361411057</v>
      </c>
      <c r="K20">
        <f t="shared" si="1"/>
        <v>28.541585638588941</v>
      </c>
    </row>
    <row r="21" spans="1:11" x14ac:dyDescent="0.35">
      <c r="A21" s="1">
        <v>41751</v>
      </c>
      <c r="B21">
        <v>31.18</v>
      </c>
      <c r="C21">
        <v>31.19</v>
      </c>
      <c r="D21">
        <v>30.77</v>
      </c>
      <c r="E21" s="2">
        <v>30.95</v>
      </c>
      <c r="F21">
        <v>2950700</v>
      </c>
      <c r="G21">
        <v>30.95</v>
      </c>
      <c r="I21" s="2">
        <v>30.95</v>
      </c>
      <c r="J21">
        <f t="shared" si="0"/>
        <v>33.288414361411057</v>
      </c>
      <c r="K21">
        <f t="shared" si="1"/>
        <v>28.611585638588942</v>
      </c>
    </row>
    <row r="22" spans="1:11" x14ac:dyDescent="0.35">
      <c r="A22" s="1">
        <v>41752</v>
      </c>
      <c r="B22">
        <v>31.06</v>
      </c>
      <c r="C22">
        <v>31.06</v>
      </c>
      <c r="D22">
        <v>30.58</v>
      </c>
      <c r="E22" s="2">
        <v>30.87</v>
      </c>
      <c r="F22">
        <v>1847000</v>
      </c>
      <c r="G22">
        <v>30.87</v>
      </c>
      <c r="I22" s="2">
        <v>30.87</v>
      </c>
      <c r="J22">
        <f t="shared" si="0"/>
        <v>33.208414361411059</v>
      </c>
      <c r="K22">
        <f t="shared" si="1"/>
        <v>28.531585638588943</v>
      </c>
    </row>
    <row r="23" spans="1:11" x14ac:dyDescent="0.35">
      <c r="A23" s="1">
        <v>41753</v>
      </c>
      <c r="B23">
        <v>30.71</v>
      </c>
      <c r="C23">
        <v>30.83</v>
      </c>
      <c r="D23">
        <v>30.42</v>
      </c>
      <c r="E23" s="2">
        <v>30.62</v>
      </c>
      <c r="F23">
        <v>1618900</v>
      </c>
      <c r="G23">
        <v>30.62</v>
      </c>
      <c r="I23" s="2">
        <v>30.62</v>
      </c>
      <c r="J23">
        <f t="shared" si="0"/>
        <v>32.958414361411059</v>
      </c>
      <c r="K23">
        <f t="shared" si="1"/>
        <v>28.281585638588943</v>
      </c>
    </row>
    <row r="24" spans="1:11" x14ac:dyDescent="0.35">
      <c r="A24" s="1">
        <v>41754</v>
      </c>
      <c r="B24">
        <v>30.43</v>
      </c>
      <c r="C24">
        <v>30.57</v>
      </c>
      <c r="D24">
        <v>29.4</v>
      </c>
      <c r="E24" s="2">
        <v>29.52</v>
      </c>
      <c r="F24">
        <v>4318700</v>
      </c>
      <c r="G24">
        <v>29.52</v>
      </c>
      <c r="I24" s="2">
        <v>29.52</v>
      </c>
      <c r="J24">
        <f t="shared" si="0"/>
        <v>31.858414361411057</v>
      </c>
      <c r="K24">
        <f t="shared" si="1"/>
        <v>27.181585638588942</v>
      </c>
    </row>
    <row r="25" spans="1:11" x14ac:dyDescent="0.35">
      <c r="A25" s="1">
        <v>41757</v>
      </c>
      <c r="B25">
        <v>29.81</v>
      </c>
      <c r="C25">
        <v>29.95</v>
      </c>
      <c r="D25">
        <v>29.16</v>
      </c>
      <c r="E25" s="2">
        <v>29.83</v>
      </c>
      <c r="F25">
        <v>1768900</v>
      </c>
      <c r="G25">
        <v>29.83</v>
      </c>
      <c r="I25" s="2">
        <v>29.83</v>
      </c>
      <c r="J25">
        <f t="shared" si="0"/>
        <v>32.168414361411052</v>
      </c>
      <c r="K25">
        <f t="shared" si="1"/>
        <v>27.491585638588941</v>
      </c>
    </row>
    <row r="26" spans="1:11" x14ac:dyDescent="0.35">
      <c r="A26" s="1">
        <v>41758</v>
      </c>
      <c r="B26">
        <v>29.6</v>
      </c>
      <c r="C26">
        <v>30.4</v>
      </c>
      <c r="D26">
        <v>29.35</v>
      </c>
      <c r="E26" s="2">
        <v>30.31</v>
      </c>
      <c r="F26">
        <v>1928200</v>
      </c>
      <c r="G26">
        <v>30.31</v>
      </c>
      <c r="I26" s="2">
        <v>30.31</v>
      </c>
      <c r="J26">
        <f t="shared" si="0"/>
        <v>32.648414361411056</v>
      </c>
      <c r="K26">
        <f t="shared" si="1"/>
        <v>27.971585638588941</v>
      </c>
    </row>
    <row r="27" spans="1:11" x14ac:dyDescent="0.35">
      <c r="A27" s="1">
        <v>41759</v>
      </c>
      <c r="B27">
        <v>30</v>
      </c>
      <c r="C27">
        <v>31.35</v>
      </c>
      <c r="D27">
        <v>29.04</v>
      </c>
      <c r="E27" s="2">
        <v>31.11</v>
      </c>
      <c r="F27">
        <v>8330000</v>
      </c>
      <c r="G27">
        <v>31.11</v>
      </c>
      <c r="I27" s="2">
        <v>31.11</v>
      </c>
      <c r="J27">
        <f t="shared" si="0"/>
        <v>33.448414361411054</v>
      </c>
      <c r="K27">
        <f t="shared" si="1"/>
        <v>28.771585638588942</v>
      </c>
    </row>
    <row r="28" spans="1:11" x14ac:dyDescent="0.35">
      <c r="A28" s="1">
        <v>41760</v>
      </c>
      <c r="B28">
        <v>31.11</v>
      </c>
      <c r="C28">
        <v>31.11</v>
      </c>
      <c r="D28">
        <v>31.11</v>
      </c>
      <c r="E28" s="2">
        <v>31.11</v>
      </c>
      <c r="F28">
        <v>0</v>
      </c>
      <c r="G28">
        <v>31.11</v>
      </c>
      <c r="I28" s="2">
        <v>31.11</v>
      </c>
      <c r="J28">
        <f t="shared" si="0"/>
        <v>33.448414361411054</v>
      </c>
      <c r="K28">
        <f t="shared" si="1"/>
        <v>28.771585638588942</v>
      </c>
    </row>
    <row r="29" spans="1:11" x14ac:dyDescent="0.35">
      <c r="A29" s="1">
        <v>41761</v>
      </c>
      <c r="B29">
        <v>31.35</v>
      </c>
      <c r="C29">
        <v>33.159999999999997</v>
      </c>
      <c r="D29">
        <v>31.35</v>
      </c>
      <c r="E29" s="2">
        <v>32.159999999999997</v>
      </c>
      <c r="F29">
        <v>8032100</v>
      </c>
      <c r="G29">
        <v>32.159999999999997</v>
      </c>
      <c r="I29" s="2">
        <v>32.159999999999997</v>
      </c>
      <c r="J29">
        <f t="shared" si="0"/>
        <v>34.498414361411051</v>
      </c>
      <c r="K29">
        <f t="shared" si="1"/>
        <v>29.821585638588939</v>
      </c>
    </row>
    <row r="30" spans="1:11" x14ac:dyDescent="0.35">
      <c r="A30" s="1">
        <v>41764</v>
      </c>
      <c r="B30">
        <v>32.11</v>
      </c>
      <c r="C30">
        <v>32.409999999999997</v>
      </c>
      <c r="D30">
        <v>31.62</v>
      </c>
      <c r="E30" s="2">
        <v>31.73</v>
      </c>
      <c r="F30">
        <v>1934900</v>
      </c>
      <c r="G30">
        <v>31.73</v>
      </c>
      <c r="I30" s="2">
        <v>31.73</v>
      </c>
      <c r="J30">
        <f t="shared" si="0"/>
        <v>34.068414361411058</v>
      </c>
      <c r="K30">
        <f t="shared" si="1"/>
        <v>29.391585638588943</v>
      </c>
    </row>
    <row r="31" spans="1:11" x14ac:dyDescent="0.35">
      <c r="A31" s="1">
        <v>41765</v>
      </c>
      <c r="B31">
        <v>32</v>
      </c>
      <c r="C31">
        <v>32</v>
      </c>
      <c r="D31">
        <v>31.3</v>
      </c>
      <c r="E31" s="2">
        <v>31.86</v>
      </c>
      <c r="F31">
        <v>3569100</v>
      </c>
      <c r="G31">
        <v>31.86</v>
      </c>
      <c r="I31" s="2">
        <v>31.86</v>
      </c>
      <c r="J31">
        <f t="shared" si="0"/>
        <v>34.198414361411054</v>
      </c>
      <c r="K31">
        <f t="shared" si="1"/>
        <v>29.521585638588942</v>
      </c>
    </row>
    <row r="32" spans="1:11" x14ac:dyDescent="0.35">
      <c r="A32" s="1">
        <v>41766</v>
      </c>
      <c r="B32">
        <v>31.9</v>
      </c>
      <c r="C32">
        <v>33.020000000000003</v>
      </c>
      <c r="D32">
        <v>31.85</v>
      </c>
      <c r="E32" s="2">
        <v>32.79</v>
      </c>
      <c r="F32">
        <v>6956400</v>
      </c>
      <c r="G32">
        <v>32.79</v>
      </c>
      <c r="I32" s="2">
        <v>32.79</v>
      </c>
      <c r="J32">
        <f t="shared" si="0"/>
        <v>35.128414361411053</v>
      </c>
      <c r="K32">
        <f t="shared" si="1"/>
        <v>30.451585638588941</v>
      </c>
    </row>
    <row r="33" spans="1:11" x14ac:dyDescent="0.35">
      <c r="A33" s="1">
        <v>41767</v>
      </c>
      <c r="B33">
        <v>32.950000000000003</v>
      </c>
      <c r="C33">
        <v>33.630000000000003</v>
      </c>
      <c r="D33">
        <v>32.83</v>
      </c>
      <c r="E33" s="2">
        <v>33.020000000000003</v>
      </c>
      <c r="F33">
        <v>5779800</v>
      </c>
      <c r="G33">
        <v>33.020000000000003</v>
      </c>
      <c r="I33" s="2">
        <v>33.020000000000003</v>
      </c>
      <c r="J33">
        <f t="shared" si="0"/>
        <v>35.358414361411057</v>
      </c>
      <c r="K33">
        <f t="shared" si="1"/>
        <v>30.681585638588945</v>
      </c>
    </row>
    <row r="34" spans="1:11" x14ac:dyDescent="0.35">
      <c r="A34" s="1">
        <v>41768</v>
      </c>
      <c r="B34">
        <v>32.950000000000003</v>
      </c>
      <c r="C34">
        <v>33.5</v>
      </c>
      <c r="D34">
        <v>32.950000000000003</v>
      </c>
      <c r="E34" s="2">
        <v>33.21</v>
      </c>
      <c r="F34">
        <v>2285200</v>
      </c>
      <c r="G34">
        <v>33.21</v>
      </c>
      <c r="I34" s="2">
        <v>33.21</v>
      </c>
      <c r="J34">
        <f t="shared" si="0"/>
        <v>35.548414361411055</v>
      </c>
      <c r="K34">
        <f t="shared" si="1"/>
        <v>30.871585638588943</v>
      </c>
    </row>
    <row r="35" spans="1:11" x14ac:dyDescent="0.35">
      <c r="A35" s="1">
        <v>41771</v>
      </c>
      <c r="B35">
        <v>33.5</v>
      </c>
      <c r="C35">
        <v>34</v>
      </c>
      <c r="D35">
        <v>33.47</v>
      </c>
      <c r="E35" s="2">
        <v>33.770000000000003</v>
      </c>
      <c r="F35">
        <v>3508300</v>
      </c>
      <c r="G35">
        <v>33.770000000000003</v>
      </c>
      <c r="I35" s="2">
        <v>33.770000000000003</v>
      </c>
      <c r="J35">
        <f t="shared" si="0"/>
        <v>36.108414361411057</v>
      </c>
      <c r="K35">
        <f t="shared" si="1"/>
        <v>31.431585638588945</v>
      </c>
    </row>
    <row r="36" spans="1:11" x14ac:dyDescent="0.35">
      <c r="A36" s="1">
        <v>41772</v>
      </c>
      <c r="B36">
        <v>33.700000000000003</v>
      </c>
      <c r="C36">
        <v>35.6</v>
      </c>
      <c r="D36">
        <v>33.659999999999997</v>
      </c>
      <c r="E36" s="2">
        <v>34.79</v>
      </c>
      <c r="F36">
        <v>8608800</v>
      </c>
      <c r="G36">
        <v>34.79</v>
      </c>
      <c r="I36" s="2">
        <v>34.79</v>
      </c>
      <c r="J36">
        <f t="shared" si="0"/>
        <v>37.128414361411053</v>
      </c>
      <c r="K36">
        <f t="shared" si="1"/>
        <v>32.451585638588945</v>
      </c>
    </row>
    <row r="37" spans="1:11" x14ac:dyDescent="0.35">
      <c r="A37" s="1">
        <v>41773</v>
      </c>
      <c r="B37">
        <v>34.700000000000003</v>
      </c>
      <c r="C37">
        <v>34.93</v>
      </c>
      <c r="D37">
        <v>34.15</v>
      </c>
      <c r="E37" s="2">
        <v>34.4</v>
      </c>
      <c r="F37">
        <v>4762300</v>
      </c>
      <c r="G37">
        <v>34.4</v>
      </c>
      <c r="I37" s="2">
        <v>34.4</v>
      </c>
      <c r="J37">
        <f t="shared" si="0"/>
        <v>36.738414361411053</v>
      </c>
      <c r="K37">
        <f t="shared" si="1"/>
        <v>32.061585638588944</v>
      </c>
    </row>
    <row r="38" spans="1:11" x14ac:dyDescent="0.35">
      <c r="A38" s="1">
        <v>41774</v>
      </c>
      <c r="B38">
        <v>34.590000000000003</v>
      </c>
      <c r="C38">
        <v>34.79</v>
      </c>
      <c r="D38">
        <v>33.81</v>
      </c>
      <c r="E38" s="2">
        <v>34.15</v>
      </c>
      <c r="F38">
        <v>9898200</v>
      </c>
      <c r="G38">
        <v>34.15</v>
      </c>
      <c r="I38" s="2">
        <v>34.15</v>
      </c>
      <c r="J38">
        <f t="shared" si="0"/>
        <v>36.488414361411053</v>
      </c>
      <c r="K38">
        <f t="shared" si="1"/>
        <v>31.811585638588941</v>
      </c>
    </row>
    <row r="39" spans="1:11" x14ac:dyDescent="0.35">
      <c r="A39" s="1">
        <v>41775</v>
      </c>
      <c r="B39">
        <v>34.25</v>
      </c>
      <c r="C39">
        <v>34.99</v>
      </c>
      <c r="D39">
        <v>34.200000000000003</v>
      </c>
      <c r="E39" s="2">
        <v>34.89</v>
      </c>
      <c r="F39">
        <v>5187200</v>
      </c>
      <c r="G39">
        <v>34.89</v>
      </c>
      <c r="I39" s="2">
        <v>34.89</v>
      </c>
      <c r="J39">
        <f t="shared" si="0"/>
        <v>37.228414361411055</v>
      </c>
      <c r="K39">
        <f t="shared" si="1"/>
        <v>32.551585638588946</v>
      </c>
    </row>
    <row r="40" spans="1:11" x14ac:dyDescent="0.35">
      <c r="A40" s="1">
        <v>41778</v>
      </c>
      <c r="B40">
        <v>34.799999999999997</v>
      </c>
      <c r="C40">
        <v>35.56</v>
      </c>
      <c r="D40">
        <v>34.799999999999997</v>
      </c>
      <c r="E40" s="2">
        <v>35.46</v>
      </c>
      <c r="F40">
        <v>16719300</v>
      </c>
      <c r="G40">
        <v>35.46</v>
      </c>
      <c r="I40" s="2">
        <v>35.46</v>
      </c>
      <c r="J40">
        <f t="shared" si="0"/>
        <v>37.798414361411055</v>
      </c>
      <c r="K40">
        <f t="shared" si="1"/>
        <v>33.121585638588947</v>
      </c>
    </row>
    <row r="41" spans="1:11" x14ac:dyDescent="0.35">
      <c r="A41" s="1">
        <v>41779</v>
      </c>
      <c r="B41">
        <v>35.49</v>
      </c>
      <c r="C41">
        <v>36.299999999999997</v>
      </c>
      <c r="D41">
        <v>35.49</v>
      </c>
      <c r="E41" s="2">
        <v>36.119999999999997</v>
      </c>
      <c r="F41">
        <v>5157500</v>
      </c>
      <c r="G41">
        <v>36.119999999999997</v>
      </c>
      <c r="I41" s="2">
        <v>36.119999999999997</v>
      </c>
      <c r="J41">
        <f t="shared" si="0"/>
        <v>38.458414361411052</v>
      </c>
      <c r="K41">
        <f t="shared" si="1"/>
        <v>33.781585638588943</v>
      </c>
    </row>
    <row r="42" spans="1:11" x14ac:dyDescent="0.35">
      <c r="A42" s="1">
        <v>41780</v>
      </c>
      <c r="B42">
        <v>35.92</v>
      </c>
      <c r="C42">
        <v>36.6</v>
      </c>
      <c r="D42">
        <v>35.92</v>
      </c>
      <c r="E42" s="2">
        <v>36.54</v>
      </c>
      <c r="F42">
        <v>20735500</v>
      </c>
      <c r="G42">
        <v>36.54</v>
      </c>
      <c r="I42" s="2">
        <v>36.54</v>
      </c>
      <c r="J42">
        <f t="shared" si="0"/>
        <v>38.878414361411053</v>
      </c>
      <c r="K42">
        <f t="shared" si="1"/>
        <v>34.201585638588945</v>
      </c>
    </row>
    <row r="43" spans="1:11" x14ac:dyDescent="0.35">
      <c r="A43" s="1">
        <v>41781</v>
      </c>
      <c r="B43">
        <v>36.590000000000003</v>
      </c>
      <c r="C43">
        <v>36.99</v>
      </c>
      <c r="D43">
        <v>35.78</v>
      </c>
      <c r="E43" s="2">
        <v>36.159999999999997</v>
      </c>
      <c r="F43">
        <v>8458300</v>
      </c>
      <c r="G43">
        <v>36.159999999999997</v>
      </c>
      <c r="I43" s="2">
        <v>36.159999999999997</v>
      </c>
      <c r="J43">
        <f t="shared" si="0"/>
        <v>38.498414361411051</v>
      </c>
      <c r="K43">
        <f t="shared" si="1"/>
        <v>33.821585638588942</v>
      </c>
    </row>
    <row r="44" spans="1:11" x14ac:dyDescent="0.35">
      <c r="A44" s="1">
        <v>41782</v>
      </c>
      <c r="B44">
        <v>36</v>
      </c>
      <c r="C44">
        <v>36.33</v>
      </c>
      <c r="D44">
        <v>35.26</v>
      </c>
      <c r="E44" s="2">
        <v>35.630000000000003</v>
      </c>
      <c r="F44">
        <v>2735600</v>
      </c>
      <c r="G44">
        <v>35.630000000000003</v>
      </c>
      <c r="I44" s="2">
        <v>35.630000000000003</v>
      </c>
      <c r="J44">
        <f t="shared" si="0"/>
        <v>37.968414361411057</v>
      </c>
      <c r="K44">
        <f t="shared" si="1"/>
        <v>33.291585638588948</v>
      </c>
    </row>
    <row r="45" spans="1:11" x14ac:dyDescent="0.35">
      <c r="A45" s="1">
        <v>41785</v>
      </c>
      <c r="B45">
        <v>35.799999999999997</v>
      </c>
      <c r="C45">
        <v>35.869999999999997</v>
      </c>
      <c r="D45">
        <v>35.25</v>
      </c>
      <c r="E45" s="2">
        <v>35.43</v>
      </c>
      <c r="F45">
        <v>709100</v>
      </c>
      <c r="G45">
        <v>35.43</v>
      </c>
      <c r="I45" s="2">
        <v>35.43</v>
      </c>
      <c r="J45">
        <f t="shared" si="0"/>
        <v>37.768414361411054</v>
      </c>
      <c r="K45">
        <f t="shared" si="1"/>
        <v>33.091585638588946</v>
      </c>
    </row>
    <row r="46" spans="1:11" x14ac:dyDescent="0.35">
      <c r="A46" s="1">
        <v>41786</v>
      </c>
      <c r="B46">
        <v>35.5</v>
      </c>
      <c r="C46">
        <v>35.83</v>
      </c>
      <c r="D46">
        <v>34.85</v>
      </c>
      <c r="E46" s="2">
        <v>35.299999999999997</v>
      </c>
      <c r="F46">
        <v>3200000</v>
      </c>
      <c r="G46">
        <v>35.299999999999997</v>
      </c>
      <c r="I46" s="2">
        <v>35.299999999999997</v>
      </c>
      <c r="J46">
        <f t="shared" si="0"/>
        <v>37.638414361411051</v>
      </c>
      <c r="K46">
        <f t="shared" si="1"/>
        <v>32.961585638588943</v>
      </c>
    </row>
    <row r="47" spans="1:11" x14ac:dyDescent="0.35">
      <c r="A47" s="1">
        <v>41787</v>
      </c>
      <c r="B47">
        <v>35.299999999999997</v>
      </c>
      <c r="C47">
        <v>35.33</v>
      </c>
      <c r="D47">
        <v>34.57</v>
      </c>
      <c r="E47" s="2">
        <v>34.840000000000003</v>
      </c>
      <c r="F47">
        <v>5765800</v>
      </c>
      <c r="G47">
        <v>34.840000000000003</v>
      </c>
      <c r="I47" s="2">
        <v>34.840000000000003</v>
      </c>
      <c r="J47">
        <f t="shared" si="0"/>
        <v>37.178414361411058</v>
      </c>
      <c r="K47">
        <f t="shared" si="1"/>
        <v>32.501585638588949</v>
      </c>
    </row>
    <row r="48" spans="1:11" x14ac:dyDescent="0.35">
      <c r="A48" s="1">
        <v>41788</v>
      </c>
      <c r="B48">
        <v>34.909999999999997</v>
      </c>
      <c r="C48">
        <v>34.94</v>
      </c>
      <c r="D48">
        <v>34.380000000000003</v>
      </c>
      <c r="E48" s="2">
        <v>34.61</v>
      </c>
      <c r="F48">
        <v>8063400</v>
      </c>
      <c r="G48">
        <v>34.61</v>
      </c>
      <c r="I48" s="2">
        <v>34.61</v>
      </c>
      <c r="J48">
        <f t="shared" si="0"/>
        <v>36.948414361411054</v>
      </c>
      <c r="K48">
        <f t="shared" si="1"/>
        <v>32.271585638588945</v>
      </c>
    </row>
    <row r="49" spans="1:11" x14ac:dyDescent="0.35">
      <c r="A49" s="1">
        <v>41789</v>
      </c>
      <c r="B49">
        <v>34.74</v>
      </c>
      <c r="C49">
        <v>34.92</v>
      </c>
      <c r="D49">
        <v>34.01</v>
      </c>
      <c r="E49" s="2">
        <v>34.19</v>
      </c>
      <c r="F49">
        <v>15042400</v>
      </c>
      <c r="G49">
        <v>34.19</v>
      </c>
      <c r="I49" s="2">
        <v>34.19</v>
      </c>
      <c r="J49">
        <f t="shared" si="0"/>
        <v>36.528414361411052</v>
      </c>
      <c r="K49">
        <f t="shared" si="1"/>
        <v>31.85158563858894</v>
      </c>
    </row>
    <row r="50" spans="1:11" x14ac:dyDescent="0.35">
      <c r="A50" s="1">
        <v>41792</v>
      </c>
      <c r="B50">
        <v>35.15</v>
      </c>
      <c r="C50">
        <v>35.15</v>
      </c>
      <c r="D50">
        <v>34.39</v>
      </c>
      <c r="E50" s="2">
        <v>34.96</v>
      </c>
      <c r="F50">
        <v>3304400</v>
      </c>
      <c r="G50">
        <v>34.96</v>
      </c>
      <c r="I50" s="2">
        <v>34.96</v>
      </c>
      <c r="J50">
        <f t="shared" si="0"/>
        <v>37.298414361411055</v>
      </c>
      <c r="K50">
        <f t="shared" si="1"/>
        <v>32.621585638588947</v>
      </c>
    </row>
    <row r="51" spans="1:11" x14ac:dyDescent="0.35">
      <c r="A51" s="1">
        <v>41793</v>
      </c>
      <c r="B51">
        <v>34.68</v>
      </c>
      <c r="C51">
        <v>35.22</v>
      </c>
      <c r="D51">
        <v>34.65</v>
      </c>
      <c r="E51" s="2">
        <v>35.090000000000003</v>
      </c>
      <c r="F51">
        <v>2995700</v>
      </c>
      <c r="G51">
        <v>35.090000000000003</v>
      </c>
      <c r="I51" s="2">
        <v>35.090000000000003</v>
      </c>
      <c r="J51">
        <f t="shared" si="0"/>
        <v>37.428414361411058</v>
      </c>
      <c r="K51">
        <f t="shared" si="1"/>
        <v>32.751585638588949</v>
      </c>
    </row>
    <row r="52" spans="1:11" x14ac:dyDescent="0.35">
      <c r="A52" s="1">
        <v>41794</v>
      </c>
      <c r="B52">
        <v>34.99</v>
      </c>
      <c r="C52">
        <v>35.01</v>
      </c>
      <c r="D52">
        <v>34.049999999999997</v>
      </c>
      <c r="E52" s="2">
        <v>34.11</v>
      </c>
      <c r="F52">
        <v>2704600</v>
      </c>
      <c r="G52">
        <v>34.11</v>
      </c>
      <c r="I52" s="2">
        <v>34.11</v>
      </c>
      <c r="J52">
        <f t="shared" si="0"/>
        <v>36.448414361411054</v>
      </c>
      <c r="K52">
        <f t="shared" si="1"/>
        <v>31.771585638588942</v>
      </c>
    </row>
    <row r="53" spans="1:11" x14ac:dyDescent="0.35">
      <c r="A53" s="1">
        <v>41795</v>
      </c>
      <c r="B53">
        <v>34.6</v>
      </c>
      <c r="C53">
        <v>34.64</v>
      </c>
      <c r="D53">
        <v>34.159999999999997</v>
      </c>
      <c r="E53" s="2">
        <v>34.26</v>
      </c>
      <c r="F53">
        <v>2136600</v>
      </c>
      <c r="G53">
        <v>34.26</v>
      </c>
      <c r="I53" s="2">
        <v>34.26</v>
      </c>
      <c r="J53">
        <f t="shared" si="0"/>
        <v>36.598414361411052</v>
      </c>
      <c r="K53">
        <f t="shared" si="1"/>
        <v>31.92158563858894</v>
      </c>
    </row>
    <row r="54" spans="1:11" x14ac:dyDescent="0.35">
      <c r="A54" s="1">
        <v>41796</v>
      </c>
      <c r="B54">
        <v>34.53</v>
      </c>
      <c r="C54">
        <v>34.53</v>
      </c>
      <c r="D54">
        <v>34.049999999999997</v>
      </c>
      <c r="E54" s="2">
        <v>34.380000000000003</v>
      </c>
      <c r="F54">
        <v>5933800</v>
      </c>
      <c r="G54">
        <v>34.380000000000003</v>
      </c>
      <c r="I54" s="2">
        <v>34.380000000000003</v>
      </c>
      <c r="J54">
        <f t="shared" si="0"/>
        <v>36.718414361411057</v>
      </c>
      <c r="K54">
        <f t="shared" si="1"/>
        <v>32.041585638588948</v>
      </c>
    </row>
    <row r="55" spans="1:11" x14ac:dyDescent="0.35">
      <c r="A55" s="1">
        <v>41799</v>
      </c>
      <c r="B55">
        <v>34.479999999999997</v>
      </c>
      <c r="C55">
        <v>34.799999999999997</v>
      </c>
      <c r="D55">
        <v>34.25</v>
      </c>
      <c r="E55" s="2">
        <v>34.72</v>
      </c>
      <c r="F55">
        <v>2549900</v>
      </c>
      <c r="G55">
        <v>34.72</v>
      </c>
      <c r="I55" s="2">
        <v>34.72</v>
      </c>
      <c r="J55">
        <f t="shared" si="0"/>
        <v>37.058414361411053</v>
      </c>
      <c r="K55">
        <f t="shared" si="1"/>
        <v>32.381585638588945</v>
      </c>
    </row>
    <row r="56" spans="1:11" x14ac:dyDescent="0.35">
      <c r="A56" s="1">
        <v>41800</v>
      </c>
      <c r="B56">
        <v>34.950000000000003</v>
      </c>
      <c r="C56">
        <v>34.950000000000003</v>
      </c>
      <c r="D56">
        <v>34.28</v>
      </c>
      <c r="E56" s="2">
        <v>34.4</v>
      </c>
      <c r="F56">
        <v>2598000</v>
      </c>
      <c r="G56">
        <v>34.4</v>
      </c>
      <c r="I56" s="2">
        <v>34.4</v>
      </c>
      <c r="J56">
        <f t="shared" si="0"/>
        <v>36.738414361411053</v>
      </c>
      <c r="K56">
        <f t="shared" si="1"/>
        <v>32.061585638588944</v>
      </c>
    </row>
    <row r="57" spans="1:11" x14ac:dyDescent="0.35">
      <c r="A57" s="1">
        <v>41801</v>
      </c>
      <c r="B57">
        <v>34.4</v>
      </c>
      <c r="C57">
        <v>34.549999999999997</v>
      </c>
      <c r="D57">
        <v>34.01</v>
      </c>
      <c r="E57" s="2">
        <v>34.159999999999997</v>
      </c>
      <c r="F57">
        <v>4772600</v>
      </c>
      <c r="G57">
        <v>34.159999999999997</v>
      </c>
      <c r="I57" s="2">
        <v>34.159999999999997</v>
      </c>
      <c r="J57">
        <f t="shared" si="0"/>
        <v>36.498414361411051</v>
      </c>
      <c r="K57">
        <f t="shared" si="1"/>
        <v>31.821585638588939</v>
      </c>
    </row>
    <row r="58" spans="1:11" x14ac:dyDescent="0.35">
      <c r="A58" s="1">
        <v>41802</v>
      </c>
      <c r="B58">
        <v>34.299999999999997</v>
      </c>
      <c r="C58">
        <v>34.299999999999997</v>
      </c>
      <c r="D58">
        <v>33.340000000000003</v>
      </c>
      <c r="E58" s="2">
        <v>33.53</v>
      </c>
      <c r="F58">
        <v>2339700</v>
      </c>
      <c r="G58">
        <v>33.53</v>
      </c>
      <c r="I58" s="2">
        <v>33.53</v>
      </c>
      <c r="J58">
        <f t="shared" si="0"/>
        <v>35.868414361411055</v>
      </c>
      <c r="K58">
        <f t="shared" si="1"/>
        <v>31.191585638588943</v>
      </c>
    </row>
    <row r="59" spans="1:11" x14ac:dyDescent="0.35">
      <c r="A59" s="1">
        <v>41803</v>
      </c>
      <c r="B59">
        <v>33.82</v>
      </c>
      <c r="C59">
        <v>34.17</v>
      </c>
      <c r="D59">
        <v>33.5</v>
      </c>
      <c r="E59" s="2">
        <v>33.78</v>
      </c>
      <c r="F59">
        <v>8102500</v>
      </c>
      <c r="G59">
        <v>33.78</v>
      </c>
      <c r="I59" s="2">
        <v>33.78</v>
      </c>
      <c r="J59">
        <f t="shared" si="0"/>
        <v>36.118414361411055</v>
      </c>
      <c r="K59">
        <f t="shared" si="1"/>
        <v>31.441585638588943</v>
      </c>
    </row>
    <row r="60" spans="1:11" x14ac:dyDescent="0.35">
      <c r="A60" s="1">
        <v>41806</v>
      </c>
      <c r="B60">
        <v>34</v>
      </c>
      <c r="C60">
        <v>34.56</v>
      </c>
      <c r="D60">
        <v>34</v>
      </c>
      <c r="E60" s="2">
        <v>34.47</v>
      </c>
      <c r="F60">
        <v>5733900</v>
      </c>
      <c r="G60">
        <v>34.47</v>
      </c>
      <c r="I60" s="2">
        <v>34.47</v>
      </c>
      <c r="J60">
        <f t="shared" si="0"/>
        <v>36.808414361411053</v>
      </c>
      <c r="K60">
        <f t="shared" si="1"/>
        <v>32.131585638588945</v>
      </c>
    </row>
    <row r="61" spans="1:11" x14ac:dyDescent="0.35">
      <c r="A61" s="1">
        <v>41807</v>
      </c>
      <c r="B61">
        <v>34.4</v>
      </c>
      <c r="C61">
        <v>34.79</v>
      </c>
      <c r="D61">
        <v>34.28</v>
      </c>
      <c r="E61" s="2">
        <v>34.6</v>
      </c>
      <c r="F61">
        <v>2002500</v>
      </c>
      <c r="G61">
        <v>34.6</v>
      </c>
      <c r="I61" s="2">
        <v>34.6</v>
      </c>
      <c r="J61">
        <f t="shared" si="0"/>
        <v>36.938414361411056</v>
      </c>
      <c r="K61">
        <f t="shared" si="1"/>
        <v>32.261585638588947</v>
      </c>
    </row>
    <row r="62" spans="1:11" x14ac:dyDescent="0.35">
      <c r="A62" s="1">
        <v>41808</v>
      </c>
      <c r="B62">
        <v>34.65</v>
      </c>
      <c r="C62">
        <v>34.97</v>
      </c>
      <c r="D62">
        <v>34.270000000000003</v>
      </c>
      <c r="E62" s="2">
        <v>34.83</v>
      </c>
      <c r="F62">
        <v>2038500</v>
      </c>
      <c r="G62">
        <v>34.83</v>
      </c>
      <c r="I62" s="2">
        <v>34.83</v>
      </c>
      <c r="J62">
        <f t="shared" si="0"/>
        <v>37.168414361411052</v>
      </c>
      <c r="K62">
        <f t="shared" si="1"/>
        <v>32.491585638588944</v>
      </c>
    </row>
    <row r="63" spans="1:11" x14ac:dyDescent="0.35">
      <c r="A63" s="1">
        <v>41809</v>
      </c>
      <c r="B63">
        <v>34.94</v>
      </c>
      <c r="C63">
        <v>34.97</v>
      </c>
      <c r="D63">
        <v>34.47</v>
      </c>
      <c r="E63" s="2">
        <v>34.57</v>
      </c>
      <c r="F63">
        <v>913500</v>
      </c>
      <c r="G63">
        <v>34.57</v>
      </c>
      <c r="I63" s="2">
        <v>34.57</v>
      </c>
      <c r="J63">
        <f t="shared" si="0"/>
        <v>36.908414361411054</v>
      </c>
      <c r="K63">
        <f t="shared" si="1"/>
        <v>32.231585638588946</v>
      </c>
    </row>
    <row r="64" spans="1:11" x14ac:dyDescent="0.35">
      <c r="A64" s="1">
        <v>41810</v>
      </c>
      <c r="B64">
        <v>34.46</v>
      </c>
      <c r="C64">
        <v>34.46</v>
      </c>
      <c r="D64">
        <v>33.9</v>
      </c>
      <c r="E64" s="2">
        <v>34.090000000000003</v>
      </c>
      <c r="F64">
        <v>11444600</v>
      </c>
      <c r="G64">
        <v>34.090000000000003</v>
      </c>
      <c r="I64" s="2">
        <v>34.090000000000003</v>
      </c>
      <c r="J64">
        <f t="shared" si="0"/>
        <v>36.428414361411058</v>
      </c>
      <c r="K64">
        <f t="shared" si="1"/>
        <v>31.751585638588946</v>
      </c>
    </row>
    <row r="65" spans="1:11" x14ac:dyDescent="0.35">
      <c r="A65" s="1">
        <v>41813</v>
      </c>
      <c r="B65">
        <v>34.18</v>
      </c>
      <c r="C65">
        <v>34.549999999999997</v>
      </c>
      <c r="D65">
        <v>33.96</v>
      </c>
      <c r="E65" s="2">
        <v>34.51</v>
      </c>
      <c r="F65">
        <v>1914000</v>
      </c>
      <c r="G65">
        <v>34.51</v>
      </c>
      <c r="I65" s="2">
        <v>34.51</v>
      </c>
      <c r="J65">
        <f t="shared" si="0"/>
        <v>36.848414361411052</v>
      </c>
      <c r="K65">
        <f t="shared" si="1"/>
        <v>32.171585638588944</v>
      </c>
    </row>
    <row r="66" spans="1:11" x14ac:dyDescent="0.35">
      <c r="A66" s="1">
        <v>41814</v>
      </c>
      <c r="B66">
        <v>34.56</v>
      </c>
      <c r="C66">
        <v>34.76</v>
      </c>
      <c r="D66">
        <v>34.35</v>
      </c>
      <c r="E66" s="2">
        <v>34.49</v>
      </c>
      <c r="F66">
        <v>1316700</v>
      </c>
      <c r="G66">
        <v>34.49</v>
      </c>
      <c r="I66" s="2">
        <v>34.49</v>
      </c>
      <c r="J66">
        <f t="shared" si="0"/>
        <v>36.828414361411056</v>
      </c>
      <c r="K66">
        <f t="shared" si="1"/>
        <v>32.151585638588948</v>
      </c>
    </row>
    <row r="67" spans="1:11" x14ac:dyDescent="0.35">
      <c r="A67" s="1">
        <v>41815</v>
      </c>
      <c r="B67">
        <v>34.299999999999997</v>
      </c>
      <c r="C67">
        <v>34.340000000000003</v>
      </c>
      <c r="D67">
        <v>34.049999999999997</v>
      </c>
      <c r="E67" s="2">
        <v>34.25</v>
      </c>
      <c r="F67">
        <v>1358900</v>
      </c>
      <c r="G67">
        <v>34.25</v>
      </c>
      <c r="I67" s="2">
        <v>34.25</v>
      </c>
      <c r="J67">
        <f t="shared" ref="J67:J130" si="2">I67+$E$137</f>
        <v>36.588414361411054</v>
      </c>
      <c r="K67">
        <f t="shared" ref="K67:K130" si="3">I67-$E$137</f>
        <v>31.911585638588942</v>
      </c>
    </row>
    <row r="68" spans="1:11" x14ac:dyDescent="0.35">
      <c r="A68" s="1">
        <v>41816</v>
      </c>
      <c r="B68">
        <v>34.450000000000003</v>
      </c>
      <c r="C68">
        <v>34.450000000000003</v>
      </c>
      <c r="D68">
        <v>34.01</v>
      </c>
      <c r="E68" s="2">
        <v>34.17</v>
      </c>
      <c r="F68">
        <v>4183400</v>
      </c>
      <c r="G68">
        <v>34.17</v>
      </c>
      <c r="I68" s="2">
        <v>34.17</v>
      </c>
      <c r="J68">
        <f t="shared" si="2"/>
        <v>36.508414361411056</v>
      </c>
      <c r="K68">
        <f t="shared" si="3"/>
        <v>31.831585638588944</v>
      </c>
    </row>
    <row r="69" spans="1:11" x14ac:dyDescent="0.35">
      <c r="A69" s="1">
        <v>41817</v>
      </c>
      <c r="B69">
        <v>34.29</v>
      </c>
      <c r="C69">
        <v>34.69</v>
      </c>
      <c r="D69">
        <v>34.200000000000003</v>
      </c>
      <c r="E69" s="2">
        <v>34.36</v>
      </c>
      <c r="F69">
        <v>2765100</v>
      </c>
      <c r="G69">
        <v>34.36</v>
      </c>
      <c r="I69" s="2">
        <v>34.36</v>
      </c>
      <c r="J69">
        <f t="shared" si="2"/>
        <v>36.698414361411054</v>
      </c>
      <c r="K69">
        <f t="shared" si="3"/>
        <v>32.021585638588945</v>
      </c>
    </row>
    <row r="70" spans="1:11" x14ac:dyDescent="0.35">
      <c r="A70" s="1">
        <v>41820</v>
      </c>
      <c r="B70">
        <v>34.43</v>
      </c>
      <c r="C70">
        <v>34.54</v>
      </c>
      <c r="D70">
        <v>34.28</v>
      </c>
      <c r="E70" s="2">
        <v>34.44</v>
      </c>
      <c r="F70">
        <v>3803100</v>
      </c>
      <c r="G70">
        <v>34.44</v>
      </c>
      <c r="I70" s="2">
        <v>34.44</v>
      </c>
      <c r="J70">
        <f t="shared" si="2"/>
        <v>36.778414361411052</v>
      </c>
      <c r="K70">
        <f t="shared" si="3"/>
        <v>32.101585638588944</v>
      </c>
    </row>
    <row r="71" spans="1:11" x14ac:dyDescent="0.35">
      <c r="A71" s="1">
        <v>41821</v>
      </c>
      <c r="B71">
        <v>34.6</v>
      </c>
      <c r="C71">
        <v>34.79</v>
      </c>
      <c r="D71">
        <v>34.43</v>
      </c>
      <c r="E71" s="2">
        <v>34.71</v>
      </c>
      <c r="F71">
        <v>1924600</v>
      </c>
      <c r="G71">
        <v>34.71</v>
      </c>
      <c r="I71" s="2">
        <v>34.71</v>
      </c>
      <c r="J71">
        <f t="shared" si="2"/>
        <v>37.048414361411055</v>
      </c>
      <c r="K71">
        <f t="shared" si="3"/>
        <v>32.371585638588947</v>
      </c>
    </row>
    <row r="72" spans="1:11" x14ac:dyDescent="0.35">
      <c r="A72" s="1">
        <v>41822</v>
      </c>
      <c r="B72">
        <v>34.96</v>
      </c>
      <c r="C72">
        <v>34.96</v>
      </c>
      <c r="D72">
        <v>34.33</v>
      </c>
      <c r="E72" s="2">
        <v>34.590000000000003</v>
      </c>
      <c r="F72">
        <v>2356000</v>
      </c>
      <c r="G72">
        <v>34.590000000000003</v>
      </c>
      <c r="I72" s="2">
        <v>34.590000000000003</v>
      </c>
      <c r="J72">
        <f t="shared" si="2"/>
        <v>36.928414361411058</v>
      </c>
      <c r="K72">
        <f t="shared" si="3"/>
        <v>32.251585638588949</v>
      </c>
    </row>
    <row r="73" spans="1:11" x14ac:dyDescent="0.35">
      <c r="A73" s="1">
        <v>41823</v>
      </c>
      <c r="B73">
        <v>34.5</v>
      </c>
      <c r="C73">
        <v>35.58</v>
      </c>
      <c r="D73">
        <v>34.5</v>
      </c>
      <c r="E73" s="2">
        <v>35.380000000000003</v>
      </c>
      <c r="F73">
        <v>3737100</v>
      </c>
      <c r="G73">
        <v>35.380000000000003</v>
      </c>
      <c r="I73" s="2">
        <v>35.380000000000003</v>
      </c>
      <c r="J73">
        <f t="shared" si="2"/>
        <v>37.718414361411057</v>
      </c>
      <c r="K73">
        <f t="shared" si="3"/>
        <v>33.041585638588948</v>
      </c>
    </row>
    <row r="74" spans="1:11" x14ac:dyDescent="0.35">
      <c r="A74" s="1">
        <v>41824</v>
      </c>
      <c r="B74">
        <v>35.549999999999997</v>
      </c>
      <c r="C74">
        <v>35.56</v>
      </c>
      <c r="D74">
        <v>35.26</v>
      </c>
      <c r="E74" s="2">
        <v>35.479999999999997</v>
      </c>
      <c r="F74">
        <v>383900</v>
      </c>
      <c r="G74">
        <v>35.479999999999997</v>
      </c>
      <c r="I74" s="2">
        <v>35.479999999999997</v>
      </c>
      <c r="J74">
        <f t="shared" si="2"/>
        <v>37.818414361411051</v>
      </c>
      <c r="K74">
        <f t="shared" si="3"/>
        <v>33.141585638588943</v>
      </c>
    </row>
    <row r="75" spans="1:11" x14ac:dyDescent="0.35">
      <c r="A75" s="1">
        <v>41827</v>
      </c>
      <c r="B75">
        <v>35.53</v>
      </c>
      <c r="C75">
        <v>35.549999999999997</v>
      </c>
      <c r="D75">
        <v>35.1</v>
      </c>
      <c r="E75" s="2">
        <v>35.28</v>
      </c>
      <c r="F75">
        <v>3071000</v>
      </c>
      <c r="G75">
        <v>35.28</v>
      </c>
      <c r="I75" s="2">
        <v>35.28</v>
      </c>
      <c r="J75">
        <f t="shared" si="2"/>
        <v>37.618414361411055</v>
      </c>
      <c r="K75">
        <f t="shared" si="3"/>
        <v>32.941585638588947</v>
      </c>
    </row>
    <row r="76" spans="1:11" x14ac:dyDescent="0.35">
      <c r="A76" s="1">
        <v>41828</v>
      </c>
      <c r="B76">
        <v>35.479999999999997</v>
      </c>
      <c r="C76">
        <v>35.67</v>
      </c>
      <c r="D76">
        <v>35.07</v>
      </c>
      <c r="E76" s="2">
        <v>35.57</v>
      </c>
      <c r="F76">
        <v>1901100</v>
      </c>
      <c r="G76">
        <v>35.57</v>
      </c>
      <c r="I76" s="2">
        <v>35.57</v>
      </c>
      <c r="J76">
        <f t="shared" si="2"/>
        <v>37.908414361411054</v>
      </c>
      <c r="K76">
        <f t="shared" si="3"/>
        <v>33.231585638588946</v>
      </c>
    </row>
    <row r="77" spans="1:11" x14ac:dyDescent="0.35">
      <c r="A77" s="1">
        <v>41829</v>
      </c>
      <c r="B77">
        <v>35.67</v>
      </c>
      <c r="C77">
        <v>35.79</v>
      </c>
      <c r="D77">
        <v>34.799999999999997</v>
      </c>
      <c r="E77" s="2">
        <v>35.090000000000003</v>
      </c>
      <c r="F77">
        <v>4446300</v>
      </c>
      <c r="G77">
        <v>35.090000000000003</v>
      </c>
      <c r="I77" s="2">
        <v>35.090000000000003</v>
      </c>
      <c r="J77">
        <f t="shared" si="2"/>
        <v>37.428414361411058</v>
      </c>
      <c r="K77">
        <f t="shared" si="3"/>
        <v>32.751585638588949</v>
      </c>
    </row>
    <row r="78" spans="1:11" x14ac:dyDescent="0.35">
      <c r="A78" s="1">
        <v>41830</v>
      </c>
      <c r="B78">
        <v>35.18</v>
      </c>
      <c r="C78">
        <v>35.44</v>
      </c>
      <c r="D78">
        <v>34.51</v>
      </c>
      <c r="E78" s="2">
        <v>34.979999999999997</v>
      </c>
      <c r="F78">
        <v>2429400</v>
      </c>
      <c r="G78">
        <v>34.979999999999997</v>
      </c>
      <c r="I78" s="2">
        <v>34.979999999999997</v>
      </c>
      <c r="J78">
        <f t="shared" si="2"/>
        <v>37.318414361411051</v>
      </c>
      <c r="K78">
        <f t="shared" si="3"/>
        <v>32.641585638588943</v>
      </c>
    </row>
    <row r="79" spans="1:11" x14ac:dyDescent="0.35">
      <c r="A79" s="1">
        <v>41831</v>
      </c>
      <c r="B79">
        <v>34.78</v>
      </c>
      <c r="C79">
        <v>34.85</v>
      </c>
      <c r="D79">
        <v>34.24</v>
      </c>
      <c r="E79" s="2">
        <v>34.53</v>
      </c>
      <c r="F79">
        <v>1746200</v>
      </c>
      <c r="G79">
        <v>34.53</v>
      </c>
      <c r="I79" s="2">
        <v>34.53</v>
      </c>
      <c r="J79">
        <f t="shared" si="2"/>
        <v>36.868414361411055</v>
      </c>
      <c r="K79">
        <f t="shared" si="3"/>
        <v>32.191585638588947</v>
      </c>
    </row>
    <row r="80" spans="1:11" x14ac:dyDescent="0.35">
      <c r="A80" s="1">
        <v>41834</v>
      </c>
      <c r="B80">
        <v>34.82</v>
      </c>
      <c r="C80">
        <v>34.82</v>
      </c>
      <c r="D80">
        <v>34.119999999999997</v>
      </c>
      <c r="E80" s="2">
        <v>34.200000000000003</v>
      </c>
      <c r="F80">
        <v>2110000</v>
      </c>
      <c r="G80">
        <v>34.200000000000003</v>
      </c>
      <c r="I80" s="2">
        <v>34.200000000000003</v>
      </c>
      <c r="J80">
        <f t="shared" si="2"/>
        <v>36.538414361411057</v>
      </c>
      <c r="K80">
        <f t="shared" si="3"/>
        <v>31.861585638588945</v>
      </c>
    </row>
    <row r="81" spans="1:11" x14ac:dyDescent="0.35">
      <c r="A81" s="1">
        <v>41835</v>
      </c>
      <c r="B81">
        <v>34.520000000000003</v>
      </c>
      <c r="C81">
        <v>34.520000000000003</v>
      </c>
      <c r="D81">
        <v>33.9</v>
      </c>
      <c r="E81" s="2">
        <v>34.28</v>
      </c>
      <c r="F81">
        <v>3338600</v>
      </c>
      <c r="G81">
        <v>34.28</v>
      </c>
      <c r="I81" s="2">
        <v>34.28</v>
      </c>
      <c r="J81">
        <f t="shared" si="2"/>
        <v>36.618414361411055</v>
      </c>
      <c r="K81">
        <f t="shared" si="3"/>
        <v>31.941585638588943</v>
      </c>
    </row>
    <row r="82" spans="1:11" x14ac:dyDescent="0.35">
      <c r="A82" s="1">
        <v>41836</v>
      </c>
      <c r="B82">
        <v>34.4</v>
      </c>
      <c r="C82">
        <v>34.4</v>
      </c>
      <c r="D82">
        <v>33.83</v>
      </c>
      <c r="E82" s="2">
        <v>33.9</v>
      </c>
      <c r="F82">
        <v>1459600</v>
      </c>
      <c r="G82">
        <v>33.9</v>
      </c>
      <c r="I82" s="2">
        <v>33.9</v>
      </c>
      <c r="J82">
        <f t="shared" si="2"/>
        <v>36.238414361411053</v>
      </c>
      <c r="K82">
        <f t="shared" si="3"/>
        <v>31.561585638588941</v>
      </c>
    </row>
    <row r="83" spans="1:11" x14ac:dyDescent="0.35">
      <c r="A83" s="1">
        <v>41837</v>
      </c>
      <c r="B83">
        <v>33.83</v>
      </c>
      <c r="C83">
        <v>33.99</v>
      </c>
      <c r="D83">
        <v>33.53</v>
      </c>
      <c r="E83" s="2">
        <v>33.840000000000003</v>
      </c>
      <c r="F83">
        <v>2502000</v>
      </c>
      <c r="G83">
        <v>33.840000000000003</v>
      </c>
      <c r="I83" s="2">
        <v>33.840000000000003</v>
      </c>
      <c r="J83">
        <f t="shared" si="2"/>
        <v>36.178414361411058</v>
      </c>
      <c r="K83">
        <f t="shared" si="3"/>
        <v>31.501585638588946</v>
      </c>
    </row>
    <row r="84" spans="1:11" x14ac:dyDescent="0.35">
      <c r="A84" s="1">
        <v>41838</v>
      </c>
      <c r="B84">
        <v>33.93</v>
      </c>
      <c r="C84">
        <v>34.049999999999997</v>
      </c>
      <c r="D84">
        <v>33.700000000000003</v>
      </c>
      <c r="E84" s="2">
        <v>33.96</v>
      </c>
      <c r="F84">
        <v>2403800</v>
      </c>
      <c r="G84">
        <v>33.96</v>
      </c>
      <c r="I84" s="2">
        <v>33.96</v>
      </c>
      <c r="J84">
        <f t="shared" si="2"/>
        <v>36.298414361411055</v>
      </c>
      <c r="K84">
        <f t="shared" si="3"/>
        <v>31.621585638588943</v>
      </c>
    </row>
    <row r="85" spans="1:11" x14ac:dyDescent="0.35">
      <c r="A85" s="1">
        <v>41841</v>
      </c>
      <c r="B85">
        <v>34.200000000000003</v>
      </c>
      <c r="C85">
        <v>34.450000000000003</v>
      </c>
      <c r="D85">
        <v>33.79</v>
      </c>
      <c r="E85" s="2">
        <v>34.340000000000003</v>
      </c>
      <c r="F85">
        <v>1518900</v>
      </c>
      <c r="G85">
        <v>34.340000000000003</v>
      </c>
      <c r="I85" s="2">
        <v>34.340000000000003</v>
      </c>
      <c r="J85">
        <f t="shared" si="2"/>
        <v>36.678414361411058</v>
      </c>
      <c r="K85">
        <f t="shared" si="3"/>
        <v>32.001585638588949</v>
      </c>
    </row>
    <row r="86" spans="1:11" x14ac:dyDescent="0.35">
      <c r="A86" s="1">
        <v>41842</v>
      </c>
      <c r="B86">
        <v>34.340000000000003</v>
      </c>
      <c r="C86">
        <v>34.46</v>
      </c>
      <c r="D86">
        <v>33.82</v>
      </c>
      <c r="E86" s="2">
        <v>34.06</v>
      </c>
      <c r="F86">
        <v>2143500</v>
      </c>
      <c r="G86">
        <v>34.06</v>
      </c>
      <c r="I86" s="2">
        <v>34.06</v>
      </c>
      <c r="J86">
        <f t="shared" si="2"/>
        <v>36.398414361411056</v>
      </c>
      <c r="K86">
        <f t="shared" si="3"/>
        <v>31.721585638588945</v>
      </c>
    </row>
    <row r="87" spans="1:11" x14ac:dyDescent="0.35">
      <c r="A87" s="1">
        <v>41843</v>
      </c>
      <c r="B87">
        <v>34.29</v>
      </c>
      <c r="C87">
        <v>34.46</v>
      </c>
      <c r="D87">
        <v>33.880000000000003</v>
      </c>
      <c r="E87" s="2">
        <v>34.409999999999997</v>
      </c>
      <c r="F87">
        <v>1084500</v>
      </c>
      <c r="G87">
        <v>34.409999999999997</v>
      </c>
      <c r="I87" s="2">
        <v>34.409999999999997</v>
      </c>
      <c r="J87">
        <f t="shared" si="2"/>
        <v>36.748414361411051</v>
      </c>
      <c r="K87">
        <f t="shared" si="3"/>
        <v>32.071585638588942</v>
      </c>
    </row>
    <row r="88" spans="1:11" x14ac:dyDescent="0.35">
      <c r="A88" s="1">
        <v>41844</v>
      </c>
      <c r="B88">
        <v>34.549999999999997</v>
      </c>
      <c r="C88">
        <v>35.369999999999997</v>
      </c>
      <c r="D88">
        <v>34.450000000000003</v>
      </c>
      <c r="E88" s="2">
        <v>35.270000000000003</v>
      </c>
      <c r="F88">
        <v>3161600</v>
      </c>
      <c r="G88">
        <v>35.270000000000003</v>
      </c>
      <c r="I88" s="2">
        <v>35.270000000000003</v>
      </c>
      <c r="J88">
        <f t="shared" si="2"/>
        <v>37.608414361411057</v>
      </c>
      <c r="K88">
        <f t="shared" si="3"/>
        <v>32.931585638588949</v>
      </c>
    </row>
    <row r="89" spans="1:11" x14ac:dyDescent="0.35">
      <c r="A89" s="1">
        <v>41845</v>
      </c>
      <c r="B89">
        <v>35.4</v>
      </c>
      <c r="C89">
        <v>35.76</v>
      </c>
      <c r="D89">
        <v>35.25</v>
      </c>
      <c r="E89" s="2">
        <v>35.68</v>
      </c>
      <c r="F89">
        <v>2172600</v>
      </c>
      <c r="G89">
        <v>35.68</v>
      </c>
      <c r="I89" s="2">
        <v>35.68</v>
      </c>
      <c r="J89">
        <f t="shared" si="2"/>
        <v>38.018414361411054</v>
      </c>
      <c r="K89">
        <f t="shared" si="3"/>
        <v>33.341585638588946</v>
      </c>
    </row>
    <row r="90" spans="1:11" x14ac:dyDescent="0.35">
      <c r="A90" s="1">
        <v>41848</v>
      </c>
      <c r="B90">
        <v>35.75</v>
      </c>
      <c r="C90">
        <v>36.4</v>
      </c>
      <c r="D90">
        <v>35.630000000000003</v>
      </c>
      <c r="E90" s="2">
        <v>36.299999999999997</v>
      </c>
      <c r="F90">
        <v>2668400</v>
      </c>
      <c r="G90">
        <v>36.299999999999997</v>
      </c>
      <c r="I90" s="2">
        <v>36.299999999999997</v>
      </c>
      <c r="J90">
        <f t="shared" si="2"/>
        <v>38.638414361411051</v>
      </c>
      <c r="K90">
        <f t="shared" si="3"/>
        <v>33.961585638588943</v>
      </c>
    </row>
    <row r="91" spans="1:11" x14ac:dyDescent="0.35">
      <c r="A91" s="1">
        <v>41849</v>
      </c>
      <c r="B91">
        <v>36.31</v>
      </c>
      <c r="C91">
        <v>36.4</v>
      </c>
      <c r="D91">
        <v>36.17</v>
      </c>
      <c r="E91" s="2">
        <v>36.340000000000003</v>
      </c>
      <c r="F91">
        <v>1630400</v>
      </c>
      <c r="G91">
        <v>36.340000000000003</v>
      </c>
      <c r="I91" s="2">
        <v>36.340000000000003</v>
      </c>
      <c r="J91">
        <f t="shared" si="2"/>
        <v>38.678414361411058</v>
      </c>
      <c r="K91">
        <f t="shared" si="3"/>
        <v>34.001585638588949</v>
      </c>
    </row>
    <row r="92" spans="1:11" x14ac:dyDescent="0.35">
      <c r="A92" s="1">
        <v>41850</v>
      </c>
      <c r="B92">
        <v>36.299999999999997</v>
      </c>
      <c r="C92">
        <v>36.700000000000003</v>
      </c>
      <c r="D92">
        <v>36.299999999999997</v>
      </c>
      <c r="E92" s="2">
        <v>36.64</v>
      </c>
      <c r="F92">
        <v>2937100</v>
      </c>
      <c r="G92">
        <v>36.64</v>
      </c>
      <c r="I92" s="2">
        <v>36.64</v>
      </c>
      <c r="J92">
        <f t="shared" si="2"/>
        <v>38.978414361411055</v>
      </c>
      <c r="K92">
        <f t="shared" si="3"/>
        <v>34.301585638588946</v>
      </c>
    </row>
    <row r="93" spans="1:11" x14ac:dyDescent="0.35">
      <c r="A93" s="1">
        <v>41851</v>
      </c>
      <c r="B93">
        <v>36.799999999999997</v>
      </c>
      <c r="C93">
        <v>36.799999999999997</v>
      </c>
      <c r="D93">
        <v>35</v>
      </c>
      <c r="E93" s="2">
        <v>35.090000000000003</v>
      </c>
      <c r="F93">
        <v>4937400</v>
      </c>
      <c r="G93">
        <v>35.090000000000003</v>
      </c>
      <c r="I93" s="2">
        <v>35.090000000000003</v>
      </c>
      <c r="J93">
        <f t="shared" si="2"/>
        <v>37.428414361411058</v>
      </c>
      <c r="K93">
        <f t="shared" si="3"/>
        <v>32.751585638588949</v>
      </c>
    </row>
    <row r="94" spans="1:11" x14ac:dyDescent="0.35">
      <c r="A94" s="1">
        <v>41852</v>
      </c>
      <c r="B94">
        <v>35.61</v>
      </c>
      <c r="C94">
        <v>36.22</v>
      </c>
      <c r="D94">
        <v>35.35</v>
      </c>
      <c r="E94" s="2">
        <v>35.979999999999997</v>
      </c>
      <c r="F94">
        <v>2200700</v>
      </c>
      <c r="G94">
        <v>35.979999999999997</v>
      </c>
      <c r="I94" s="2">
        <v>35.979999999999997</v>
      </c>
      <c r="J94">
        <f t="shared" si="2"/>
        <v>38.318414361411051</v>
      </c>
      <c r="K94">
        <f t="shared" si="3"/>
        <v>33.641585638588943</v>
      </c>
    </row>
    <row r="95" spans="1:11" x14ac:dyDescent="0.35">
      <c r="A95" s="1">
        <v>41855</v>
      </c>
      <c r="B95">
        <v>36.090000000000003</v>
      </c>
      <c r="C95">
        <v>36.17</v>
      </c>
      <c r="D95">
        <v>35.71</v>
      </c>
      <c r="E95" s="2">
        <v>36.01</v>
      </c>
      <c r="F95">
        <v>3174100</v>
      </c>
      <c r="G95">
        <v>36.01</v>
      </c>
      <c r="I95" s="2">
        <v>36.01</v>
      </c>
      <c r="J95">
        <f t="shared" si="2"/>
        <v>38.348414361411052</v>
      </c>
      <c r="K95">
        <f t="shared" si="3"/>
        <v>33.671585638588944</v>
      </c>
    </row>
    <row r="96" spans="1:11" x14ac:dyDescent="0.35">
      <c r="A96" s="1">
        <v>41856</v>
      </c>
      <c r="B96">
        <v>36.15</v>
      </c>
      <c r="C96">
        <v>36.57</v>
      </c>
      <c r="D96">
        <v>36.1</v>
      </c>
      <c r="E96" s="2">
        <v>36.229999999999997</v>
      </c>
      <c r="F96">
        <v>1209100</v>
      </c>
      <c r="G96">
        <v>36.229999999999997</v>
      </c>
      <c r="I96" s="2">
        <v>36.229999999999997</v>
      </c>
      <c r="J96">
        <f t="shared" si="2"/>
        <v>38.568414361411051</v>
      </c>
      <c r="K96">
        <f t="shared" si="3"/>
        <v>33.891585638588943</v>
      </c>
    </row>
    <row r="97" spans="1:11" x14ac:dyDescent="0.35">
      <c r="A97" s="1">
        <v>41857</v>
      </c>
      <c r="B97">
        <v>34.869999999999997</v>
      </c>
      <c r="C97">
        <v>36.25</v>
      </c>
      <c r="D97">
        <v>34.869999999999997</v>
      </c>
      <c r="E97" s="2">
        <v>36.119999999999997</v>
      </c>
      <c r="F97">
        <v>2282800</v>
      </c>
      <c r="G97">
        <v>36.119999999999997</v>
      </c>
      <c r="I97" s="2">
        <v>36.119999999999997</v>
      </c>
      <c r="J97">
        <f t="shared" si="2"/>
        <v>38.458414361411052</v>
      </c>
      <c r="K97">
        <f t="shared" si="3"/>
        <v>33.781585638588943</v>
      </c>
    </row>
    <row r="98" spans="1:11" x14ac:dyDescent="0.35">
      <c r="A98" s="1">
        <v>41858</v>
      </c>
      <c r="B98">
        <v>36.14</v>
      </c>
      <c r="C98">
        <v>36.39</v>
      </c>
      <c r="D98">
        <v>35.82</v>
      </c>
      <c r="E98" s="2">
        <v>36.28</v>
      </c>
      <c r="F98">
        <v>2561300</v>
      </c>
      <c r="G98">
        <v>36.28</v>
      </c>
      <c r="I98" s="2">
        <v>36.28</v>
      </c>
      <c r="J98">
        <f t="shared" si="2"/>
        <v>38.618414361411055</v>
      </c>
      <c r="K98">
        <f t="shared" si="3"/>
        <v>33.941585638588947</v>
      </c>
    </row>
    <row r="99" spans="1:11" x14ac:dyDescent="0.35">
      <c r="A99" s="1">
        <v>41859</v>
      </c>
      <c r="B99">
        <v>36.1</v>
      </c>
      <c r="C99">
        <v>36.33</v>
      </c>
      <c r="D99">
        <v>35.32</v>
      </c>
      <c r="E99" s="2">
        <v>35.75</v>
      </c>
      <c r="F99">
        <v>1538100</v>
      </c>
      <c r="G99">
        <v>35.75</v>
      </c>
      <c r="I99" s="2">
        <v>35.75</v>
      </c>
      <c r="J99">
        <f t="shared" si="2"/>
        <v>38.088414361411054</v>
      </c>
      <c r="K99">
        <f t="shared" si="3"/>
        <v>33.411585638588946</v>
      </c>
    </row>
    <row r="100" spans="1:11" x14ac:dyDescent="0.35">
      <c r="A100" s="1">
        <v>41862</v>
      </c>
      <c r="B100">
        <v>35.770000000000003</v>
      </c>
      <c r="C100">
        <v>36.49</v>
      </c>
      <c r="D100">
        <v>35.770000000000003</v>
      </c>
      <c r="E100" s="2">
        <v>36.33</v>
      </c>
      <c r="F100">
        <v>2977000</v>
      </c>
      <c r="G100">
        <v>36.33</v>
      </c>
      <c r="I100" s="2">
        <v>36.33</v>
      </c>
      <c r="J100">
        <f t="shared" si="2"/>
        <v>38.668414361411052</v>
      </c>
      <c r="K100">
        <f t="shared" si="3"/>
        <v>33.991585638588944</v>
      </c>
    </row>
    <row r="101" spans="1:11" x14ac:dyDescent="0.35">
      <c r="A101" s="1">
        <v>41863</v>
      </c>
      <c r="B101">
        <v>36.5</v>
      </c>
      <c r="C101">
        <v>37.01</v>
      </c>
      <c r="D101">
        <v>36.17</v>
      </c>
      <c r="E101" s="2">
        <v>36.85</v>
      </c>
      <c r="F101">
        <v>2663100</v>
      </c>
      <c r="G101">
        <v>36.85</v>
      </c>
      <c r="I101" s="2">
        <v>36.85</v>
      </c>
      <c r="J101">
        <f t="shared" si="2"/>
        <v>39.188414361411056</v>
      </c>
      <c r="K101">
        <f t="shared" si="3"/>
        <v>34.511585638588947</v>
      </c>
    </row>
    <row r="102" spans="1:11" x14ac:dyDescent="0.35">
      <c r="A102" s="1">
        <v>41864</v>
      </c>
      <c r="B102">
        <v>36.85</v>
      </c>
      <c r="C102">
        <v>37.1</v>
      </c>
      <c r="D102">
        <v>36.24</v>
      </c>
      <c r="E102" s="2">
        <v>36.409999999999997</v>
      </c>
      <c r="F102">
        <v>1982200</v>
      </c>
      <c r="G102">
        <v>36.409999999999997</v>
      </c>
      <c r="I102" s="2">
        <v>36.409999999999997</v>
      </c>
      <c r="J102">
        <f t="shared" si="2"/>
        <v>38.748414361411051</v>
      </c>
      <c r="K102">
        <f t="shared" si="3"/>
        <v>34.071585638588942</v>
      </c>
    </row>
    <row r="103" spans="1:11" x14ac:dyDescent="0.35">
      <c r="A103" s="1">
        <v>41865</v>
      </c>
      <c r="B103">
        <v>36.75</v>
      </c>
      <c r="C103">
        <v>36.75</v>
      </c>
      <c r="D103">
        <v>35.96</v>
      </c>
      <c r="E103" s="2">
        <v>36.17</v>
      </c>
      <c r="F103">
        <v>1755100</v>
      </c>
      <c r="G103">
        <v>36.17</v>
      </c>
      <c r="I103" s="2">
        <v>36.17</v>
      </c>
      <c r="J103">
        <f t="shared" si="2"/>
        <v>38.508414361411056</v>
      </c>
      <c r="K103">
        <f t="shared" si="3"/>
        <v>33.831585638588948</v>
      </c>
    </row>
    <row r="104" spans="1:11" x14ac:dyDescent="0.35">
      <c r="A104" s="1">
        <v>41866</v>
      </c>
      <c r="B104">
        <v>36.22</v>
      </c>
      <c r="C104">
        <v>36.22</v>
      </c>
      <c r="D104">
        <v>35.68</v>
      </c>
      <c r="E104" s="2">
        <v>35.82</v>
      </c>
      <c r="F104">
        <v>1040300</v>
      </c>
      <c r="G104">
        <v>35.82</v>
      </c>
      <c r="I104" s="2">
        <v>35.82</v>
      </c>
      <c r="J104">
        <f t="shared" si="2"/>
        <v>38.158414361411054</v>
      </c>
      <c r="K104">
        <f t="shared" si="3"/>
        <v>33.481585638588946</v>
      </c>
    </row>
    <row r="105" spans="1:11" x14ac:dyDescent="0.35">
      <c r="A105" s="1">
        <v>41869</v>
      </c>
      <c r="B105">
        <v>36</v>
      </c>
      <c r="C105">
        <v>36.520000000000003</v>
      </c>
      <c r="D105">
        <v>35.97</v>
      </c>
      <c r="E105" s="2">
        <v>36.42</v>
      </c>
      <c r="F105">
        <v>921100</v>
      </c>
      <c r="G105">
        <v>36.42</v>
      </c>
      <c r="I105" s="2">
        <v>36.42</v>
      </c>
      <c r="J105">
        <f t="shared" si="2"/>
        <v>38.758414361411056</v>
      </c>
      <c r="K105">
        <f t="shared" si="3"/>
        <v>34.081585638588948</v>
      </c>
    </row>
    <row r="106" spans="1:11" x14ac:dyDescent="0.35">
      <c r="A106" s="1">
        <v>41870</v>
      </c>
      <c r="B106">
        <v>36.47</v>
      </c>
      <c r="C106">
        <v>36.700000000000003</v>
      </c>
      <c r="D106">
        <v>36.04</v>
      </c>
      <c r="E106" s="2">
        <v>36.35</v>
      </c>
      <c r="F106">
        <v>1491400</v>
      </c>
      <c r="G106">
        <v>36.35</v>
      </c>
      <c r="I106" s="2">
        <v>36.35</v>
      </c>
      <c r="J106">
        <f t="shared" si="2"/>
        <v>38.688414361411056</v>
      </c>
      <c r="K106">
        <f t="shared" si="3"/>
        <v>34.011585638588947</v>
      </c>
    </row>
    <row r="107" spans="1:11" x14ac:dyDescent="0.35">
      <c r="A107" s="1">
        <v>41871</v>
      </c>
      <c r="B107">
        <v>36.67</v>
      </c>
      <c r="C107">
        <v>36.85</v>
      </c>
      <c r="D107">
        <v>36.229999999999997</v>
      </c>
      <c r="E107" s="2">
        <v>36.729999999999997</v>
      </c>
      <c r="F107">
        <v>1567300</v>
      </c>
      <c r="G107">
        <v>36.729999999999997</v>
      </c>
      <c r="I107" s="2">
        <v>36.729999999999997</v>
      </c>
      <c r="J107">
        <f t="shared" si="2"/>
        <v>39.068414361411051</v>
      </c>
      <c r="K107">
        <f t="shared" si="3"/>
        <v>34.391585638588943</v>
      </c>
    </row>
    <row r="108" spans="1:11" x14ac:dyDescent="0.35">
      <c r="A108" s="1">
        <v>41872</v>
      </c>
      <c r="B108">
        <v>36.86</v>
      </c>
      <c r="C108">
        <v>36.86</v>
      </c>
      <c r="D108">
        <v>36.35</v>
      </c>
      <c r="E108" s="2">
        <v>36.42</v>
      </c>
      <c r="F108">
        <v>1871500</v>
      </c>
      <c r="G108">
        <v>36.42</v>
      </c>
      <c r="I108" s="2">
        <v>36.42</v>
      </c>
      <c r="J108">
        <f t="shared" si="2"/>
        <v>38.758414361411056</v>
      </c>
      <c r="K108">
        <f t="shared" si="3"/>
        <v>34.081585638588948</v>
      </c>
    </row>
    <row r="109" spans="1:11" x14ac:dyDescent="0.35">
      <c r="A109" s="1">
        <v>41873</v>
      </c>
      <c r="B109">
        <v>36.86</v>
      </c>
      <c r="C109">
        <v>36.86</v>
      </c>
      <c r="D109">
        <v>35.909999999999997</v>
      </c>
      <c r="E109" s="2">
        <v>36.06</v>
      </c>
      <c r="F109">
        <v>2103500</v>
      </c>
      <c r="G109">
        <v>36.06</v>
      </c>
      <c r="I109" s="2">
        <v>36.06</v>
      </c>
      <c r="J109">
        <f t="shared" si="2"/>
        <v>38.398414361411056</v>
      </c>
      <c r="K109">
        <f t="shared" si="3"/>
        <v>33.721585638588948</v>
      </c>
    </row>
    <row r="110" spans="1:11" x14ac:dyDescent="0.35">
      <c r="A110" s="1">
        <v>41876</v>
      </c>
      <c r="B110">
        <v>36.1</v>
      </c>
      <c r="C110">
        <v>36.68</v>
      </c>
      <c r="D110">
        <v>36.049999999999997</v>
      </c>
      <c r="E110" s="2">
        <v>36.6</v>
      </c>
      <c r="F110">
        <v>3250300</v>
      </c>
      <c r="G110">
        <v>36.6</v>
      </c>
      <c r="I110" s="2">
        <v>36.6</v>
      </c>
      <c r="J110">
        <f t="shared" si="2"/>
        <v>38.938414361411056</v>
      </c>
      <c r="K110">
        <f t="shared" si="3"/>
        <v>34.261585638588947</v>
      </c>
    </row>
    <row r="111" spans="1:11" x14ac:dyDescent="0.35">
      <c r="A111" s="1">
        <v>41877</v>
      </c>
      <c r="B111">
        <v>36.799999999999997</v>
      </c>
      <c r="C111">
        <v>37.39</v>
      </c>
      <c r="D111">
        <v>36.4</v>
      </c>
      <c r="E111" s="2">
        <v>37.28</v>
      </c>
      <c r="F111">
        <v>4383100</v>
      </c>
      <c r="G111">
        <v>37.28</v>
      </c>
      <c r="I111" s="2">
        <v>37.28</v>
      </c>
      <c r="J111">
        <f t="shared" si="2"/>
        <v>39.618414361411055</v>
      </c>
      <c r="K111">
        <f t="shared" si="3"/>
        <v>34.941585638588947</v>
      </c>
    </row>
    <row r="112" spans="1:11" x14ac:dyDescent="0.35">
      <c r="A112" s="1">
        <v>41878</v>
      </c>
      <c r="B112">
        <v>37.299999999999997</v>
      </c>
      <c r="C112">
        <v>38.6</v>
      </c>
      <c r="D112">
        <v>37.18</v>
      </c>
      <c r="E112" s="2">
        <v>38.47</v>
      </c>
      <c r="F112">
        <v>3688000</v>
      </c>
      <c r="G112">
        <v>38.47</v>
      </c>
      <c r="I112" s="2">
        <v>38.47</v>
      </c>
      <c r="J112">
        <f t="shared" si="2"/>
        <v>40.808414361411053</v>
      </c>
      <c r="K112">
        <f t="shared" si="3"/>
        <v>36.131585638588945</v>
      </c>
    </row>
    <row r="113" spans="1:11" x14ac:dyDescent="0.35">
      <c r="A113" s="1">
        <v>41879</v>
      </c>
      <c r="B113">
        <v>38.47</v>
      </c>
      <c r="C113">
        <v>39.049999999999997</v>
      </c>
      <c r="D113">
        <v>37.53</v>
      </c>
      <c r="E113" s="2">
        <v>38.92</v>
      </c>
      <c r="F113">
        <v>4644800</v>
      </c>
      <c r="G113">
        <v>38.92</v>
      </c>
      <c r="I113" s="2">
        <v>38.92</v>
      </c>
      <c r="J113">
        <f t="shared" si="2"/>
        <v>41.258414361411056</v>
      </c>
      <c r="K113">
        <f t="shared" si="3"/>
        <v>36.581585638588948</v>
      </c>
    </row>
    <row r="114" spans="1:11" x14ac:dyDescent="0.35">
      <c r="A114" s="1">
        <v>41880</v>
      </c>
      <c r="B114">
        <v>39</v>
      </c>
      <c r="C114">
        <v>39.369999999999997</v>
      </c>
      <c r="D114">
        <v>38.82</v>
      </c>
      <c r="E114" s="2">
        <v>39.159999999999997</v>
      </c>
      <c r="F114">
        <v>10358300</v>
      </c>
      <c r="G114">
        <v>39.159999999999997</v>
      </c>
      <c r="I114" s="2">
        <v>39.159999999999997</v>
      </c>
      <c r="J114">
        <f t="shared" si="2"/>
        <v>41.498414361411051</v>
      </c>
      <c r="K114">
        <f t="shared" si="3"/>
        <v>36.821585638588942</v>
      </c>
    </row>
    <row r="115" spans="1:11" x14ac:dyDescent="0.35">
      <c r="A115" s="1">
        <v>41883</v>
      </c>
      <c r="B115">
        <v>38.950000000000003</v>
      </c>
      <c r="C115">
        <v>38.950000000000003</v>
      </c>
      <c r="D115">
        <v>38</v>
      </c>
      <c r="E115" s="2">
        <v>38.200000000000003</v>
      </c>
      <c r="F115">
        <v>1599700</v>
      </c>
      <c r="G115">
        <v>38.200000000000003</v>
      </c>
      <c r="I115" s="2">
        <v>38.200000000000003</v>
      </c>
      <c r="J115">
        <f t="shared" si="2"/>
        <v>40.538414361411057</v>
      </c>
      <c r="K115">
        <f t="shared" si="3"/>
        <v>35.861585638588949</v>
      </c>
    </row>
    <row r="116" spans="1:11" x14ac:dyDescent="0.35">
      <c r="A116" s="1">
        <v>41884</v>
      </c>
      <c r="B116">
        <v>38.89</v>
      </c>
      <c r="C116">
        <v>39.200000000000003</v>
      </c>
      <c r="D116">
        <v>38</v>
      </c>
      <c r="E116" s="2">
        <v>38.26</v>
      </c>
      <c r="F116">
        <v>3399300</v>
      </c>
      <c r="G116">
        <v>38.26</v>
      </c>
      <c r="I116" s="2">
        <v>38.26</v>
      </c>
      <c r="J116">
        <f t="shared" si="2"/>
        <v>40.598414361411052</v>
      </c>
      <c r="K116">
        <f t="shared" si="3"/>
        <v>35.921585638588944</v>
      </c>
    </row>
    <row r="117" spans="1:11" x14ac:dyDescent="0.35">
      <c r="A117" s="1">
        <v>41885</v>
      </c>
      <c r="B117">
        <v>38.35</v>
      </c>
      <c r="C117">
        <v>39.229999999999997</v>
      </c>
      <c r="D117">
        <v>38.35</v>
      </c>
      <c r="E117" s="2">
        <v>39.15</v>
      </c>
      <c r="F117">
        <v>2372200</v>
      </c>
      <c r="G117">
        <v>39.15</v>
      </c>
      <c r="I117" s="2">
        <v>39.15</v>
      </c>
      <c r="J117">
        <f t="shared" si="2"/>
        <v>41.488414361411053</v>
      </c>
      <c r="K117">
        <f t="shared" si="3"/>
        <v>36.811585638588944</v>
      </c>
    </row>
    <row r="118" spans="1:11" x14ac:dyDescent="0.35">
      <c r="A118" s="1">
        <v>41886</v>
      </c>
      <c r="B118">
        <v>39.26</v>
      </c>
      <c r="C118">
        <v>39.299999999999997</v>
      </c>
      <c r="D118">
        <v>38.32</v>
      </c>
      <c r="E118" s="2">
        <v>38.450000000000003</v>
      </c>
      <c r="F118">
        <v>1556600</v>
      </c>
      <c r="G118">
        <v>38.450000000000003</v>
      </c>
      <c r="I118" s="2">
        <v>38.450000000000003</v>
      </c>
      <c r="J118">
        <f t="shared" si="2"/>
        <v>40.788414361411057</v>
      </c>
      <c r="K118">
        <f t="shared" si="3"/>
        <v>36.111585638588949</v>
      </c>
    </row>
    <row r="119" spans="1:11" x14ac:dyDescent="0.35">
      <c r="A119" s="1">
        <v>41887</v>
      </c>
      <c r="B119">
        <v>38.51</v>
      </c>
      <c r="C119">
        <v>38.58</v>
      </c>
      <c r="D119">
        <v>37.869999999999997</v>
      </c>
      <c r="E119" s="2">
        <v>37.909999999999997</v>
      </c>
      <c r="F119">
        <v>1508600</v>
      </c>
      <c r="G119">
        <v>37.909999999999997</v>
      </c>
      <c r="I119" s="2">
        <v>37.909999999999997</v>
      </c>
      <c r="J119">
        <f t="shared" si="2"/>
        <v>40.248414361411051</v>
      </c>
      <c r="K119">
        <f t="shared" si="3"/>
        <v>35.571585638588942</v>
      </c>
    </row>
    <row r="120" spans="1:11" x14ac:dyDescent="0.35">
      <c r="A120" s="1">
        <v>41890</v>
      </c>
      <c r="B120">
        <v>38.89</v>
      </c>
      <c r="C120">
        <v>38.89</v>
      </c>
      <c r="D120">
        <v>37.51</v>
      </c>
      <c r="E120" s="2">
        <v>37.76</v>
      </c>
      <c r="F120">
        <v>598600</v>
      </c>
      <c r="G120">
        <v>37.76</v>
      </c>
      <c r="I120" s="2">
        <v>37.76</v>
      </c>
      <c r="J120">
        <f t="shared" si="2"/>
        <v>40.098414361411052</v>
      </c>
      <c r="K120">
        <f t="shared" si="3"/>
        <v>35.421585638588944</v>
      </c>
    </row>
    <row r="121" spans="1:11" x14ac:dyDescent="0.35">
      <c r="A121" s="1">
        <v>41891</v>
      </c>
      <c r="B121">
        <v>37.76</v>
      </c>
      <c r="C121">
        <v>38.14</v>
      </c>
      <c r="D121">
        <v>37.1</v>
      </c>
      <c r="E121" s="2">
        <v>37.17</v>
      </c>
      <c r="F121">
        <v>2581000</v>
      </c>
      <c r="G121">
        <v>37.17</v>
      </c>
      <c r="I121" s="2">
        <v>37.17</v>
      </c>
      <c r="J121">
        <f t="shared" si="2"/>
        <v>39.508414361411056</v>
      </c>
      <c r="K121">
        <f t="shared" si="3"/>
        <v>34.831585638588948</v>
      </c>
    </row>
    <row r="122" spans="1:11" x14ac:dyDescent="0.35">
      <c r="A122" s="1">
        <v>41892</v>
      </c>
      <c r="B122">
        <v>37.6</v>
      </c>
      <c r="C122">
        <v>37.74</v>
      </c>
      <c r="D122">
        <v>37</v>
      </c>
      <c r="E122" s="2">
        <v>37.630000000000003</v>
      </c>
      <c r="F122">
        <v>3118100</v>
      </c>
      <c r="G122">
        <v>37.630000000000003</v>
      </c>
      <c r="I122" s="2">
        <v>37.630000000000003</v>
      </c>
      <c r="J122">
        <f t="shared" si="2"/>
        <v>39.968414361411057</v>
      </c>
      <c r="K122">
        <f t="shared" si="3"/>
        <v>35.291585638588948</v>
      </c>
    </row>
    <row r="123" spans="1:11" x14ac:dyDescent="0.35">
      <c r="A123" s="1">
        <v>41893</v>
      </c>
      <c r="B123">
        <v>37.85</v>
      </c>
      <c r="C123">
        <v>37.85</v>
      </c>
      <c r="D123">
        <v>36.74</v>
      </c>
      <c r="E123" s="2">
        <v>37.020000000000003</v>
      </c>
      <c r="F123">
        <v>2176200</v>
      </c>
      <c r="G123">
        <v>37.020000000000003</v>
      </c>
      <c r="I123" s="2">
        <v>37.020000000000003</v>
      </c>
      <c r="J123">
        <f t="shared" si="2"/>
        <v>39.358414361411057</v>
      </c>
      <c r="K123">
        <f t="shared" si="3"/>
        <v>34.681585638588949</v>
      </c>
    </row>
    <row r="124" spans="1:11" x14ac:dyDescent="0.35">
      <c r="A124" s="1">
        <v>41894</v>
      </c>
      <c r="B124">
        <v>37.15</v>
      </c>
      <c r="C124">
        <v>37.340000000000003</v>
      </c>
      <c r="D124">
        <v>36.9</v>
      </c>
      <c r="E124" s="2">
        <v>37.03</v>
      </c>
      <c r="F124">
        <v>1544800</v>
      </c>
      <c r="G124">
        <v>37.03</v>
      </c>
      <c r="I124" s="2">
        <v>37.03</v>
      </c>
      <c r="J124">
        <f t="shared" si="2"/>
        <v>39.368414361411055</v>
      </c>
      <c r="K124">
        <f t="shared" si="3"/>
        <v>34.691585638588947</v>
      </c>
    </row>
    <row r="125" spans="1:11" x14ac:dyDescent="0.35">
      <c r="A125" s="1">
        <v>41897</v>
      </c>
      <c r="B125">
        <v>37.54</v>
      </c>
      <c r="C125">
        <v>37.54</v>
      </c>
      <c r="D125">
        <v>36.14</v>
      </c>
      <c r="E125" s="2">
        <v>36.26</v>
      </c>
      <c r="F125">
        <v>1866400</v>
      </c>
      <c r="G125">
        <v>36.26</v>
      </c>
      <c r="I125" s="2">
        <v>36.26</v>
      </c>
      <c r="J125">
        <f t="shared" si="2"/>
        <v>38.598414361411052</v>
      </c>
      <c r="K125">
        <f t="shared" si="3"/>
        <v>33.921585638588944</v>
      </c>
    </row>
    <row r="126" spans="1:11" x14ac:dyDescent="0.35">
      <c r="A126" s="1">
        <v>41898</v>
      </c>
      <c r="B126">
        <v>36.26</v>
      </c>
      <c r="C126">
        <v>36.26</v>
      </c>
      <c r="D126">
        <v>36.26</v>
      </c>
      <c r="E126" s="2">
        <v>36.26</v>
      </c>
      <c r="F126">
        <v>0</v>
      </c>
      <c r="G126">
        <v>36.26</v>
      </c>
      <c r="I126" s="2">
        <v>36.26</v>
      </c>
      <c r="J126">
        <f t="shared" si="2"/>
        <v>38.598414361411052</v>
      </c>
      <c r="K126">
        <f t="shared" si="3"/>
        <v>33.921585638588944</v>
      </c>
    </row>
    <row r="127" spans="1:11" x14ac:dyDescent="0.35">
      <c r="A127" s="1">
        <v>41899</v>
      </c>
      <c r="B127">
        <v>36.76</v>
      </c>
      <c r="C127">
        <v>36.76</v>
      </c>
      <c r="D127">
        <v>35.909999999999997</v>
      </c>
      <c r="E127" s="2">
        <v>36.25</v>
      </c>
      <c r="F127">
        <v>2276700</v>
      </c>
      <c r="G127">
        <v>36.25</v>
      </c>
      <c r="I127" s="2">
        <v>36.25</v>
      </c>
      <c r="J127">
        <f t="shared" si="2"/>
        <v>38.588414361411054</v>
      </c>
      <c r="K127">
        <f t="shared" si="3"/>
        <v>33.911585638588946</v>
      </c>
    </row>
    <row r="128" spans="1:11" x14ac:dyDescent="0.35">
      <c r="A128" s="1">
        <v>41900</v>
      </c>
      <c r="B128">
        <v>36.619999999999997</v>
      </c>
      <c r="C128">
        <v>37.24</v>
      </c>
      <c r="D128">
        <v>36.32</v>
      </c>
      <c r="E128" s="2">
        <v>37.17</v>
      </c>
      <c r="F128">
        <v>1447300</v>
      </c>
      <c r="G128">
        <v>37.17</v>
      </c>
      <c r="I128" s="2">
        <v>37.17</v>
      </c>
      <c r="J128">
        <f t="shared" si="2"/>
        <v>39.508414361411056</v>
      </c>
      <c r="K128">
        <f t="shared" si="3"/>
        <v>34.831585638588948</v>
      </c>
    </row>
    <row r="129" spans="1:11" x14ac:dyDescent="0.35">
      <c r="A129" s="1">
        <v>41901</v>
      </c>
      <c r="B129">
        <v>37.33</v>
      </c>
      <c r="C129">
        <v>37.33</v>
      </c>
      <c r="D129">
        <v>36.549999999999997</v>
      </c>
      <c r="E129" s="2">
        <v>37.090000000000003</v>
      </c>
      <c r="F129">
        <v>3795100</v>
      </c>
      <c r="G129">
        <v>37.090000000000003</v>
      </c>
      <c r="I129" s="2">
        <v>37.090000000000003</v>
      </c>
      <c r="J129">
        <f t="shared" si="2"/>
        <v>39.428414361411058</v>
      </c>
      <c r="K129">
        <f t="shared" si="3"/>
        <v>34.751585638588949</v>
      </c>
    </row>
    <row r="130" spans="1:11" x14ac:dyDescent="0.35">
      <c r="A130" s="1">
        <v>41904</v>
      </c>
      <c r="B130">
        <v>37.22</v>
      </c>
      <c r="C130">
        <v>37.22</v>
      </c>
      <c r="D130">
        <v>35.69</v>
      </c>
      <c r="E130" s="2">
        <v>35.86</v>
      </c>
      <c r="F130">
        <v>2153300</v>
      </c>
      <c r="G130">
        <v>35.86</v>
      </c>
      <c r="I130" s="2">
        <v>35.86</v>
      </c>
      <c r="J130">
        <f t="shared" si="2"/>
        <v>38.198414361411054</v>
      </c>
      <c r="K130">
        <f t="shared" si="3"/>
        <v>33.521585638588945</v>
      </c>
    </row>
    <row r="131" spans="1:11" x14ac:dyDescent="0.35">
      <c r="A131" s="1">
        <v>41905</v>
      </c>
      <c r="B131">
        <v>36.1</v>
      </c>
      <c r="C131">
        <v>36.18</v>
      </c>
      <c r="D131">
        <v>35.43</v>
      </c>
      <c r="E131" s="2">
        <v>36.1</v>
      </c>
      <c r="F131">
        <v>2690600</v>
      </c>
      <c r="G131">
        <v>36.1</v>
      </c>
      <c r="I131" s="2">
        <v>36.1</v>
      </c>
      <c r="J131">
        <f t="shared" ref="J131:J133" si="4">I131+$E$137</f>
        <v>38.438414361411056</v>
      </c>
      <c r="K131">
        <f t="shared" ref="K131:K133" si="5">I131-$E$137</f>
        <v>33.761585638588947</v>
      </c>
    </row>
    <row r="132" spans="1:11" x14ac:dyDescent="0.35">
      <c r="A132" s="1">
        <v>41907</v>
      </c>
      <c r="B132">
        <v>36</v>
      </c>
      <c r="C132">
        <v>36.56</v>
      </c>
      <c r="D132">
        <v>35.93</v>
      </c>
      <c r="E132" s="2">
        <v>36.409999999999997</v>
      </c>
      <c r="F132">
        <v>2667200</v>
      </c>
      <c r="G132">
        <v>36.409999999999997</v>
      </c>
      <c r="I132" s="2">
        <v>36.409999999999997</v>
      </c>
      <c r="J132">
        <f t="shared" si="4"/>
        <v>38.748414361411051</v>
      </c>
      <c r="K132">
        <f t="shared" si="5"/>
        <v>34.071585638588942</v>
      </c>
    </row>
    <row r="133" spans="1:11" x14ac:dyDescent="0.35">
      <c r="A133" s="1">
        <v>41908</v>
      </c>
      <c r="B133">
        <v>36.4</v>
      </c>
      <c r="C133">
        <v>36.700000000000003</v>
      </c>
      <c r="D133">
        <v>36.17</v>
      </c>
      <c r="E133" s="2">
        <v>36.58</v>
      </c>
      <c r="F133">
        <v>901400</v>
      </c>
      <c r="G133">
        <v>36.58</v>
      </c>
      <c r="I133" s="2">
        <v>36.58</v>
      </c>
      <c r="J133">
        <f t="shared" si="4"/>
        <v>38.918414361411052</v>
      </c>
      <c r="K133">
        <f t="shared" si="5"/>
        <v>34.241585638588944</v>
      </c>
    </row>
    <row r="135" spans="1:11" x14ac:dyDescent="0.35">
      <c r="D135" t="s">
        <v>9</v>
      </c>
      <c r="E135">
        <f>AVERAGEA(E2:E133)</f>
        <v>34.508787878787899</v>
      </c>
    </row>
    <row r="136" spans="1:11" x14ac:dyDescent="0.35">
      <c r="D136" t="s">
        <v>10</v>
      </c>
      <c r="E136">
        <f>VAR(E2:E133)</f>
        <v>5.4681817256534799</v>
      </c>
    </row>
    <row r="137" spans="1:11" x14ac:dyDescent="0.35">
      <c r="D137" t="s">
        <v>11</v>
      </c>
      <c r="E137">
        <f>STDEV(E2:E133)</f>
        <v>2.3384143614110569</v>
      </c>
    </row>
    <row r="138" spans="1:11" x14ac:dyDescent="0.35">
      <c r="D138" t="s">
        <v>12</v>
      </c>
      <c r="E138">
        <f>(E2+E133)/E2</f>
        <v>2.2275167785234897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workbookViewId="0">
      <selection activeCell="I1" sqref="I1:K130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67</v>
      </c>
      <c r="F1" t="s">
        <v>5</v>
      </c>
      <c r="G1" t="s">
        <v>6</v>
      </c>
      <c r="I1" s="2" t="s">
        <v>67</v>
      </c>
      <c r="J1" t="s">
        <v>7</v>
      </c>
      <c r="K1" t="s">
        <v>8</v>
      </c>
    </row>
    <row r="2" spans="1:11" x14ac:dyDescent="0.35">
      <c r="A2" s="1">
        <v>41724</v>
      </c>
      <c r="B2">
        <v>19.239999999999998</v>
      </c>
      <c r="C2">
        <v>19.260000000000002</v>
      </c>
      <c r="D2">
        <v>18.93</v>
      </c>
      <c r="E2" s="2">
        <v>19.02</v>
      </c>
      <c r="F2">
        <v>6822000</v>
      </c>
      <c r="G2">
        <v>19.02</v>
      </c>
      <c r="I2" s="2">
        <v>19.02</v>
      </c>
      <c r="J2">
        <f>I2+$E$134</f>
        <v>19.823481621196635</v>
      </c>
      <c r="K2">
        <f>I2-$E$134</f>
        <v>18.216518378803364</v>
      </c>
    </row>
    <row r="3" spans="1:11" x14ac:dyDescent="0.35">
      <c r="A3" s="1">
        <v>41725</v>
      </c>
      <c r="B3">
        <v>18.97</v>
      </c>
      <c r="C3">
        <v>19.02</v>
      </c>
      <c r="D3">
        <v>18.87</v>
      </c>
      <c r="E3" s="2">
        <v>19</v>
      </c>
      <c r="F3">
        <v>4668200</v>
      </c>
      <c r="G3">
        <v>19</v>
      </c>
      <c r="I3" s="2">
        <v>19</v>
      </c>
      <c r="J3">
        <f t="shared" ref="J3:J66" si="0">I3+$E$134</f>
        <v>19.803481621196635</v>
      </c>
      <c r="K3">
        <f t="shared" ref="K3:K66" si="1">I3-$E$134</f>
        <v>18.196518378803365</v>
      </c>
    </row>
    <row r="4" spans="1:11" x14ac:dyDescent="0.35">
      <c r="A4" s="1">
        <v>41726</v>
      </c>
      <c r="B4">
        <v>19.03</v>
      </c>
      <c r="C4">
        <v>19.13</v>
      </c>
      <c r="D4">
        <v>18.97</v>
      </c>
      <c r="E4" s="2">
        <v>19.059999999999999</v>
      </c>
      <c r="F4">
        <v>5094400</v>
      </c>
      <c r="G4">
        <v>19.059999999999999</v>
      </c>
      <c r="I4" s="2">
        <v>19.059999999999999</v>
      </c>
      <c r="J4">
        <f t="shared" si="0"/>
        <v>19.863481621196634</v>
      </c>
      <c r="K4">
        <f t="shared" si="1"/>
        <v>18.256518378803364</v>
      </c>
    </row>
    <row r="5" spans="1:11" x14ac:dyDescent="0.35">
      <c r="A5" s="1">
        <v>41729</v>
      </c>
      <c r="B5">
        <v>19.07</v>
      </c>
      <c r="C5">
        <v>19.13</v>
      </c>
      <c r="D5">
        <v>18.98</v>
      </c>
      <c r="E5" s="2">
        <v>19.04</v>
      </c>
      <c r="F5">
        <v>4527200</v>
      </c>
      <c r="G5">
        <v>19.04</v>
      </c>
      <c r="I5" s="2">
        <v>19.04</v>
      </c>
      <c r="J5">
        <f t="shared" si="0"/>
        <v>19.843481621196634</v>
      </c>
      <c r="K5">
        <f t="shared" si="1"/>
        <v>18.236518378803364</v>
      </c>
    </row>
    <row r="6" spans="1:11" x14ac:dyDescent="0.35">
      <c r="A6" s="1">
        <v>41730</v>
      </c>
      <c r="B6">
        <v>19.010000000000002</v>
      </c>
      <c r="C6">
        <v>19.079999999999998</v>
      </c>
      <c r="D6">
        <v>18.93</v>
      </c>
      <c r="E6" s="2">
        <v>19.059999999999999</v>
      </c>
      <c r="F6">
        <v>3793200</v>
      </c>
      <c r="G6">
        <v>19.059999999999999</v>
      </c>
      <c r="I6" s="2">
        <v>19.059999999999999</v>
      </c>
      <c r="J6">
        <f t="shared" si="0"/>
        <v>19.863481621196634</v>
      </c>
      <c r="K6">
        <f t="shared" si="1"/>
        <v>18.256518378803364</v>
      </c>
    </row>
    <row r="7" spans="1:11" x14ac:dyDescent="0.35">
      <c r="A7" s="1">
        <v>41731</v>
      </c>
      <c r="B7">
        <v>19.27</v>
      </c>
      <c r="C7">
        <v>19.32</v>
      </c>
      <c r="D7">
        <v>19.18</v>
      </c>
      <c r="E7" s="2">
        <v>19.190000000000001</v>
      </c>
      <c r="F7">
        <v>6296100</v>
      </c>
      <c r="G7">
        <v>19.190000000000001</v>
      </c>
      <c r="I7" s="2">
        <v>19.190000000000001</v>
      </c>
      <c r="J7">
        <f t="shared" si="0"/>
        <v>19.993481621196636</v>
      </c>
      <c r="K7">
        <f t="shared" si="1"/>
        <v>18.386518378803366</v>
      </c>
    </row>
    <row r="8" spans="1:11" x14ac:dyDescent="0.35">
      <c r="A8" s="1">
        <v>41732</v>
      </c>
      <c r="B8">
        <v>19.059999999999999</v>
      </c>
      <c r="C8">
        <v>19.14</v>
      </c>
      <c r="D8">
        <v>19.010000000000002</v>
      </c>
      <c r="E8" s="2">
        <v>19.059999999999999</v>
      </c>
      <c r="F8">
        <v>3238300</v>
      </c>
      <c r="G8">
        <v>19.059999999999999</v>
      </c>
      <c r="I8" s="2">
        <v>19.059999999999999</v>
      </c>
      <c r="J8">
        <f t="shared" si="0"/>
        <v>19.863481621196634</v>
      </c>
      <c r="K8">
        <f t="shared" si="1"/>
        <v>18.256518378803364</v>
      </c>
    </row>
    <row r="9" spans="1:11" x14ac:dyDescent="0.35">
      <c r="A9" s="1">
        <v>41733</v>
      </c>
      <c r="B9">
        <v>19.350000000000001</v>
      </c>
      <c r="C9">
        <v>19.43</v>
      </c>
      <c r="D9">
        <v>19.079999999999998</v>
      </c>
      <c r="E9" s="2">
        <v>19.16</v>
      </c>
      <c r="F9">
        <v>6120900</v>
      </c>
      <c r="G9">
        <v>19.16</v>
      </c>
      <c r="I9" s="2">
        <v>19.16</v>
      </c>
      <c r="J9">
        <f t="shared" si="0"/>
        <v>19.963481621196635</v>
      </c>
      <c r="K9">
        <f t="shared" si="1"/>
        <v>18.356518378803365</v>
      </c>
    </row>
    <row r="10" spans="1:11" x14ac:dyDescent="0.35">
      <c r="A10" s="1">
        <v>41736</v>
      </c>
      <c r="B10">
        <v>19.059999999999999</v>
      </c>
      <c r="C10">
        <v>19.25</v>
      </c>
      <c r="D10">
        <v>19.059999999999999</v>
      </c>
      <c r="E10" s="2">
        <v>19.13</v>
      </c>
      <c r="F10">
        <v>3888800</v>
      </c>
      <c r="G10">
        <v>19.13</v>
      </c>
      <c r="I10" s="2">
        <v>19.13</v>
      </c>
      <c r="J10">
        <f t="shared" si="0"/>
        <v>19.933481621196634</v>
      </c>
      <c r="K10">
        <f t="shared" si="1"/>
        <v>18.326518378803364</v>
      </c>
    </row>
    <row r="11" spans="1:11" x14ac:dyDescent="0.35">
      <c r="A11" s="1">
        <v>41737</v>
      </c>
      <c r="B11">
        <v>19.329999999999998</v>
      </c>
      <c r="C11">
        <v>19.34</v>
      </c>
      <c r="D11">
        <v>19.21</v>
      </c>
      <c r="E11" s="2">
        <v>19.23</v>
      </c>
      <c r="F11">
        <v>3885300</v>
      </c>
      <c r="G11">
        <v>19.23</v>
      </c>
      <c r="I11" s="2">
        <v>19.23</v>
      </c>
      <c r="J11">
        <f t="shared" si="0"/>
        <v>20.033481621196636</v>
      </c>
      <c r="K11">
        <f t="shared" si="1"/>
        <v>18.426518378803365</v>
      </c>
    </row>
    <row r="12" spans="1:11" x14ac:dyDescent="0.35">
      <c r="A12" s="1">
        <v>41738</v>
      </c>
      <c r="B12">
        <v>18.98</v>
      </c>
      <c r="C12">
        <v>19.18</v>
      </c>
      <c r="D12">
        <v>18.95</v>
      </c>
      <c r="E12" s="2">
        <v>19.11</v>
      </c>
      <c r="F12">
        <v>6503700</v>
      </c>
      <c r="G12">
        <v>19.11</v>
      </c>
      <c r="I12" s="2">
        <v>19.11</v>
      </c>
      <c r="J12">
        <f t="shared" si="0"/>
        <v>19.913481621196635</v>
      </c>
      <c r="K12">
        <f t="shared" si="1"/>
        <v>18.306518378803364</v>
      </c>
    </row>
    <row r="13" spans="1:11" x14ac:dyDescent="0.35">
      <c r="A13" s="1">
        <v>41739</v>
      </c>
      <c r="B13">
        <v>19.39</v>
      </c>
      <c r="C13">
        <v>19.45</v>
      </c>
      <c r="D13">
        <v>19.260000000000002</v>
      </c>
      <c r="E13" s="2">
        <v>19.27</v>
      </c>
      <c r="F13">
        <v>6834700</v>
      </c>
      <c r="G13">
        <v>19.27</v>
      </c>
      <c r="I13" s="2">
        <v>19.27</v>
      </c>
      <c r="J13">
        <f t="shared" si="0"/>
        <v>20.073481621196635</v>
      </c>
      <c r="K13">
        <f t="shared" si="1"/>
        <v>18.466518378803364</v>
      </c>
    </row>
    <row r="14" spans="1:11" x14ac:dyDescent="0.35">
      <c r="A14" s="1">
        <v>41740</v>
      </c>
      <c r="B14">
        <v>19.239999999999998</v>
      </c>
      <c r="C14">
        <v>19.29</v>
      </c>
      <c r="D14">
        <v>19.170000000000002</v>
      </c>
      <c r="E14" s="2">
        <v>19.190000000000001</v>
      </c>
      <c r="F14">
        <v>4251500</v>
      </c>
      <c r="G14">
        <v>19.190000000000001</v>
      </c>
      <c r="I14" s="2">
        <v>19.190000000000001</v>
      </c>
      <c r="J14">
        <f t="shared" si="0"/>
        <v>19.993481621196636</v>
      </c>
      <c r="K14">
        <f t="shared" si="1"/>
        <v>18.386518378803366</v>
      </c>
    </row>
    <row r="15" spans="1:11" x14ac:dyDescent="0.35">
      <c r="A15" s="1">
        <v>41743</v>
      </c>
      <c r="B15">
        <v>19.239999999999998</v>
      </c>
      <c r="C15">
        <v>19.32</v>
      </c>
      <c r="D15">
        <v>19.190000000000001</v>
      </c>
      <c r="E15" s="2">
        <v>19.21</v>
      </c>
      <c r="F15">
        <v>3229000</v>
      </c>
      <c r="G15">
        <v>19.21</v>
      </c>
      <c r="I15" s="2">
        <v>19.21</v>
      </c>
      <c r="J15">
        <f t="shared" si="0"/>
        <v>20.013481621196636</v>
      </c>
      <c r="K15">
        <f t="shared" si="1"/>
        <v>18.406518378803366</v>
      </c>
    </row>
    <row r="16" spans="1:11" x14ac:dyDescent="0.35">
      <c r="A16" s="1">
        <v>41744</v>
      </c>
      <c r="B16">
        <v>18.72</v>
      </c>
      <c r="C16">
        <v>18.89</v>
      </c>
      <c r="D16">
        <v>18.670000000000002</v>
      </c>
      <c r="E16" s="2">
        <v>18.88</v>
      </c>
      <c r="F16">
        <v>10556100</v>
      </c>
      <c r="G16">
        <v>18.88</v>
      </c>
      <c r="I16" s="2">
        <v>18.88</v>
      </c>
      <c r="J16">
        <f t="shared" si="0"/>
        <v>19.683481621196634</v>
      </c>
      <c r="K16">
        <f t="shared" si="1"/>
        <v>18.076518378803364</v>
      </c>
    </row>
    <row r="17" spans="1:11" x14ac:dyDescent="0.35">
      <c r="A17" s="1">
        <v>41745</v>
      </c>
      <c r="B17">
        <v>18.87</v>
      </c>
      <c r="C17">
        <v>18.93</v>
      </c>
      <c r="D17">
        <v>18.8</v>
      </c>
      <c r="E17" s="2">
        <v>18.88</v>
      </c>
      <c r="F17">
        <v>4458600</v>
      </c>
      <c r="G17">
        <v>18.88</v>
      </c>
      <c r="I17" s="2">
        <v>18.88</v>
      </c>
      <c r="J17">
        <f t="shared" si="0"/>
        <v>19.683481621196634</v>
      </c>
      <c r="K17">
        <f t="shared" si="1"/>
        <v>18.076518378803364</v>
      </c>
    </row>
    <row r="18" spans="1:11" x14ac:dyDescent="0.35">
      <c r="A18" s="1">
        <v>41746</v>
      </c>
      <c r="B18">
        <v>18.88</v>
      </c>
      <c r="C18">
        <v>18.91</v>
      </c>
      <c r="D18">
        <v>18.809999999999999</v>
      </c>
      <c r="E18" s="2">
        <v>18.88</v>
      </c>
      <c r="F18">
        <v>4413800</v>
      </c>
      <c r="G18">
        <v>18.88</v>
      </c>
      <c r="I18" s="2">
        <v>18.88</v>
      </c>
      <c r="J18">
        <f t="shared" si="0"/>
        <v>19.683481621196634</v>
      </c>
      <c r="K18">
        <f t="shared" si="1"/>
        <v>18.076518378803364</v>
      </c>
    </row>
    <row r="19" spans="1:11" x14ac:dyDescent="0.35">
      <c r="A19" s="1">
        <v>41750</v>
      </c>
      <c r="B19">
        <v>18.66</v>
      </c>
      <c r="C19">
        <v>18.690000000000001</v>
      </c>
      <c r="D19">
        <v>18.600000000000001</v>
      </c>
      <c r="E19" s="2">
        <v>18.670000000000002</v>
      </c>
      <c r="F19">
        <v>5293400</v>
      </c>
      <c r="G19">
        <v>18.670000000000002</v>
      </c>
      <c r="I19" s="2">
        <v>18.670000000000002</v>
      </c>
      <c r="J19">
        <f t="shared" si="0"/>
        <v>19.473481621196637</v>
      </c>
      <c r="K19">
        <f t="shared" si="1"/>
        <v>17.866518378803367</v>
      </c>
    </row>
    <row r="20" spans="1:11" x14ac:dyDescent="0.35">
      <c r="A20" s="1">
        <v>41751</v>
      </c>
      <c r="B20">
        <v>18.68</v>
      </c>
      <c r="C20">
        <v>18.72</v>
      </c>
      <c r="D20">
        <v>18.57</v>
      </c>
      <c r="E20" s="2">
        <v>18.71</v>
      </c>
      <c r="F20">
        <v>4477300</v>
      </c>
      <c r="G20">
        <v>18.71</v>
      </c>
      <c r="I20" s="2">
        <v>18.71</v>
      </c>
      <c r="J20">
        <f t="shared" si="0"/>
        <v>19.513481621196636</v>
      </c>
      <c r="K20">
        <f t="shared" si="1"/>
        <v>17.906518378803366</v>
      </c>
    </row>
    <row r="21" spans="1:11" x14ac:dyDescent="0.35">
      <c r="A21" s="1">
        <v>41752</v>
      </c>
      <c r="B21">
        <v>18.7</v>
      </c>
      <c r="C21">
        <v>18.75</v>
      </c>
      <c r="D21">
        <v>18.66</v>
      </c>
      <c r="E21" s="2">
        <v>18.690000000000001</v>
      </c>
      <c r="F21">
        <v>3649100</v>
      </c>
      <c r="G21">
        <v>18.690000000000001</v>
      </c>
      <c r="I21" s="2">
        <v>18.690000000000001</v>
      </c>
      <c r="J21">
        <f t="shared" si="0"/>
        <v>19.493481621196636</v>
      </c>
      <c r="K21">
        <f t="shared" si="1"/>
        <v>17.886518378803366</v>
      </c>
    </row>
    <row r="22" spans="1:11" x14ac:dyDescent="0.35">
      <c r="A22" s="1">
        <v>41753</v>
      </c>
      <c r="B22">
        <v>18.579999999999998</v>
      </c>
      <c r="C22">
        <v>19.14</v>
      </c>
      <c r="D22">
        <v>18.57</v>
      </c>
      <c r="E22" s="2">
        <v>18.920000000000002</v>
      </c>
      <c r="F22">
        <v>11804800</v>
      </c>
      <c r="G22">
        <v>18.920000000000002</v>
      </c>
      <c r="I22" s="2">
        <v>18.920000000000002</v>
      </c>
      <c r="J22">
        <f t="shared" si="0"/>
        <v>19.723481621196637</v>
      </c>
      <c r="K22">
        <f t="shared" si="1"/>
        <v>18.116518378803367</v>
      </c>
    </row>
    <row r="23" spans="1:11" x14ac:dyDescent="0.35">
      <c r="A23" s="1">
        <v>41754</v>
      </c>
      <c r="B23">
        <v>18.98</v>
      </c>
      <c r="C23">
        <v>19.03</v>
      </c>
      <c r="D23">
        <v>18.87</v>
      </c>
      <c r="E23" s="2">
        <v>18.940000000000001</v>
      </c>
      <c r="F23">
        <v>4998300</v>
      </c>
      <c r="G23">
        <v>18.940000000000001</v>
      </c>
      <c r="I23" s="2">
        <v>18.940000000000001</v>
      </c>
      <c r="J23">
        <f t="shared" si="0"/>
        <v>19.743481621196636</v>
      </c>
      <c r="K23">
        <f t="shared" si="1"/>
        <v>18.136518378803366</v>
      </c>
    </row>
    <row r="24" spans="1:11" x14ac:dyDescent="0.35">
      <c r="A24" s="1">
        <v>41757</v>
      </c>
      <c r="B24">
        <v>18.850000000000001</v>
      </c>
      <c r="C24">
        <v>18.87</v>
      </c>
      <c r="D24">
        <v>18.739999999999998</v>
      </c>
      <c r="E24" s="2">
        <v>18.850000000000001</v>
      </c>
      <c r="F24">
        <v>4133200</v>
      </c>
      <c r="G24">
        <v>18.850000000000001</v>
      </c>
      <c r="I24" s="2">
        <v>18.850000000000001</v>
      </c>
      <c r="J24">
        <f t="shared" si="0"/>
        <v>19.653481621196637</v>
      </c>
      <c r="K24">
        <f t="shared" si="1"/>
        <v>18.046518378803366</v>
      </c>
    </row>
    <row r="25" spans="1:11" x14ac:dyDescent="0.35">
      <c r="A25" s="1">
        <v>41758</v>
      </c>
      <c r="B25">
        <v>18.68</v>
      </c>
      <c r="C25">
        <v>18.8</v>
      </c>
      <c r="D25">
        <v>18.68</v>
      </c>
      <c r="E25" s="2">
        <v>18.760000000000002</v>
      </c>
      <c r="F25">
        <v>4405100</v>
      </c>
      <c r="G25">
        <v>18.760000000000002</v>
      </c>
      <c r="I25" s="2">
        <v>18.760000000000002</v>
      </c>
      <c r="J25">
        <f t="shared" si="0"/>
        <v>19.563481621196637</v>
      </c>
      <c r="K25">
        <f t="shared" si="1"/>
        <v>17.956518378803366</v>
      </c>
    </row>
    <row r="26" spans="1:11" x14ac:dyDescent="0.35">
      <c r="A26" s="1">
        <v>41759</v>
      </c>
      <c r="B26">
        <v>18.420000000000002</v>
      </c>
      <c r="C26">
        <v>18.53</v>
      </c>
      <c r="D26">
        <v>18.32</v>
      </c>
      <c r="E26" s="2">
        <v>18.46</v>
      </c>
      <c r="F26">
        <v>20032600</v>
      </c>
      <c r="G26">
        <v>18.46</v>
      </c>
      <c r="I26" s="2">
        <v>18.46</v>
      </c>
      <c r="J26">
        <f t="shared" si="0"/>
        <v>19.263481621196636</v>
      </c>
      <c r="K26">
        <f t="shared" si="1"/>
        <v>17.656518378803366</v>
      </c>
    </row>
    <row r="27" spans="1:11" x14ac:dyDescent="0.35">
      <c r="A27" s="1">
        <v>41760</v>
      </c>
      <c r="B27">
        <v>18.2</v>
      </c>
      <c r="C27">
        <v>18.39</v>
      </c>
      <c r="D27">
        <v>18.16</v>
      </c>
      <c r="E27" s="2">
        <v>18.350000000000001</v>
      </c>
      <c r="F27">
        <v>8519400</v>
      </c>
      <c r="G27">
        <v>18.350000000000001</v>
      </c>
      <c r="I27" s="2">
        <v>18.350000000000001</v>
      </c>
      <c r="J27">
        <f t="shared" si="0"/>
        <v>19.153481621196637</v>
      </c>
      <c r="K27">
        <f t="shared" si="1"/>
        <v>17.546518378803366</v>
      </c>
    </row>
    <row r="28" spans="1:11" x14ac:dyDescent="0.35">
      <c r="A28" s="1">
        <v>41761</v>
      </c>
      <c r="B28">
        <v>18.399999999999999</v>
      </c>
      <c r="C28">
        <v>18.920000000000002</v>
      </c>
      <c r="D28">
        <v>18.34</v>
      </c>
      <c r="E28" s="2">
        <v>18.690000000000001</v>
      </c>
      <c r="F28">
        <v>12806500</v>
      </c>
      <c r="G28">
        <v>18.690000000000001</v>
      </c>
      <c r="I28" s="2">
        <v>18.690000000000001</v>
      </c>
      <c r="J28">
        <f t="shared" si="0"/>
        <v>19.493481621196636</v>
      </c>
      <c r="K28">
        <f t="shared" si="1"/>
        <v>17.886518378803366</v>
      </c>
    </row>
    <row r="29" spans="1:11" x14ac:dyDescent="0.35">
      <c r="A29" s="1">
        <v>41764</v>
      </c>
      <c r="B29">
        <v>18.88</v>
      </c>
      <c r="C29">
        <v>18.899999999999999</v>
      </c>
      <c r="D29">
        <v>18.78</v>
      </c>
      <c r="E29" s="2">
        <v>18.84</v>
      </c>
      <c r="F29">
        <v>3557200</v>
      </c>
      <c r="G29">
        <v>18.84</v>
      </c>
      <c r="I29" s="2">
        <v>18.84</v>
      </c>
      <c r="J29">
        <f t="shared" si="0"/>
        <v>19.643481621196635</v>
      </c>
      <c r="K29">
        <f t="shared" si="1"/>
        <v>18.036518378803365</v>
      </c>
    </row>
    <row r="30" spans="1:11" x14ac:dyDescent="0.35">
      <c r="A30" s="1">
        <v>41765</v>
      </c>
      <c r="B30">
        <v>18.899999999999999</v>
      </c>
      <c r="C30">
        <v>18.899999999999999</v>
      </c>
      <c r="D30">
        <v>18.77</v>
      </c>
      <c r="E30" s="2">
        <v>18.8</v>
      </c>
      <c r="F30">
        <v>2817500</v>
      </c>
      <c r="G30">
        <v>18.8</v>
      </c>
      <c r="I30" s="2">
        <v>18.8</v>
      </c>
      <c r="J30">
        <f t="shared" si="0"/>
        <v>19.603481621196636</v>
      </c>
      <c r="K30">
        <f t="shared" si="1"/>
        <v>17.996518378803366</v>
      </c>
    </row>
    <row r="31" spans="1:11" x14ac:dyDescent="0.35">
      <c r="A31" s="1">
        <v>41766</v>
      </c>
      <c r="B31">
        <v>18.739999999999998</v>
      </c>
      <c r="C31">
        <v>18.760000000000002</v>
      </c>
      <c r="D31">
        <v>18.54</v>
      </c>
      <c r="E31" s="2">
        <v>18.57</v>
      </c>
      <c r="F31">
        <v>7200400</v>
      </c>
      <c r="G31">
        <v>18.57</v>
      </c>
      <c r="I31" s="2">
        <v>18.57</v>
      </c>
      <c r="J31">
        <f t="shared" si="0"/>
        <v>19.373481621196635</v>
      </c>
      <c r="K31">
        <f t="shared" si="1"/>
        <v>17.766518378803365</v>
      </c>
    </row>
    <row r="32" spans="1:11" x14ac:dyDescent="0.35">
      <c r="A32" s="1">
        <v>41767</v>
      </c>
      <c r="B32">
        <v>18.48</v>
      </c>
      <c r="C32">
        <v>18.53</v>
      </c>
      <c r="D32">
        <v>18.38</v>
      </c>
      <c r="E32" s="2">
        <v>18.440000000000001</v>
      </c>
      <c r="F32">
        <v>4809100</v>
      </c>
      <c r="G32">
        <v>18.440000000000001</v>
      </c>
      <c r="I32" s="2">
        <v>18.440000000000001</v>
      </c>
      <c r="J32">
        <f t="shared" si="0"/>
        <v>19.243481621196636</v>
      </c>
      <c r="K32">
        <f t="shared" si="1"/>
        <v>17.636518378803366</v>
      </c>
    </row>
    <row r="33" spans="1:11" x14ac:dyDescent="0.35">
      <c r="A33" s="1">
        <v>41768</v>
      </c>
      <c r="B33">
        <v>18.489999999999998</v>
      </c>
      <c r="C33">
        <v>18.489999999999998</v>
      </c>
      <c r="D33">
        <v>18.309999999999999</v>
      </c>
      <c r="E33" s="2">
        <v>18.420000000000002</v>
      </c>
      <c r="F33">
        <v>3546000</v>
      </c>
      <c r="G33">
        <v>18.420000000000002</v>
      </c>
      <c r="I33" s="2">
        <v>18.420000000000002</v>
      </c>
      <c r="J33">
        <f t="shared" si="0"/>
        <v>19.223481621196637</v>
      </c>
      <c r="K33">
        <f t="shared" si="1"/>
        <v>17.616518378803367</v>
      </c>
    </row>
    <row r="34" spans="1:11" x14ac:dyDescent="0.35">
      <c r="A34" s="1">
        <v>41771</v>
      </c>
      <c r="B34">
        <v>18.86</v>
      </c>
      <c r="C34">
        <v>18.89</v>
      </c>
      <c r="D34">
        <v>18.75</v>
      </c>
      <c r="E34" s="2">
        <v>18.78</v>
      </c>
      <c r="F34">
        <v>7863900</v>
      </c>
      <c r="G34">
        <v>18.78</v>
      </c>
      <c r="I34" s="2">
        <v>18.78</v>
      </c>
      <c r="J34">
        <f t="shared" si="0"/>
        <v>19.583481621196636</v>
      </c>
      <c r="K34">
        <f t="shared" si="1"/>
        <v>17.976518378803366</v>
      </c>
    </row>
    <row r="35" spans="1:11" x14ac:dyDescent="0.35">
      <c r="A35" s="1">
        <v>41772</v>
      </c>
      <c r="B35">
        <v>18.77</v>
      </c>
      <c r="C35">
        <v>18.84</v>
      </c>
      <c r="D35">
        <v>18.739999999999998</v>
      </c>
      <c r="E35" s="2">
        <v>18.77</v>
      </c>
      <c r="F35">
        <v>3211900</v>
      </c>
      <c r="G35">
        <v>18.77</v>
      </c>
      <c r="I35" s="2">
        <v>18.77</v>
      </c>
      <c r="J35">
        <f t="shared" si="0"/>
        <v>19.573481621196635</v>
      </c>
      <c r="K35">
        <f t="shared" si="1"/>
        <v>17.966518378803364</v>
      </c>
    </row>
    <row r="36" spans="1:11" x14ac:dyDescent="0.35">
      <c r="A36" s="1">
        <v>41773</v>
      </c>
      <c r="B36">
        <v>19.05</v>
      </c>
      <c r="C36">
        <v>19.079999999999998</v>
      </c>
      <c r="D36">
        <v>18.920000000000002</v>
      </c>
      <c r="E36" s="2">
        <v>19</v>
      </c>
      <c r="F36">
        <v>5195000</v>
      </c>
      <c r="G36">
        <v>19</v>
      </c>
      <c r="I36" s="2">
        <v>19</v>
      </c>
      <c r="J36">
        <f t="shared" si="0"/>
        <v>19.803481621196635</v>
      </c>
      <c r="K36">
        <f t="shared" si="1"/>
        <v>18.196518378803365</v>
      </c>
    </row>
    <row r="37" spans="1:11" x14ac:dyDescent="0.35">
      <c r="A37" s="1">
        <v>41774</v>
      </c>
      <c r="B37">
        <v>18.8</v>
      </c>
      <c r="C37">
        <v>18.86</v>
      </c>
      <c r="D37">
        <v>18.68</v>
      </c>
      <c r="E37" s="2">
        <v>18.739999999999998</v>
      </c>
      <c r="F37">
        <v>4752000</v>
      </c>
      <c r="G37">
        <v>18.739999999999998</v>
      </c>
      <c r="I37" s="2">
        <v>18.739999999999998</v>
      </c>
      <c r="J37">
        <f t="shared" si="0"/>
        <v>19.543481621196634</v>
      </c>
      <c r="K37">
        <f t="shared" si="1"/>
        <v>17.936518378803363</v>
      </c>
    </row>
    <row r="38" spans="1:11" x14ac:dyDescent="0.35">
      <c r="A38" s="1">
        <v>41775</v>
      </c>
      <c r="B38">
        <v>18.57</v>
      </c>
      <c r="C38">
        <v>18.66</v>
      </c>
      <c r="D38">
        <v>18.52</v>
      </c>
      <c r="E38" s="2">
        <v>18.61</v>
      </c>
      <c r="F38">
        <v>4479700</v>
      </c>
      <c r="G38">
        <v>18.61</v>
      </c>
      <c r="I38" s="2">
        <v>18.61</v>
      </c>
      <c r="J38">
        <f t="shared" si="0"/>
        <v>19.413481621196635</v>
      </c>
      <c r="K38">
        <f t="shared" si="1"/>
        <v>17.806518378803364</v>
      </c>
    </row>
    <row r="39" spans="1:11" x14ac:dyDescent="0.35">
      <c r="A39" s="1">
        <v>41778</v>
      </c>
      <c r="B39">
        <v>18.760000000000002</v>
      </c>
      <c r="C39">
        <v>18.79</v>
      </c>
      <c r="D39">
        <v>18.579999999999998</v>
      </c>
      <c r="E39" s="2">
        <v>18.63</v>
      </c>
      <c r="F39">
        <v>3373800</v>
      </c>
      <c r="G39">
        <v>18.63</v>
      </c>
      <c r="I39" s="2">
        <v>18.63</v>
      </c>
      <c r="J39">
        <f t="shared" si="0"/>
        <v>19.433481621196634</v>
      </c>
      <c r="K39">
        <f t="shared" si="1"/>
        <v>17.826518378803364</v>
      </c>
    </row>
    <row r="40" spans="1:11" x14ac:dyDescent="0.35">
      <c r="A40" s="1">
        <v>41779</v>
      </c>
      <c r="B40">
        <v>18.52</v>
      </c>
      <c r="C40">
        <v>18.7</v>
      </c>
      <c r="D40">
        <v>18.510000000000002</v>
      </c>
      <c r="E40" s="2">
        <v>18.649999999999999</v>
      </c>
      <c r="F40">
        <v>3761800</v>
      </c>
      <c r="G40">
        <v>18.649999999999999</v>
      </c>
      <c r="I40" s="2">
        <v>18.649999999999999</v>
      </c>
      <c r="J40">
        <f t="shared" si="0"/>
        <v>19.453481621196634</v>
      </c>
      <c r="K40">
        <f t="shared" si="1"/>
        <v>17.846518378803363</v>
      </c>
    </row>
    <row r="41" spans="1:11" x14ac:dyDescent="0.35">
      <c r="A41" s="1">
        <v>41780</v>
      </c>
      <c r="B41">
        <v>18.600000000000001</v>
      </c>
      <c r="C41">
        <v>18.71</v>
      </c>
      <c r="D41">
        <v>18.52</v>
      </c>
      <c r="E41" s="2">
        <v>18.64</v>
      </c>
      <c r="F41">
        <v>4141700</v>
      </c>
      <c r="G41">
        <v>18.64</v>
      </c>
      <c r="I41" s="2">
        <v>18.64</v>
      </c>
      <c r="J41">
        <f t="shared" si="0"/>
        <v>19.443481621196636</v>
      </c>
      <c r="K41">
        <f t="shared" si="1"/>
        <v>17.836518378803365</v>
      </c>
    </row>
    <row r="42" spans="1:11" x14ac:dyDescent="0.35">
      <c r="A42" s="1">
        <v>41781</v>
      </c>
      <c r="B42">
        <v>18.87</v>
      </c>
      <c r="C42">
        <v>18.88</v>
      </c>
      <c r="D42">
        <v>18.71</v>
      </c>
      <c r="E42" s="2">
        <v>18.73</v>
      </c>
      <c r="F42">
        <v>3616900</v>
      </c>
      <c r="G42">
        <v>18.73</v>
      </c>
      <c r="I42" s="2">
        <v>18.73</v>
      </c>
      <c r="J42">
        <f t="shared" si="0"/>
        <v>19.533481621196636</v>
      </c>
      <c r="K42">
        <f t="shared" si="1"/>
        <v>17.926518378803365</v>
      </c>
    </row>
    <row r="43" spans="1:11" x14ac:dyDescent="0.35">
      <c r="A43" s="1">
        <v>41782</v>
      </c>
      <c r="B43">
        <v>18.68</v>
      </c>
      <c r="C43">
        <v>18.72</v>
      </c>
      <c r="D43">
        <v>18.62</v>
      </c>
      <c r="E43" s="2">
        <v>18.66</v>
      </c>
      <c r="F43">
        <v>2433900</v>
      </c>
      <c r="G43">
        <v>18.66</v>
      </c>
      <c r="I43" s="2">
        <v>18.66</v>
      </c>
      <c r="J43">
        <f t="shared" si="0"/>
        <v>19.463481621196635</v>
      </c>
      <c r="K43">
        <f t="shared" si="1"/>
        <v>17.856518378803365</v>
      </c>
    </row>
    <row r="44" spans="1:11" x14ac:dyDescent="0.35">
      <c r="A44" s="1">
        <v>41786</v>
      </c>
      <c r="B44">
        <v>18.39</v>
      </c>
      <c r="C44">
        <v>18.420000000000002</v>
      </c>
      <c r="D44">
        <v>18.29</v>
      </c>
      <c r="E44" s="2">
        <v>18.36</v>
      </c>
      <c r="F44">
        <v>7890200</v>
      </c>
      <c r="G44">
        <v>18.36</v>
      </c>
      <c r="I44" s="2">
        <v>18.36</v>
      </c>
      <c r="J44">
        <f t="shared" si="0"/>
        <v>19.163481621196635</v>
      </c>
      <c r="K44">
        <f t="shared" si="1"/>
        <v>17.556518378803364</v>
      </c>
    </row>
    <row r="45" spans="1:11" x14ac:dyDescent="0.35">
      <c r="A45" s="1">
        <v>41787</v>
      </c>
      <c r="B45">
        <v>18.28</v>
      </c>
      <c r="C45">
        <v>18.36</v>
      </c>
      <c r="D45">
        <v>18.25</v>
      </c>
      <c r="E45" s="2">
        <v>18.28</v>
      </c>
      <c r="F45">
        <v>4609900</v>
      </c>
      <c r="G45">
        <v>18.28</v>
      </c>
      <c r="I45" s="2">
        <v>18.28</v>
      </c>
      <c r="J45">
        <f t="shared" si="0"/>
        <v>19.083481621196636</v>
      </c>
      <c r="K45">
        <f t="shared" si="1"/>
        <v>17.476518378803366</v>
      </c>
    </row>
    <row r="46" spans="1:11" x14ac:dyDescent="0.35">
      <c r="A46" s="1">
        <v>41788</v>
      </c>
      <c r="B46">
        <v>18.18</v>
      </c>
      <c r="C46">
        <v>18.36</v>
      </c>
      <c r="D46">
        <v>18.18</v>
      </c>
      <c r="E46" s="2">
        <v>18.3</v>
      </c>
      <c r="F46">
        <v>4887000</v>
      </c>
      <c r="G46">
        <v>18.3</v>
      </c>
      <c r="I46" s="2">
        <v>18.3</v>
      </c>
      <c r="J46">
        <f t="shared" si="0"/>
        <v>19.103481621196636</v>
      </c>
      <c r="K46">
        <f t="shared" si="1"/>
        <v>17.496518378803366</v>
      </c>
    </row>
    <row r="47" spans="1:11" x14ac:dyDescent="0.35">
      <c r="A47" s="1">
        <v>41789</v>
      </c>
      <c r="B47">
        <v>18.27</v>
      </c>
      <c r="C47">
        <v>18.29</v>
      </c>
      <c r="D47">
        <v>17.91</v>
      </c>
      <c r="E47" s="2">
        <v>18.079999999999998</v>
      </c>
      <c r="F47">
        <v>12710700</v>
      </c>
      <c r="G47">
        <v>18.079999999999998</v>
      </c>
      <c r="I47" s="2">
        <v>18.079999999999998</v>
      </c>
      <c r="J47">
        <f t="shared" si="0"/>
        <v>18.883481621196633</v>
      </c>
      <c r="K47">
        <f t="shared" si="1"/>
        <v>17.276518378803363</v>
      </c>
    </row>
    <row r="48" spans="1:11" x14ac:dyDescent="0.35">
      <c r="A48" s="1">
        <v>41792</v>
      </c>
      <c r="B48">
        <v>18.059999999999999</v>
      </c>
      <c r="C48">
        <v>18.14</v>
      </c>
      <c r="D48">
        <v>17.98</v>
      </c>
      <c r="E48" s="2">
        <v>18.02</v>
      </c>
      <c r="F48">
        <v>5567700</v>
      </c>
      <c r="G48">
        <v>18.02</v>
      </c>
      <c r="I48" s="2">
        <v>18.02</v>
      </c>
      <c r="J48">
        <f t="shared" si="0"/>
        <v>18.823481621196635</v>
      </c>
      <c r="K48">
        <f t="shared" si="1"/>
        <v>17.216518378803364</v>
      </c>
    </row>
    <row r="49" spans="1:11" x14ac:dyDescent="0.35">
      <c r="A49" s="1">
        <v>41793</v>
      </c>
      <c r="B49">
        <v>18.079999999999998</v>
      </c>
      <c r="C49">
        <v>18.11</v>
      </c>
      <c r="D49">
        <v>18</v>
      </c>
      <c r="E49" s="2">
        <v>18.100000000000001</v>
      </c>
      <c r="F49">
        <v>4375000</v>
      </c>
      <c r="G49">
        <v>18.100000000000001</v>
      </c>
      <c r="I49" s="2">
        <v>18.100000000000001</v>
      </c>
      <c r="J49">
        <f t="shared" si="0"/>
        <v>18.903481621196637</v>
      </c>
      <c r="K49">
        <f t="shared" si="1"/>
        <v>17.296518378803366</v>
      </c>
    </row>
    <row r="50" spans="1:11" x14ac:dyDescent="0.35">
      <c r="A50" s="1">
        <v>41794</v>
      </c>
      <c r="B50">
        <v>18.14</v>
      </c>
      <c r="C50">
        <v>18.14</v>
      </c>
      <c r="D50">
        <v>18.05</v>
      </c>
      <c r="E50" s="2">
        <v>18.059999999999999</v>
      </c>
      <c r="F50">
        <v>3355700</v>
      </c>
      <c r="G50">
        <v>18.059999999999999</v>
      </c>
      <c r="I50" s="2">
        <v>18.059999999999999</v>
      </c>
      <c r="J50">
        <f t="shared" si="0"/>
        <v>18.863481621196634</v>
      </c>
      <c r="K50">
        <f t="shared" si="1"/>
        <v>17.256518378803364</v>
      </c>
    </row>
    <row r="51" spans="1:11" x14ac:dyDescent="0.35">
      <c r="A51" s="1">
        <v>41795</v>
      </c>
      <c r="B51">
        <v>18.25</v>
      </c>
      <c r="C51">
        <v>18.36</v>
      </c>
      <c r="D51">
        <v>18.23</v>
      </c>
      <c r="E51" s="2">
        <v>18.260000000000002</v>
      </c>
      <c r="F51">
        <v>6119200</v>
      </c>
      <c r="G51">
        <v>18.260000000000002</v>
      </c>
      <c r="I51" s="2">
        <v>18.260000000000002</v>
      </c>
      <c r="J51">
        <f t="shared" si="0"/>
        <v>19.063481621196637</v>
      </c>
      <c r="K51">
        <f t="shared" si="1"/>
        <v>17.456518378803366</v>
      </c>
    </row>
    <row r="52" spans="1:11" x14ac:dyDescent="0.35">
      <c r="A52" s="1">
        <v>41796</v>
      </c>
      <c r="B52">
        <v>18.3</v>
      </c>
      <c r="C52">
        <v>18.3</v>
      </c>
      <c r="D52">
        <v>18.149999999999999</v>
      </c>
      <c r="E52" s="2">
        <v>18.28</v>
      </c>
      <c r="F52">
        <v>4461600</v>
      </c>
      <c r="G52">
        <v>18.28</v>
      </c>
      <c r="I52" s="2">
        <v>18.28</v>
      </c>
      <c r="J52">
        <f t="shared" si="0"/>
        <v>19.083481621196636</v>
      </c>
      <c r="K52">
        <f t="shared" si="1"/>
        <v>17.476518378803366</v>
      </c>
    </row>
    <row r="53" spans="1:11" x14ac:dyDescent="0.35">
      <c r="A53" s="1">
        <v>41799</v>
      </c>
      <c r="B53">
        <v>18.350000000000001</v>
      </c>
      <c r="C53">
        <v>18.37</v>
      </c>
      <c r="D53">
        <v>18.309999999999999</v>
      </c>
      <c r="E53" s="2">
        <v>18.32</v>
      </c>
      <c r="F53">
        <v>3327000</v>
      </c>
      <c r="G53">
        <v>18.32</v>
      </c>
      <c r="I53" s="2">
        <v>18.32</v>
      </c>
      <c r="J53">
        <f t="shared" si="0"/>
        <v>19.123481621196635</v>
      </c>
      <c r="K53">
        <f t="shared" si="1"/>
        <v>17.516518378803365</v>
      </c>
    </row>
    <row r="54" spans="1:11" x14ac:dyDescent="0.35">
      <c r="A54" s="1">
        <v>41800</v>
      </c>
      <c r="B54">
        <v>18.399999999999999</v>
      </c>
      <c r="C54">
        <v>18.48</v>
      </c>
      <c r="D54">
        <v>18.399999999999999</v>
      </c>
      <c r="E54" s="2">
        <v>18.46</v>
      </c>
      <c r="F54">
        <v>4366900</v>
      </c>
      <c r="G54">
        <v>18.46</v>
      </c>
      <c r="I54" s="2">
        <v>18.46</v>
      </c>
      <c r="J54">
        <f t="shared" si="0"/>
        <v>19.263481621196636</v>
      </c>
      <c r="K54">
        <f t="shared" si="1"/>
        <v>17.656518378803366</v>
      </c>
    </row>
    <row r="55" spans="1:11" x14ac:dyDescent="0.35">
      <c r="A55" s="1">
        <v>41801</v>
      </c>
      <c r="B55">
        <v>18.5</v>
      </c>
      <c r="C55">
        <v>18.5</v>
      </c>
      <c r="D55">
        <v>18.41</v>
      </c>
      <c r="E55" s="2">
        <v>18.46</v>
      </c>
      <c r="F55">
        <v>4049100</v>
      </c>
      <c r="G55">
        <v>18.46</v>
      </c>
      <c r="I55" s="2">
        <v>18.46</v>
      </c>
      <c r="J55">
        <f t="shared" si="0"/>
        <v>19.263481621196636</v>
      </c>
      <c r="K55">
        <f t="shared" si="1"/>
        <v>17.656518378803366</v>
      </c>
    </row>
    <row r="56" spans="1:11" x14ac:dyDescent="0.35">
      <c r="A56" s="1">
        <v>41802</v>
      </c>
      <c r="B56">
        <v>18.559999999999999</v>
      </c>
      <c r="C56">
        <v>18.8</v>
      </c>
      <c r="D56">
        <v>18.52</v>
      </c>
      <c r="E56" s="2">
        <v>18.760000000000002</v>
      </c>
      <c r="F56">
        <v>9205400</v>
      </c>
      <c r="G56">
        <v>18.760000000000002</v>
      </c>
      <c r="I56" s="2">
        <v>18.760000000000002</v>
      </c>
      <c r="J56">
        <f t="shared" si="0"/>
        <v>19.563481621196637</v>
      </c>
      <c r="K56">
        <f t="shared" si="1"/>
        <v>17.956518378803366</v>
      </c>
    </row>
    <row r="57" spans="1:11" x14ac:dyDescent="0.35">
      <c r="A57" s="1">
        <v>41803</v>
      </c>
      <c r="B57">
        <v>18.78</v>
      </c>
      <c r="C57">
        <v>18.95</v>
      </c>
      <c r="D57">
        <v>18.77</v>
      </c>
      <c r="E57" s="2">
        <v>18.920000000000002</v>
      </c>
      <c r="F57">
        <v>6062900</v>
      </c>
      <c r="G57">
        <v>18.920000000000002</v>
      </c>
      <c r="I57" s="2">
        <v>18.920000000000002</v>
      </c>
      <c r="J57">
        <f t="shared" si="0"/>
        <v>19.723481621196637</v>
      </c>
      <c r="K57">
        <f t="shared" si="1"/>
        <v>18.116518378803367</v>
      </c>
    </row>
    <row r="58" spans="1:11" x14ac:dyDescent="0.35">
      <c r="A58" s="1">
        <v>41806</v>
      </c>
      <c r="B58">
        <v>18.850000000000001</v>
      </c>
      <c r="C58">
        <v>18.95</v>
      </c>
      <c r="D58">
        <v>18.809999999999999</v>
      </c>
      <c r="E58" s="2">
        <v>18.850000000000001</v>
      </c>
      <c r="F58">
        <v>5375500</v>
      </c>
      <c r="G58">
        <v>18.850000000000001</v>
      </c>
      <c r="I58" s="2">
        <v>18.850000000000001</v>
      </c>
      <c r="J58">
        <f t="shared" si="0"/>
        <v>19.653481621196637</v>
      </c>
      <c r="K58">
        <f t="shared" si="1"/>
        <v>18.046518378803366</v>
      </c>
    </row>
    <row r="59" spans="1:11" x14ac:dyDescent="0.35">
      <c r="A59" s="1">
        <v>41807</v>
      </c>
      <c r="B59">
        <v>18.86</v>
      </c>
      <c r="C59">
        <v>18.96</v>
      </c>
      <c r="D59">
        <v>18.84</v>
      </c>
      <c r="E59" s="2">
        <v>18.940000000000001</v>
      </c>
      <c r="F59">
        <v>4603700</v>
      </c>
      <c r="G59">
        <v>18.940000000000001</v>
      </c>
      <c r="I59" s="2">
        <v>18.940000000000001</v>
      </c>
      <c r="J59">
        <f t="shared" si="0"/>
        <v>19.743481621196636</v>
      </c>
      <c r="K59">
        <f t="shared" si="1"/>
        <v>18.136518378803366</v>
      </c>
    </row>
    <row r="60" spans="1:11" x14ac:dyDescent="0.35">
      <c r="A60" s="1">
        <v>41808</v>
      </c>
      <c r="B60">
        <v>18.97</v>
      </c>
      <c r="C60">
        <v>19.07</v>
      </c>
      <c r="D60">
        <v>18.940000000000001</v>
      </c>
      <c r="E60" s="2">
        <v>19.05</v>
      </c>
      <c r="F60">
        <v>6176600</v>
      </c>
      <c r="G60">
        <v>19.05</v>
      </c>
      <c r="I60" s="2">
        <v>19.05</v>
      </c>
      <c r="J60">
        <f t="shared" si="0"/>
        <v>19.853481621196636</v>
      </c>
      <c r="K60">
        <f t="shared" si="1"/>
        <v>18.246518378803366</v>
      </c>
    </row>
    <row r="61" spans="1:11" x14ac:dyDescent="0.35">
      <c r="A61" s="1">
        <v>41809</v>
      </c>
      <c r="B61">
        <v>19.36</v>
      </c>
      <c r="C61">
        <v>20.100000000000001</v>
      </c>
      <c r="D61">
        <v>19.36</v>
      </c>
      <c r="E61" s="2">
        <v>19.920000000000002</v>
      </c>
      <c r="F61">
        <v>24140000</v>
      </c>
      <c r="G61">
        <v>19.920000000000002</v>
      </c>
      <c r="I61" s="2">
        <v>19.920000000000002</v>
      </c>
      <c r="J61">
        <f t="shared" si="0"/>
        <v>20.723481621196637</v>
      </c>
      <c r="K61">
        <f t="shared" si="1"/>
        <v>19.116518378803367</v>
      </c>
    </row>
    <row r="62" spans="1:11" x14ac:dyDescent="0.35">
      <c r="A62" s="1">
        <v>41810</v>
      </c>
      <c r="B62">
        <v>19.96</v>
      </c>
      <c r="C62">
        <v>20.149999999999999</v>
      </c>
      <c r="D62">
        <v>19.940000000000001</v>
      </c>
      <c r="E62" s="2">
        <v>20.03</v>
      </c>
      <c r="F62">
        <v>10843200</v>
      </c>
      <c r="G62">
        <v>20.03</v>
      </c>
      <c r="I62" s="2">
        <v>20.03</v>
      </c>
      <c r="J62">
        <f t="shared" si="0"/>
        <v>20.833481621196636</v>
      </c>
      <c r="K62">
        <f t="shared" si="1"/>
        <v>19.226518378803366</v>
      </c>
    </row>
    <row r="63" spans="1:11" x14ac:dyDescent="0.35">
      <c r="A63" s="1">
        <v>41813</v>
      </c>
      <c r="B63">
        <v>20.04</v>
      </c>
      <c r="C63">
        <v>20.11</v>
      </c>
      <c r="D63">
        <v>19.97</v>
      </c>
      <c r="E63" s="2">
        <v>20.05</v>
      </c>
      <c r="F63">
        <v>7640200</v>
      </c>
      <c r="G63">
        <v>20.05</v>
      </c>
      <c r="I63" s="2">
        <v>20.05</v>
      </c>
      <c r="J63">
        <f t="shared" si="0"/>
        <v>20.853481621196636</v>
      </c>
      <c r="K63">
        <f t="shared" si="1"/>
        <v>19.246518378803366</v>
      </c>
    </row>
    <row r="64" spans="1:11" x14ac:dyDescent="0.35">
      <c r="A64" s="1">
        <v>41814</v>
      </c>
      <c r="B64">
        <v>20.170000000000002</v>
      </c>
      <c r="C64">
        <v>20.23</v>
      </c>
      <c r="D64">
        <v>20.05</v>
      </c>
      <c r="E64" s="2">
        <v>20.079999999999998</v>
      </c>
      <c r="F64">
        <v>6529600</v>
      </c>
      <c r="G64">
        <v>20.079999999999998</v>
      </c>
      <c r="I64" s="2">
        <v>20.079999999999998</v>
      </c>
      <c r="J64">
        <f t="shared" si="0"/>
        <v>20.883481621196633</v>
      </c>
      <c r="K64">
        <f t="shared" si="1"/>
        <v>19.276518378803363</v>
      </c>
    </row>
    <row r="65" spans="1:11" x14ac:dyDescent="0.35">
      <c r="A65" s="1">
        <v>41815</v>
      </c>
      <c r="B65">
        <v>20.16</v>
      </c>
      <c r="C65">
        <v>20.329999999999998</v>
      </c>
      <c r="D65">
        <v>20.13</v>
      </c>
      <c r="E65" s="2">
        <v>20.190000000000001</v>
      </c>
      <c r="F65">
        <v>6677500</v>
      </c>
      <c r="G65">
        <v>20.190000000000001</v>
      </c>
      <c r="I65" s="2">
        <v>20.190000000000001</v>
      </c>
      <c r="J65">
        <f t="shared" si="0"/>
        <v>20.993481621196636</v>
      </c>
      <c r="K65">
        <f t="shared" si="1"/>
        <v>19.386518378803366</v>
      </c>
    </row>
    <row r="66" spans="1:11" x14ac:dyDescent="0.35">
      <c r="A66" s="1">
        <v>41816</v>
      </c>
      <c r="B66">
        <v>20.149999999999999</v>
      </c>
      <c r="C66">
        <v>20.29</v>
      </c>
      <c r="D66">
        <v>20.14</v>
      </c>
      <c r="E66" s="2">
        <v>20.239999999999998</v>
      </c>
      <c r="F66">
        <v>5475400</v>
      </c>
      <c r="G66">
        <v>20.239999999999998</v>
      </c>
      <c r="I66" s="2">
        <v>20.239999999999998</v>
      </c>
      <c r="J66">
        <f t="shared" si="0"/>
        <v>21.043481621196634</v>
      </c>
      <c r="K66">
        <f t="shared" si="1"/>
        <v>19.436518378803363</v>
      </c>
    </row>
    <row r="67" spans="1:11" x14ac:dyDescent="0.35">
      <c r="A67" s="1">
        <v>41817</v>
      </c>
      <c r="B67">
        <v>20.260000000000002</v>
      </c>
      <c r="C67">
        <v>20.309999999999999</v>
      </c>
      <c r="D67">
        <v>20.149999999999999</v>
      </c>
      <c r="E67" s="2">
        <v>20.170000000000002</v>
      </c>
      <c r="F67">
        <v>5746200</v>
      </c>
      <c r="G67">
        <v>20.170000000000002</v>
      </c>
      <c r="I67" s="2">
        <v>20.170000000000002</v>
      </c>
      <c r="J67">
        <f t="shared" ref="J67:J130" si="2">I67+$E$134</f>
        <v>20.973481621196637</v>
      </c>
      <c r="K67">
        <f t="shared" ref="K67:K130" si="3">I67-$E$134</f>
        <v>19.366518378803367</v>
      </c>
    </row>
    <row r="68" spans="1:11" x14ac:dyDescent="0.35">
      <c r="A68" s="1">
        <v>41820</v>
      </c>
      <c r="B68">
        <v>19.989999999999998</v>
      </c>
      <c r="C68">
        <v>20.28</v>
      </c>
      <c r="D68">
        <v>19.93</v>
      </c>
      <c r="E68" s="2">
        <v>20.25</v>
      </c>
      <c r="F68">
        <v>7486900</v>
      </c>
      <c r="G68">
        <v>20.25</v>
      </c>
      <c r="I68" s="2">
        <v>20.25</v>
      </c>
      <c r="J68">
        <f t="shared" si="2"/>
        <v>21.053481621196635</v>
      </c>
      <c r="K68">
        <f t="shared" si="3"/>
        <v>19.446518378803365</v>
      </c>
    </row>
    <row r="69" spans="1:11" x14ac:dyDescent="0.35">
      <c r="A69" s="1">
        <v>41821</v>
      </c>
      <c r="B69">
        <v>20.309999999999999</v>
      </c>
      <c r="C69">
        <v>20.39</v>
      </c>
      <c r="D69">
        <v>20.18</v>
      </c>
      <c r="E69" s="2">
        <v>20.21</v>
      </c>
      <c r="F69">
        <v>5612300</v>
      </c>
      <c r="G69">
        <v>20.21</v>
      </c>
      <c r="I69" s="2">
        <v>20.21</v>
      </c>
      <c r="J69">
        <f t="shared" si="2"/>
        <v>21.013481621196636</v>
      </c>
      <c r="K69">
        <f t="shared" si="3"/>
        <v>19.406518378803366</v>
      </c>
    </row>
    <row r="70" spans="1:11" x14ac:dyDescent="0.35">
      <c r="A70" s="1">
        <v>41822</v>
      </c>
      <c r="B70">
        <v>20.28</v>
      </c>
      <c r="C70">
        <v>20.440000000000001</v>
      </c>
      <c r="D70">
        <v>20.27</v>
      </c>
      <c r="E70" s="2">
        <v>20.3</v>
      </c>
      <c r="F70">
        <v>5684800</v>
      </c>
      <c r="G70">
        <v>20.3</v>
      </c>
      <c r="I70" s="2">
        <v>20.3</v>
      </c>
      <c r="J70">
        <f t="shared" si="2"/>
        <v>21.103481621196636</v>
      </c>
      <c r="K70">
        <f t="shared" si="3"/>
        <v>19.496518378803366</v>
      </c>
    </row>
    <row r="71" spans="1:11" x14ac:dyDescent="0.35">
      <c r="A71" s="1">
        <v>41823</v>
      </c>
      <c r="B71">
        <v>20.21</v>
      </c>
      <c r="C71">
        <v>20.329999999999998</v>
      </c>
      <c r="D71">
        <v>20.18</v>
      </c>
      <c r="E71" s="2">
        <v>20.29</v>
      </c>
      <c r="F71">
        <v>3317900</v>
      </c>
      <c r="G71">
        <v>20.29</v>
      </c>
      <c r="I71" s="2">
        <v>20.29</v>
      </c>
      <c r="J71">
        <f t="shared" si="2"/>
        <v>21.093481621196634</v>
      </c>
      <c r="K71">
        <f t="shared" si="3"/>
        <v>19.486518378803364</v>
      </c>
    </row>
    <row r="72" spans="1:11" x14ac:dyDescent="0.35">
      <c r="A72" s="1">
        <v>41827</v>
      </c>
      <c r="B72">
        <v>20.12</v>
      </c>
      <c r="C72">
        <v>20.170000000000002</v>
      </c>
      <c r="D72">
        <v>19.989999999999998</v>
      </c>
      <c r="E72" s="2">
        <v>20.170000000000002</v>
      </c>
      <c r="F72">
        <v>3967600</v>
      </c>
      <c r="G72">
        <v>20.170000000000002</v>
      </c>
      <c r="I72" s="2">
        <v>20.170000000000002</v>
      </c>
      <c r="J72">
        <f t="shared" si="2"/>
        <v>20.973481621196637</v>
      </c>
      <c r="K72">
        <f t="shared" si="3"/>
        <v>19.366518378803367</v>
      </c>
    </row>
    <row r="73" spans="1:11" x14ac:dyDescent="0.35">
      <c r="A73" s="1">
        <v>41828</v>
      </c>
      <c r="B73">
        <v>20.260000000000002</v>
      </c>
      <c r="C73">
        <v>20.32</v>
      </c>
      <c r="D73">
        <v>20.07</v>
      </c>
      <c r="E73" s="2">
        <v>20.21</v>
      </c>
      <c r="F73">
        <v>4515600</v>
      </c>
      <c r="G73">
        <v>20.21</v>
      </c>
      <c r="I73" s="2">
        <v>20.21</v>
      </c>
      <c r="J73">
        <f t="shared" si="2"/>
        <v>21.013481621196636</v>
      </c>
      <c r="K73">
        <f t="shared" si="3"/>
        <v>19.406518378803366</v>
      </c>
    </row>
    <row r="74" spans="1:11" x14ac:dyDescent="0.35">
      <c r="A74" s="1">
        <v>41829</v>
      </c>
      <c r="B74">
        <v>20.3</v>
      </c>
      <c r="C74">
        <v>20.39</v>
      </c>
      <c r="D74">
        <v>20.149999999999999</v>
      </c>
      <c r="E74" s="2">
        <v>20.27</v>
      </c>
      <c r="F74">
        <v>5290200</v>
      </c>
      <c r="G74">
        <v>20.27</v>
      </c>
      <c r="I74" s="2">
        <v>20.27</v>
      </c>
      <c r="J74">
        <f t="shared" si="2"/>
        <v>21.073481621196635</v>
      </c>
      <c r="K74">
        <f t="shared" si="3"/>
        <v>19.466518378803364</v>
      </c>
    </row>
    <row r="75" spans="1:11" x14ac:dyDescent="0.35">
      <c r="A75" s="1">
        <v>41830</v>
      </c>
      <c r="B75">
        <v>20.62</v>
      </c>
      <c r="C75">
        <v>20.64</v>
      </c>
      <c r="D75">
        <v>20.51</v>
      </c>
      <c r="E75" s="2">
        <v>20.52</v>
      </c>
      <c r="F75">
        <v>6629200</v>
      </c>
      <c r="G75">
        <v>20.52</v>
      </c>
      <c r="I75" s="2">
        <v>20.52</v>
      </c>
      <c r="J75">
        <f t="shared" si="2"/>
        <v>21.323481621196635</v>
      </c>
      <c r="K75">
        <f t="shared" si="3"/>
        <v>19.716518378803364</v>
      </c>
    </row>
    <row r="76" spans="1:11" x14ac:dyDescent="0.35">
      <c r="A76" s="1">
        <v>41831</v>
      </c>
      <c r="B76">
        <v>20.51</v>
      </c>
      <c r="C76">
        <v>20.61</v>
      </c>
      <c r="D76">
        <v>20.5</v>
      </c>
      <c r="E76" s="2">
        <v>20.57</v>
      </c>
      <c r="F76">
        <v>4507200</v>
      </c>
      <c r="G76">
        <v>20.57</v>
      </c>
      <c r="I76" s="2">
        <v>20.57</v>
      </c>
      <c r="J76">
        <f t="shared" si="2"/>
        <v>21.373481621196635</v>
      </c>
      <c r="K76">
        <f t="shared" si="3"/>
        <v>19.766518378803365</v>
      </c>
    </row>
    <row r="77" spans="1:11" x14ac:dyDescent="0.35">
      <c r="A77" s="1">
        <v>41834</v>
      </c>
      <c r="B77">
        <v>20.059999999999999</v>
      </c>
      <c r="C77">
        <v>20.14</v>
      </c>
      <c r="D77">
        <v>20.010000000000002</v>
      </c>
      <c r="E77" s="2">
        <v>20.100000000000001</v>
      </c>
      <c r="F77">
        <v>8918800</v>
      </c>
      <c r="G77">
        <v>20.100000000000001</v>
      </c>
      <c r="I77" s="2">
        <v>20.100000000000001</v>
      </c>
      <c r="J77">
        <f t="shared" si="2"/>
        <v>20.903481621196637</v>
      </c>
      <c r="K77">
        <f t="shared" si="3"/>
        <v>19.296518378803366</v>
      </c>
    </row>
    <row r="78" spans="1:11" x14ac:dyDescent="0.35">
      <c r="A78" s="1">
        <v>41835</v>
      </c>
      <c r="B78">
        <v>20.11</v>
      </c>
      <c r="C78">
        <v>20.25</v>
      </c>
      <c r="D78">
        <v>19.84</v>
      </c>
      <c r="E78" s="2">
        <v>19.88</v>
      </c>
      <c r="F78">
        <v>12137200</v>
      </c>
      <c r="G78">
        <v>19.88</v>
      </c>
      <c r="I78" s="2">
        <v>19.88</v>
      </c>
      <c r="J78">
        <f t="shared" si="2"/>
        <v>20.683481621196634</v>
      </c>
      <c r="K78">
        <f t="shared" si="3"/>
        <v>19.076518378803364</v>
      </c>
    </row>
    <row r="79" spans="1:11" x14ac:dyDescent="0.35">
      <c r="A79" s="1">
        <v>41836</v>
      </c>
      <c r="B79">
        <v>19.91</v>
      </c>
      <c r="C79">
        <v>20</v>
      </c>
      <c r="D79">
        <v>19.84</v>
      </c>
      <c r="E79" s="2">
        <v>19.91</v>
      </c>
      <c r="F79">
        <v>4038300</v>
      </c>
      <c r="G79">
        <v>19.91</v>
      </c>
      <c r="I79" s="2">
        <v>19.91</v>
      </c>
      <c r="J79">
        <f t="shared" si="2"/>
        <v>20.713481621196635</v>
      </c>
      <c r="K79">
        <f t="shared" si="3"/>
        <v>19.106518378803365</v>
      </c>
    </row>
    <row r="80" spans="1:11" x14ac:dyDescent="0.35">
      <c r="A80" s="1">
        <v>41837</v>
      </c>
      <c r="B80">
        <v>19.98</v>
      </c>
      <c r="C80">
        <v>20.399999999999999</v>
      </c>
      <c r="D80">
        <v>19.93</v>
      </c>
      <c r="E80" s="2">
        <v>20.29</v>
      </c>
      <c r="F80">
        <v>10098500</v>
      </c>
      <c r="G80">
        <v>20.29</v>
      </c>
      <c r="I80" s="2">
        <v>20.29</v>
      </c>
      <c r="J80">
        <f t="shared" si="2"/>
        <v>21.093481621196634</v>
      </c>
      <c r="K80">
        <f t="shared" si="3"/>
        <v>19.486518378803364</v>
      </c>
    </row>
    <row r="81" spans="1:11" x14ac:dyDescent="0.35">
      <c r="A81" s="1">
        <v>41838</v>
      </c>
      <c r="B81">
        <v>20.03</v>
      </c>
      <c r="C81">
        <v>20.079999999999998</v>
      </c>
      <c r="D81">
        <v>19.91</v>
      </c>
      <c r="E81" s="2">
        <v>20.02</v>
      </c>
      <c r="F81">
        <v>8499500</v>
      </c>
      <c r="G81">
        <v>20.02</v>
      </c>
      <c r="I81" s="2">
        <v>20.02</v>
      </c>
      <c r="J81">
        <f t="shared" si="2"/>
        <v>20.823481621196635</v>
      </c>
      <c r="K81">
        <f t="shared" si="3"/>
        <v>19.216518378803364</v>
      </c>
    </row>
    <row r="82" spans="1:11" x14ac:dyDescent="0.35">
      <c r="A82" s="1">
        <v>41841</v>
      </c>
      <c r="B82">
        <v>20.149999999999999</v>
      </c>
      <c r="C82">
        <v>20.149999999999999</v>
      </c>
      <c r="D82">
        <v>20.04</v>
      </c>
      <c r="E82" s="2">
        <v>20.100000000000001</v>
      </c>
      <c r="F82">
        <v>3999400</v>
      </c>
      <c r="G82">
        <v>20.100000000000001</v>
      </c>
      <c r="I82" s="2">
        <v>20.100000000000001</v>
      </c>
      <c r="J82">
        <f t="shared" si="2"/>
        <v>20.903481621196637</v>
      </c>
      <c r="K82">
        <f t="shared" si="3"/>
        <v>19.296518378803366</v>
      </c>
    </row>
    <row r="83" spans="1:11" x14ac:dyDescent="0.35">
      <c r="A83" s="1">
        <v>41842</v>
      </c>
      <c r="B83">
        <v>20.13</v>
      </c>
      <c r="C83">
        <v>20.239999999999998</v>
      </c>
      <c r="D83">
        <v>20.010000000000002</v>
      </c>
      <c r="E83" s="2">
        <v>20.100000000000001</v>
      </c>
      <c r="F83">
        <v>4043100</v>
      </c>
      <c r="G83">
        <v>20.100000000000001</v>
      </c>
      <c r="I83" s="2">
        <v>20.100000000000001</v>
      </c>
      <c r="J83">
        <f t="shared" si="2"/>
        <v>20.903481621196637</v>
      </c>
      <c r="K83">
        <f t="shared" si="3"/>
        <v>19.296518378803366</v>
      </c>
    </row>
    <row r="84" spans="1:11" x14ac:dyDescent="0.35">
      <c r="A84" s="1">
        <v>41843</v>
      </c>
      <c r="B84">
        <v>20.100000000000001</v>
      </c>
      <c r="C84">
        <v>20.18</v>
      </c>
      <c r="D84">
        <v>20.07</v>
      </c>
      <c r="E84" s="2">
        <v>20.079999999999998</v>
      </c>
      <c r="F84">
        <v>2766600</v>
      </c>
      <c r="G84">
        <v>20.079999999999998</v>
      </c>
      <c r="I84" s="2">
        <v>20.079999999999998</v>
      </c>
      <c r="J84">
        <f t="shared" si="2"/>
        <v>20.883481621196633</v>
      </c>
      <c r="K84">
        <f t="shared" si="3"/>
        <v>19.276518378803363</v>
      </c>
    </row>
    <row r="85" spans="1:11" x14ac:dyDescent="0.35">
      <c r="A85" s="1">
        <v>41844</v>
      </c>
      <c r="B85">
        <v>19.98</v>
      </c>
      <c r="C85">
        <v>19.989999999999998</v>
      </c>
      <c r="D85">
        <v>19.5</v>
      </c>
      <c r="E85" s="2">
        <v>19.579999999999998</v>
      </c>
      <c r="F85">
        <v>11962800</v>
      </c>
      <c r="G85">
        <v>19.579999999999998</v>
      </c>
      <c r="I85" s="2">
        <v>19.579999999999998</v>
      </c>
      <c r="J85">
        <f t="shared" si="2"/>
        <v>20.383481621196633</v>
      </c>
      <c r="K85">
        <f t="shared" si="3"/>
        <v>18.776518378803363</v>
      </c>
    </row>
    <row r="86" spans="1:11" x14ac:dyDescent="0.35">
      <c r="A86" s="1">
        <v>41845</v>
      </c>
      <c r="B86">
        <v>19.600000000000001</v>
      </c>
      <c r="C86">
        <v>19.899999999999999</v>
      </c>
      <c r="D86">
        <v>19.57</v>
      </c>
      <c r="E86" s="2">
        <v>19.87</v>
      </c>
      <c r="F86">
        <v>6115500</v>
      </c>
      <c r="G86">
        <v>19.87</v>
      </c>
      <c r="I86" s="2">
        <v>19.87</v>
      </c>
      <c r="J86">
        <f t="shared" si="2"/>
        <v>20.673481621196636</v>
      </c>
      <c r="K86">
        <f t="shared" si="3"/>
        <v>19.066518378803366</v>
      </c>
    </row>
    <row r="87" spans="1:11" x14ac:dyDescent="0.35">
      <c r="A87" s="1">
        <v>41848</v>
      </c>
      <c r="B87">
        <v>19.78</v>
      </c>
      <c r="C87">
        <v>19.87</v>
      </c>
      <c r="D87">
        <v>19.690000000000001</v>
      </c>
      <c r="E87" s="2">
        <v>19.809999999999999</v>
      </c>
      <c r="F87">
        <v>3646300</v>
      </c>
      <c r="G87">
        <v>19.809999999999999</v>
      </c>
      <c r="I87" s="2">
        <v>19.809999999999999</v>
      </c>
      <c r="J87">
        <f t="shared" si="2"/>
        <v>20.613481621196634</v>
      </c>
      <c r="K87">
        <f t="shared" si="3"/>
        <v>19.006518378803364</v>
      </c>
    </row>
    <row r="88" spans="1:11" x14ac:dyDescent="0.35">
      <c r="A88" s="1">
        <v>41849</v>
      </c>
      <c r="B88">
        <v>19.850000000000001</v>
      </c>
      <c r="C88">
        <v>19.87</v>
      </c>
      <c r="D88">
        <v>19.649999999999999</v>
      </c>
      <c r="E88" s="2">
        <v>19.78</v>
      </c>
      <c r="F88">
        <v>4417500</v>
      </c>
      <c r="G88">
        <v>19.78</v>
      </c>
      <c r="I88" s="2">
        <v>19.78</v>
      </c>
      <c r="J88">
        <f t="shared" si="2"/>
        <v>20.583481621196636</v>
      </c>
      <c r="K88">
        <f t="shared" si="3"/>
        <v>18.976518378803366</v>
      </c>
    </row>
    <row r="89" spans="1:11" x14ac:dyDescent="0.35">
      <c r="A89" s="1">
        <v>41850</v>
      </c>
      <c r="B89">
        <v>19.79</v>
      </c>
      <c r="C89">
        <v>19.84</v>
      </c>
      <c r="D89">
        <v>19.66</v>
      </c>
      <c r="E89" s="2">
        <v>19.78</v>
      </c>
      <c r="F89">
        <v>3384300</v>
      </c>
      <c r="G89">
        <v>19.78</v>
      </c>
      <c r="I89" s="2">
        <v>19.78</v>
      </c>
      <c r="J89">
        <f t="shared" si="2"/>
        <v>20.583481621196636</v>
      </c>
      <c r="K89">
        <f t="shared" si="3"/>
        <v>18.976518378803366</v>
      </c>
    </row>
    <row r="90" spans="1:11" x14ac:dyDescent="0.35">
      <c r="A90" s="1">
        <v>41851</v>
      </c>
      <c r="B90">
        <v>19.72</v>
      </c>
      <c r="C90">
        <v>19.73</v>
      </c>
      <c r="D90">
        <v>19.52</v>
      </c>
      <c r="E90" s="2">
        <v>19.579999999999998</v>
      </c>
      <c r="F90">
        <v>7280200</v>
      </c>
      <c r="G90">
        <v>19.579999999999998</v>
      </c>
      <c r="I90" s="2">
        <v>19.579999999999998</v>
      </c>
      <c r="J90">
        <f t="shared" si="2"/>
        <v>20.383481621196633</v>
      </c>
      <c r="K90">
        <f t="shared" si="3"/>
        <v>18.776518378803363</v>
      </c>
    </row>
    <row r="91" spans="1:11" x14ac:dyDescent="0.35">
      <c r="A91" s="1">
        <v>41852</v>
      </c>
      <c r="B91">
        <v>19.68</v>
      </c>
      <c r="C91">
        <v>19.72</v>
      </c>
      <c r="D91">
        <v>19.43</v>
      </c>
      <c r="E91" s="2">
        <v>19.52</v>
      </c>
      <c r="F91">
        <v>6326900</v>
      </c>
      <c r="G91">
        <v>19.52</v>
      </c>
      <c r="I91" s="2">
        <v>19.52</v>
      </c>
      <c r="J91">
        <f t="shared" si="2"/>
        <v>20.323481621196635</v>
      </c>
      <c r="K91">
        <f t="shared" si="3"/>
        <v>18.716518378803364</v>
      </c>
    </row>
    <row r="92" spans="1:11" x14ac:dyDescent="0.35">
      <c r="A92" s="1">
        <v>41855</v>
      </c>
      <c r="B92">
        <v>19.54</v>
      </c>
      <c r="C92">
        <v>19.579999999999998</v>
      </c>
      <c r="D92">
        <v>19.34</v>
      </c>
      <c r="E92" s="2">
        <v>19.399999999999999</v>
      </c>
      <c r="F92">
        <v>4032600</v>
      </c>
      <c r="G92">
        <v>19.399999999999999</v>
      </c>
      <c r="I92" s="2">
        <v>19.399999999999999</v>
      </c>
      <c r="J92">
        <f t="shared" si="2"/>
        <v>20.203481621196634</v>
      </c>
      <c r="K92">
        <f t="shared" si="3"/>
        <v>18.596518378803363</v>
      </c>
    </row>
    <row r="93" spans="1:11" x14ac:dyDescent="0.35">
      <c r="A93" s="1">
        <v>41856</v>
      </c>
      <c r="B93">
        <v>19.2</v>
      </c>
      <c r="C93">
        <v>19.23</v>
      </c>
      <c r="D93">
        <v>18.98</v>
      </c>
      <c r="E93" s="2">
        <v>19.05</v>
      </c>
      <c r="F93">
        <v>11406200</v>
      </c>
      <c r="G93">
        <v>19.05</v>
      </c>
      <c r="I93" s="2">
        <v>19.05</v>
      </c>
      <c r="J93">
        <f t="shared" si="2"/>
        <v>19.853481621196636</v>
      </c>
      <c r="K93">
        <f t="shared" si="3"/>
        <v>18.246518378803366</v>
      </c>
    </row>
    <row r="94" spans="1:11" x14ac:dyDescent="0.35">
      <c r="A94" s="1">
        <v>41857</v>
      </c>
      <c r="B94">
        <v>19.21</v>
      </c>
      <c r="C94">
        <v>19.32</v>
      </c>
      <c r="D94">
        <v>19.18</v>
      </c>
      <c r="E94" s="2">
        <v>19.23</v>
      </c>
      <c r="F94">
        <v>5934200</v>
      </c>
      <c r="G94">
        <v>19.23</v>
      </c>
      <c r="I94" s="2">
        <v>19.23</v>
      </c>
      <c r="J94">
        <f t="shared" si="2"/>
        <v>20.033481621196636</v>
      </c>
      <c r="K94">
        <f t="shared" si="3"/>
        <v>18.426518378803365</v>
      </c>
    </row>
    <row r="95" spans="1:11" x14ac:dyDescent="0.35">
      <c r="A95" s="1">
        <v>41858</v>
      </c>
      <c r="B95">
        <v>19.13</v>
      </c>
      <c r="C95">
        <v>19.239999999999998</v>
      </c>
      <c r="D95">
        <v>19.11</v>
      </c>
      <c r="E95" s="2">
        <v>19.170000000000002</v>
      </c>
      <c r="F95">
        <v>4341800</v>
      </c>
      <c r="G95">
        <v>19.170000000000002</v>
      </c>
      <c r="I95" s="2">
        <v>19.170000000000002</v>
      </c>
      <c r="J95">
        <f t="shared" si="2"/>
        <v>19.973481621196637</v>
      </c>
      <c r="K95">
        <f t="shared" si="3"/>
        <v>18.366518378803367</v>
      </c>
    </row>
    <row r="96" spans="1:11" x14ac:dyDescent="0.35">
      <c r="A96" s="1">
        <v>41859</v>
      </c>
      <c r="B96">
        <v>19.170000000000002</v>
      </c>
      <c r="C96">
        <v>19.239999999999998</v>
      </c>
      <c r="D96">
        <v>19.100000000000001</v>
      </c>
      <c r="E96" s="2">
        <v>19.190000000000001</v>
      </c>
      <c r="F96">
        <v>4128900</v>
      </c>
      <c r="G96">
        <v>19.190000000000001</v>
      </c>
      <c r="I96" s="2">
        <v>19.190000000000001</v>
      </c>
      <c r="J96">
        <f t="shared" si="2"/>
        <v>19.993481621196636</v>
      </c>
      <c r="K96">
        <f t="shared" si="3"/>
        <v>18.386518378803366</v>
      </c>
    </row>
    <row r="97" spans="1:11" x14ac:dyDescent="0.35">
      <c r="A97" s="1">
        <v>41862</v>
      </c>
      <c r="B97">
        <v>19.14</v>
      </c>
      <c r="C97">
        <v>19.3</v>
      </c>
      <c r="D97">
        <v>19.14</v>
      </c>
      <c r="E97" s="2">
        <v>19.23</v>
      </c>
      <c r="F97">
        <v>3417700</v>
      </c>
      <c r="G97">
        <v>19.23</v>
      </c>
      <c r="I97" s="2">
        <v>19.23</v>
      </c>
      <c r="J97">
        <f t="shared" si="2"/>
        <v>20.033481621196636</v>
      </c>
      <c r="K97">
        <f t="shared" si="3"/>
        <v>18.426518378803365</v>
      </c>
    </row>
    <row r="98" spans="1:11" x14ac:dyDescent="0.35">
      <c r="A98" s="1">
        <v>41863</v>
      </c>
      <c r="B98">
        <v>19.239999999999998</v>
      </c>
      <c r="C98">
        <v>19.3</v>
      </c>
      <c r="D98">
        <v>19.079999999999998</v>
      </c>
      <c r="E98" s="2">
        <v>19.170000000000002</v>
      </c>
      <c r="F98">
        <v>4295800</v>
      </c>
      <c r="G98">
        <v>19.170000000000002</v>
      </c>
      <c r="I98" s="2">
        <v>19.170000000000002</v>
      </c>
      <c r="J98">
        <f t="shared" si="2"/>
        <v>19.973481621196637</v>
      </c>
      <c r="K98">
        <f t="shared" si="3"/>
        <v>18.366518378803367</v>
      </c>
    </row>
    <row r="99" spans="1:11" x14ac:dyDescent="0.35">
      <c r="A99" s="1">
        <v>41864</v>
      </c>
      <c r="B99">
        <v>19.2</v>
      </c>
      <c r="C99">
        <v>19.21</v>
      </c>
      <c r="D99">
        <v>18.91</v>
      </c>
      <c r="E99" s="2">
        <v>19.04</v>
      </c>
      <c r="F99">
        <v>6749300</v>
      </c>
      <c r="G99">
        <v>19.04</v>
      </c>
      <c r="I99" s="2">
        <v>19.04</v>
      </c>
      <c r="J99">
        <f t="shared" si="2"/>
        <v>19.843481621196634</v>
      </c>
      <c r="K99">
        <f t="shared" si="3"/>
        <v>18.236518378803364</v>
      </c>
    </row>
    <row r="100" spans="1:11" x14ac:dyDescent="0.35">
      <c r="A100" s="1">
        <v>41865</v>
      </c>
      <c r="B100">
        <v>19.100000000000001</v>
      </c>
      <c r="C100">
        <v>19.18</v>
      </c>
      <c r="D100">
        <v>19.05</v>
      </c>
      <c r="E100" s="2">
        <v>19.100000000000001</v>
      </c>
      <c r="F100">
        <v>3490000</v>
      </c>
      <c r="G100">
        <v>19.100000000000001</v>
      </c>
      <c r="I100" s="2">
        <v>19.100000000000001</v>
      </c>
      <c r="J100">
        <f t="shared" si="2"/>
        <v>19.903481621196637</v>
      </c>
      <c r="K100">
        <f t="shared" si="3"/>
        <v>18.296518378803366</v>
      </c>
    </row>
    <row r="101" spans="1:11" x14ac:dyDescent="0.35">
      <c r="A101" s="1">
        <v>41866</v>
      </c>
      <c r="B101">
        <v>18.829999999999998</v>
      </c>
      <c r="C101">
        <v>18.98</v>
      </c>
      <c r="D101">
        <v>18.739999999999998</v>
      </c>
      <c r="E101" s="2">
        <v>18.86</v>
      </c>
      <c r="F101">
        <v>11625600</v>
      </c>
      <c r="G101">
        <v>18.86</v>
      </c>
      <c r="I101" s="2">
        <v>18.86</v>
      </c>
      <c r="J101">
        <f t="shared" si="2"/>
        <v>19.663481621196635</v>
      </c>
      <c r="K101">
        <f t="shared" si="3"/>
        <v>18.056518378803364</v>
      </c>
    </row>
    <row r="102" spans="1:11" x14ac:dyDescent="0.35">
      <c r="A102" s="1">
        <v>41869</v>
      </c>
      <c r="B102">
        <v>18.78</v>
      </c>
      <c r="C102">
        <v>18.899999999999999</v>
      </c>
      <c r="D102">
        <v>18.78</v>
      </c>
      <c r="E102" s="2">
        <v>18.87</v>
      </c>
      <c r="F102">
        <v>3162700</v>
      </c>
      <c r="G102">
        <v>18.87</v>
      </c>
      <c r="I102" s="2">
        <v>18.87</v>
      </c>
      <c r="J102">
        <f t="shared" si="2"/>
        <v>19.673481621196636</v>
      </c>
      <c r="K102">
        <f t="shared" si="3"/>
        <v>18.066518378803366</v>
      </c>
    </row>
    <row r="103" spans="1:11" x14ac:dyDescent="0.35">
      <c r="A103" s="1">
        <v>41870</v>
      </c>
      <c r="B103">
        <v>18.8</v>
      </c>
      <c r="C103">
        <v>18.809999999999999</v>
      </c>
      <c r="D103">
        <v>18.61</v>
      </c>
      <c r="E103" s="2">
        <v>18.7</v>
      </c>
      <c r="F103">
        <v>5988800</v>
      </c>
      <c r="G103">
        <v>18.7</v>
      </c>
      <c r="I103" s="2">
        <v>18.7</v>
      </c>
      <c r="J103">
        <f t="shared" si="2"/>
        <v>19.503481621196634</v>
      </c>
      <c r="K103">
        <f t="shared" si="3"/>
        <v>17.896518378803364</v>
      </c>
    </row>
    <row r="104" spans="1:11" x14ac:dyDescent="0.35">
      <c r="A104" s="1">
        <v>41871</v>
      </c>
      <c r="B104">
        <v>18.8</v>
      </c>
      <c r="C104">
        <v>18.82</v>
      </c>
      <c r="D104">
        <v>18.64</v>
      </c>
      <c r="E104" s="2">
        <v>18.72</v>
      </c>
      <c r="F104">
        <v>4175400</v>
      </c>
      <c r="G104">
        <v>18.72</v>
      </c>
      <c r="I104" s="2">
        <v>18.72</v>
      </c>
      <c r="J104">
        <f t="shared" si="2"/>
        <v>19.523481621196634</v>
      </c>
      <c r="K104">
        <f t="shared" si="3"/>
        <v>17.916518378803364</v>
      </c>
    </row>
    <row r="105" spans="1:11" x14ac:dyDescent="0.35">
      <c r="A105" s="1">
        <v>41872</v>
      </c>
      <c r="B105">
        <v>18.600000000000001</v>
      </c>
      <c r="C105">
        <v>18.72</v>
      </c>
      <c r="D105">
        <v>18.59</v>
      </c>
      <c r="E105" s="2">
        <v>18.690000000000001</v>
      </c>
      <c r="F105">
        <v>4113400</v>
      </c>
      <c r="G105">
        <v>18.690000000000001</v>
      </c>
      <c r="I105" s="2">
        <v>18.690000000000001</v>
      </c>
      <c r="J105">
        <f t="shared" si="2"/>
        <v>19.493481621196636</v>
      </c>
      <c r="K105">
        <f t="shared" si="3"/>
        <v>17.886518378803366</v>
      </c>
    </row>
    <row r="106" spans="1:11" x14ac:dyDescent="0.35">
      <c r="A106" s="1">
        <v>41873</v>
      </c>
      <c r="B106">
        <v>18.66</v>
      </c>
      <c r="C106">
        <v>18.75</v>
      </c>
      <c r="D106">
        <v>18.54</v>
      </c>
      <c r="E106" s="2">
        <v>18.690000000000001</v>
      </c>
      <c r="F106">
        <v>4444900</v>
      </c>
      <c r="G106">
        <v>18.690000000000001</v>
      </c>
      <c r="I106" s="2">
        <v>18.690000000000001</v>
      </c>
      <c r="J106">
        <f t="shared" si="2"/>
        <v>19.493481621196636</v>
      </c>
      <c r="K106">
        <f t="shared" si="3"/>
        <v>17.886518378803366</v>
      </c>
    </row>
    <row r="107" spans="1:11" x14ac:dyDescent="0.35">
      <c r="A107" s="1">
        <v>41876</v>
      </c>
      <c r="B107">
        <v>18.62</v>
      </c>
      <c r="C107">
        <v>18.649999999999999</v>
      </c>
      <c r="D107">
        <v>18.55</v>
      </c>
      <c r="E107" s="2">
        <v>18.600000000000001</v>
      </c>
      <c r="F107">
        <v>3202900</v>
      </c>
      <c r="G107">
        <v>18.600000000000001</v>
      </c>
      <c r="I107" s="2">
        <v>18.600000000000001</v>
      </c>
      <c r="J107">
        <f t="shared" si="2"/>
        <v>19.403481621196637</v>
      </c>
      <c r="K107">
        <f t="shared" si="3"/>
        <v>17.796518378803366</v>
      </c>
    </row>
    <row r="108" spans="1:11" x14ac:dyDescent="0.35">
      <c r="A108" s="1">
        <v>41877</v>
      </c>
      <c r="B108">
        <v>18.8</v>
      </c>
      <c r="C108">
        <v>18.809999999999999</v>
      </c>
      <c r="D108">
        <v>18.61</v>
      </c>
      <c r="E108" s="2">
        <v>18.63</v>
      </c>
      <c r="F108">
        <v>4228100</v>
      </c>
      <c r="G108">
        <v>18.63</v>
      </c>
      <c r="I108" s="2">
        <v>18.63</v>
      </c>
      <c r="J108">
        <f t="shared" si="2"/>
        <v>19.433481621196634</v>
      </c>
      <c r="K108">
        <f t="shared" si="3"/>
        <v>17.826518378803364</v>
      </c>
    </row>
    <row r="109" spans="1:11" x14ac:dyDescent="0.35">
      <c r="A109" s="1">
        <v>41878</v>
      </c>
      <c r="B109">
        <v>18.670000000000002</v>
      </c>
      <c r="C109">
        <v>18.690000000000001</v>
      </c>
      <c r="D109">
        <v>18.55</v>
      </c>
      <c r="E109" s="2">
        <v>18.66</v>
      </c>
      <c r="F109">
        <v>4091900</v>
      </c>
      <c r="G109">
        <v>18.66</v>
      </c>
      <c r="I109" s="2">
        <v>18.66</v>
      </c>
      <c r="J109">
        <f t="shared" si="2"/>
        <v>19.463481621196635</v>
      </c>
      <c r="K109">
        <f t="shared" si="3"/>
        <v>17.856518378803365</v>
      </c>
    </row>
    <row r="110" spans="1:11" x14ac:dyDescent="0.35">
      <c r="A110" s="1">
        <v>41879</v>
      </c>
      <c r="B110">
        <v>18.84</v>
      </c>
      <c r="C110">
        <v>18.87</v>
      </c>
      <c r="D110">
        <v>18.739999999999998</v>
      </c>
      <c r="E110" s="2">
        <v>18.739999999999998</v>
      </c>
      <c r="F110">
        <v>5021800</v>
      </c>
      <c r="G110">
        <v>18.739999999999998</v>
      </c>
      <c r="I110" s="2">
        <v>18.739999999999998</v>
      </c>
      <c r="J110">
        <f t="shared" si="2"/>
        <v>19.543481621196634</v>
      </c>
      <c r="K110">
        <f t="shared" si="3"/>
        <v>17.936518378803363</v>
      </c>
    </row>
    <row r="111" spans="1:11" x14ac:dyDescent="0.35">
      <c r="A111" s="1">
        <v>41880</v>
      </c>
      <c r="B111">
        <v>18.760000000000002</v>
      </c>
      <c r="C111">
        <v>18.850000000000001</v>
      </c>
      <c r="D111">
        <v>18.670000000000002</v>
      </c>
      <c r="E111" s="2">
        <v>18.71</v>
      </c>
      <c r="F111">
        <v>3906100</v>
      </c>
      <c r="G111">
        <v>18.71</v>
      </c>
      <c r="I111" s="2">
        <v>18.71</v>
      </c>
      <c r="J111">
        <f t="shared" si="2"/>
        <v>19.513481621196636</v>
      </c>
      <c r="K111">
        <f t="shared" si="3"/>
        <v>17.906518378803366</v>
      </c>
    </row>
    <row r="112" spans="1:11" x14ac:dyDescent="0.35">
      <c r="A112" s="1">
        <v>41884</v>
      </c>
      <c r="B112">
        <v>18.45</v>
      </c>
      <c r="C112">
        <v>18.510000000000002</v>
      </c>
      <c r="D112">
        <v>18.32</v>
      </c>
      <c r="E112" s="2">
        <v>18.41</v>
      </c>
      <c r="F112">
        <v>9034000</v>
      </c>
      <c r="G112">
        <v>18.41</v>
      </c>
      <c r="I112" s="2">
        <v>18.41</v>
      </c>
      <c r="J112">
        <f t="shared" si="2"/>
        <v>19.213481621196635</v>
      </c>
      <c r="K112">
        <f t="shared" si="3"/>
        <v>17.606518378803365</v>
      </c>
    </row>
    <row r="113" spans="1:11" x14ac:dyDescent="0.35">
      <c r="A113" s="1">
        <v>41885</v>
      </c>
      <c r="B113">
        <v>18.39</v>
      </c>
      <c r="C113">
        <v>18.440000000000001</v>
      </c>
      <c r="D113">
        <v>18.36</v>
      </c>
      <c r="E113" s="2">
        <v>18.43</v>
      </c>
      <c r="F113">
        <v>3465400</v>
      </c>
      <c r="G113">
        <v>18.43</v>
      </c>
      <c r="I113" s="2">
        <v>18.43</v>
      </c>
      <c r="J113">
        <f t="shared" si="2"/>
        <v>19.233481621196635</v>
      </c>
      <c r="K113">
        <f t="shared" si="3"/>
        <v>17.626518378803365</v>
      </c>
    </row>
    <row r="114" spans="1:11" x14ac:dyDescent="0.35">
      <c r="A114" s="1">
        <v>41886</v>
      </c>
      <c r="B114">
        <v>18.52</v>
      </c>
      <c r="C114">
        <v>18.579999999999998</v>
      </c>
      <c r="D114">
        <v>18.260000000000002</v>
      </c>
      <c r="E114" s="2">
        <v>18.32</v>
      </c>
      <c r="F114">
        <v>5631200</v>
      </c>
      <c r="G114">
        <v>18.32</v>
      </c>
      <c r="I114" s="2">
        <v>18.32</v>
      </c>
      <c r="J114">
        <f t="shared" si="2"/>
        <v>19.123481621196635</v>
      </c>
      <c r="K114">
        <f t="shared" si="3"/>
        <v>17.516518378803365</v>
      </c>
    </row>
    <row r="115" spans="1:11" x14ac:dyDescent="0.35">
      <c r="A115" s="1">
        <v>41887</v>
      </c>
      <c r="B115">
        <v>18.3</v>
      </c>
      <c r="C115">
        <v>18.43</v>
      </c>
      <c r="D115">
        <v>18.28</v>
      </c>
      <c r="E115" s="2">
        <v>18.420000000000002</v>
      </c>
      <c r="F115">
        <v>5331600</v>
      </c>
      <c r="G115">
        <v>18.420000000000002</v>
      </c>
      <c r="I115" s="2">
        <v>18.420000000000002</v>
      </c>
      <c r="J115">
        <f t="shared" si="2"/>
        <v>19.223481621196637</v>
      </c>
      <c r="K115">
        <f t="shared" si="3"/>
        <v>17.616518378803367</v>
      </c>
    </row>
    <row r="116" spans="1:11" x14ac:dyDescent="0.35">
      <c r="A116" s="1">
        <v>41890</v>
      </c>
      <c r="B116">
        <v>18.350000000000001</v>
      </c>
      <c r="C116">
        <v>18.37</v>
      </c>
      <c r="D116">
        <v>18.149999999999999</v>
      </c>
      <c r="E116" s="2">
        <v>18.260000000000002</v>
      </c>
      <c r="F116">
        <v>6784000</v>
      </c>
      <c r="G116">
        <v>18.260000000000002</v>
      </c>
      <c r="I116" s="2">
        <v>18.260000000000002</v>
      </c>
      <c r="J116">
        <f t="shared" si="2"/>
        <v>19.063481621196637</v>
      </c>
      <c r="K116">
        <f t="shared" si="3"/>
        <v>17.456518378803366</v>
      </c>
    </row>
    <row r="117" spans="1:11" x14ac:dyDescent="0.35">
      <c r="A117" s="1">
        <v>41891</v>
      </c>
      <c r="B117">
        <v>18.190000000000001</v>
      </c>
      <c r="C117">
        <v>18.32</v>
      </c>
      <c r="D117">
        <v>18.11</v>
      </c>
      <c r="E117" s="2">
        <v>18.309999999999999</v>
      </c>
      <c r="F117">
        <v>6185000</v>
      </c>
      <c r="G117">
        <v>18.309999999999999</v>
      </c>
      <c r="I117" s="2">
        <v>18.309999999999999</v>
      </c>
      <c r="J117">
        <f t="shared" si="2"/>
        <v>19.113481621196634</v>
      </c>
      <c r="K117">
        <f t="shared" si="3"/>
        <v>17.506518378803364</v>
      </c>
    </row>
    <row r="118" spans="1:11" x14ac:dyDescent="0.35">
      <c r="A118" s="1">
        <v>41892</v>
      </c>
      <c r="B118">
        <v>18.239999999999998</v>
      </c>
      <c r="C118">
        <v>18.29</v>
      </c>
      <c r="D118">
        <v>18.12</v>
      </c>
      <c r="E118" s="2">
        <v>18.239999999999998</v>
      </c>
      <c r="F118">
        <v>4798900</v>
      </c>
      <c r="G118">
        <v>18.239999999999998</v>
      </c>
      <c r="I118" s="2">
        <v>18.239999999999998</v>
      </c>
      <c r="J118">
        <f t="shared" si="2"/>
        <v>19.043481621196634</v>
      </c>
      <c r="K118">
        <f t="shared" si="3"/>
        <v>17.436518378803363</v>
      </c>
    </row>
    <row r="119" spans="1:11" x14ac:dyDescent="0.35">
      <c r="A119" s="1">
        <v>41893</v>
      </c>
      <c r="B119">
        <v>17.93</v>
      </c>
      <c r="C119">
        <v>17.97</v>
      </c>
      <c r="D119">
        <v>17.82</v>
      </c>
      <c r="E119" s="2">
        <v>17.96</v>
      </c>
      <c r="F119">
        <v>15720200</v>
      </c>
      <c r="G119">
        <v>17.96</v>
      </c>
      <c r="I119" s="2">
        <v>17.96</v>
      </c>
      <c r="J119">
        <f t="shared" si="2"/>
        <v>18.763481621196636</v>
      </c>
      <c r="K119">
        <f t="shared" si="3"/>
        <v>17.156518378803366</v>
      </c>
    </row>
    <row r="120" spans="1:11" x14ac:dyDescent="0.35">
      <c r="A120" s="1">
        <v>41894</v>
      </c>
      <c r="B120">
        <v>17.8</v>
      </c>
      <c r="C120">
        <v>17.920000000000002</v>
      </c>
      <c r="D120">
        <v>17.760000000000002</v>
      </c>
      <c r="E120" s="2">
        <v>17.89</v>
      </c>
      <c r="F120">
        <v>7633600</v>
      </c>
      <c r="G120">
        <v>17.89</v>
      </c>
      <c r="I120" s="2">
        <v>17.89</v>
      </c>
      <c r="J120">
        <f t="shared" si="2"/>
        <v>18.693481621196636</v>
      </c>
      <c r="K120">
        <f t="shared" si="3"/>
        <v>17.086518378803365</v>
      </c>
    </row>
    <row r="121" spans="1:11" x14ac:dyDescent="0.35">
      <c r="A121" s="1">
        <v>41897</v>
      </c>
      <c r="B121">
        <v>17.87</v>
      </c>
      <c r="C121">
        <v>17.940000000000001</v>
      </c>
      <c r="D121">
        <v>17.809999999999999</v>
      </c>
      <c r="E121" s="2">
        <v>17.920000000000002</v>
      </c>
      <c r="F121">
        <v>3558600</v>
      </c>
      <c r="G121">
        <v>17.920000000000002</v>
      </c>
      <c r="I121" s="2">
        <v>17.920000000000002</v>
      </c>
      <c r="J121">
        <f t="shared" si="2"/>
        <v>18.723481621196637</v>
      </c>
      <c r="K121">
        <f t="shared" si="3"/>
        <v>17.116518378803367</v>
      </c>
    </row>
    <row r="122" spans="1:11" x14ac:dyDescent="0.35">
      <c r="A122" s="1">
        <v>41898</v>
      </c>
      <c r="B122">
        <v>17.98</v>
      </c>
      <c r="C122">
        <v>18.12</v>
      </c>
      <c r="D122">
        <v>17.86</v>
      </c>
      <c r="E122" s="2">
        <v>17.95</v>
      </c>
      <c r="F122">
        <v>5954500</v>
      </c>
      <c r="G122">
        <v>17.95</v>
      </c>
      <c r="I122" s="2">
        <v>17.95</v>
      </c>
      <c r="J122">
        <f t="shared" si="2"/>
        <v>18.753481621196634</v>
      </c>
      <c r="K122">
        <f t="shared" si="3"/>
        <v>17.146518378803364</v>
      </c>
    </row>
    <row r="123" spans="1:11" x14ac:dyDescent="0.35">
      <c r="A123" s="1">
        <v>41899</v>
      </c>
      <c r="B123">
        <v>17.920000000000002</v>
      </c>
      <c r="C123">
        <v>18.03</v>
      </c>
      <c r="D123">
        <v>17.739999999999998</v>
      </c>
      <c r="E123" s="2">
        <v>17.77</v>
      </c>
      <c r="F123">
        <v>8728900</v>
      </c>
      <c r="G123">
        <v>17.77</v>
      </c>
      <c r="I123" s="2">
        <v>17.77</v>
      </c>
      <c r="J123">
        <f t="shared" si="2"/>
        <v>18.573481621196635</v>
      </c>
      <c r="K123">
        <f t="shared" si="3"/>
        <v>16.966518378803364</v>
      </c>
    </row>
    <row r="124" spans="1:11" x14ac:dyDescent="0.35">
      <c r="A124" s="1">
        <v>41900</v>
      </c>
      <c r="B124">
        <v>17.66</v>
      </c>
      <c r="C124">
        <v>17.87</v>
      </c>
      <c r="D124">
        <v>17.63</v>
      </c>
      <c r="E124" s="2">
        <v>17.77</v>
      </c>
      <c r="F124">
        <v>6335600</v>
      </c>
      <c r="G124">
        <v>17.77</v>
      </c>
      <c r="I124" s="2">
        <v>17.77</v>
      </c>
      <c r="J124">
        <f t="shared" si="2"/>
        <v>18.573481621196635</v>
      </c>
      <c r="K124">
        <f t="shared" si="3"/>
        <v>16.966518378803364</v>
      </c>
    </row>
    <row r="125" spans="1:11" x14ac:dyDescent="0.35">
      <c r="A125" s="1">
        <v>41901</v>
      </c>
      <c r="B125">
        <v>17.63</v>
      </c>
      <c r="C125">
        <v>17.64</v>
      </c>
      <c r="D125">
        <v>17.079999999999998</v>
      </c>
      <c r="E125" s="2">
        <v>17.190000000000001</v>
      </c>
      <c r="F125">
        <v>20912700</v>
      </c>
      <c r="G125">
        <v>17.190000000000001</v>
      </c>
      <c r="I125" s="2">
        <v>17.190000000000001</v>
      </c>
      <c r="J125">
        <f t="shared" si="2"/>
        <v>17.993481621196636</v>
      </c>
      <c r="K125">
        <f t="shared" si="3"/>
        <v>16.386518378803366</v>
      </c>
    </row>
    <row r="126" spans="1:11" x14ac:dyDescent="0.35">
      <c r="A126" s="1">
        <v>41904</v>
      </c>
      <c r="B126">
        <v>16.93</v>
      </c>
      <c r="C126">
        <v>17.149999999999999</v>
      </c>
      <c r="D126">
        <v>16.899999999999999</v>
      </c>
      <c r="E126" s="2">
        <v>17.079999999999998</v>
      </c>
      <c r="F126">
        <v>10500100</v>
      </c>
      <c r="G126">
        <v>17.079999999999998</v>
      </c>
      <c r="I126" s="2">
        <v>17.079999999999998</v>
      </c>
      <c r="J126">
        <f t="shared" si="2"/>
        <v>17.883481621196633</v>
      </c>
      <c r="K126">
        <f t="shared" si="3"/>
        <v>16.276518378803363</v>
      </c>
    </row>
    <row r="127" spans="1:11" x14ac:dyDescent="0.35">
      <c r="A127" s="1">
        <v>41905</v>
      </c>
      <c r="B127">
        <v>17.09</v>
      </c>
      <c r="C127">
        <v>17.13</v>
      </c>
      <c r="D127">
        <v>17</v>
      </c>
      <c r="E127" s="2">
        <v>17.07</v>
      </c>
      <c r="F127">
        <v>6461200</v>
      </c>
      <c r="G127">
        <v>17.07</v>
      </c>
      <c r="I127" s="2">
        <v>17.07</v>
      </c>
      <c r="J127">
        <f t="shared" si="2"/>
        <v>17.873481621196635</v>
      </c>
      <c r="K127">
        <f t="shared" si="3"/>
        <v>16.266518378803365</v>
      </c>
    </row>
    <row r="128" spans="1:11" x14ac:dyDescent="0.35">
      <c r="A128" s="1">
        <v>41906</v>
      </c>
      <c r="B128">
        <v>16.87</v>
      </c>
      <c r="C128">
        <v>17.079999999999998</v>
      </c>
      <c r="D128">
        <v>16.82</v>
      </c>
      <c r="E128" s="2">
        <v>16.989999999999998</v>
      </c>
      <c r="F128">
        <v>8809900</v>
      </c>
      <c r="G128">
        <v>16.989999999999998</v>
      </c>
      <c r="I128" s="2">
        <v>16.989999999999998</v>
      </c>
      <c r="J128">
        <f t="shared" si="2"/>
        <v>17.793481621196634</v>
      </c>
      <c r="K128">
        <f t="shared" si="3"/>
        <v>16.186518378803363</v>
      </c>
    </row>
    <row r="129" spans="1:11" x14ac:dyDescent="0.35">
      <c r="A129" s="1">
        <v>41907</v>
      </c>
      <c r="B129">
        <v>16.71</v>
      </c>
      <c r="C129">
        <v>16.93</v>
      </c>
      <c r="D129">
        <v>16.62</v>
      </c>
      <c r="E129" s="2">
        <v>16.829999999999998</v>
      </c>
      <c r="F129">
        <v>12269700</v>
      </c>
      <c r="G129">
        <v>16.829999999999998</v>
      </c>
      <c r="I129" s="2">
        <v>16.829999999999998</v>
      </c>
      <c r="J129">
        <f t="shared" si="2"/>
        <v>17.633481621196633</v>
      </c>
      <c r="K129">
        <f t="shared" si="3"/>
        <v>16.026518378803363</v>
      </c>
    </row>
    <row r="130" spans="1:11" x14ac:dyDescent="0.35">
      <c r="A130" s="1">
        <v>41908</v>
      </c>
      <c r="B130">
        <v>16.79</v>
      </c>
      <c r="C130">
        <v>16.91</v>
      </c>
      <c r="D130">
        <v>16.75</v>
      </c>
      <c r="E130" s="2">
        <v>16.899999999999999</v>
      </c>
      <c r="F130">
        <v>4732100</v>
      </c>
      <c r="G130">
        <v>16.899999999999999</v>
      </c>
      <c r="I130" s="2">
        <v>16.899999999999999</v>
      </c>
      <c r="J130">
        <f t="shared" si="2"/>
        <v>17.703481621196634</v>
      </c>
      <c r="K130">
        <f t="shared" si="3"/>
        <v>16.096518378803363</v>
      </c>
    </row>
    <row r="132" spans="1:11" x14ac:dyDescent="0.35">
      <c r="D132" t="s">
        <v>9</v>
      </c>
      <c r="E132">
        <f>AVERAGEA(E2:E130)</f>
        <v>18.939689922480611</v>
      </c>
    </row>
    <row r="133" spans="1:11" x14ac:dyDescent="0.35">
      <c r="D133" t="s">
        <v>10</v>
      </c>
      <c r="E133">
        <f>VAR(E2:E130)</f>
        <v>0.64558271560077529</v>
      </c>
    </row>
    <row r="134" spans="1:11" x14ac:dyDescent="0.35">
      <c r="D134" t="s">
        <v>11</v>
      </c>
      <c r="E134">
        <f>STDEV(E2:E130)</f>
        <v>0.80348162119663646</v>
      </c>
    </row>
    <row r="135" spans="1:11" x14ac:dyDescent="0.35">
      <c r="D135" t="s">
        <v>12</v>
      </c>
      <c r="E135">
        <f>(E2+E130)/E2</f>
        <v>1.8885383806519453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F11" sqref="F11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68</v>
      </c>
      <c r="F1" t="s">
        <v>5</v>
      </c>
      <c r="G1" t="s">
        <v>6</v>
      </c>
      <c r="I1" s="2" t="s">
        <v>68</v>
      </c>
      <c r="J1" t="s">
        <v>7</v>
      </c>
      <c r="K1" t="s">
        <v>8</v>
      </c>
    </row>
    <row r="2" spans="1:11" x14ac:dyDescent="0.35">
      <c r="A2" s="1">
        <v>41724</v>
      </c>
      <c r="B2">
        <v>37.6</v>
      </c>
      <c r="C2">
        <v>39.01</v>
      </c>
      <c r="D2">
        <v>37.58</v>
      </c>
      <c r="E2" s="2">
        <v>38.75</v>
      </c>
      <c r="F2">
        <v>603500</v>
      </c>
      <c r="G2">
        <v>38.44</v>
      </c>
      <c r="I2" s="2">
        <v>38.75</v>
      </c>
      <c r="J2">
        <f>I2+$E$137</f>
        <v>41.203398253171564</v>
      </c>
      <c r="K2">
        <f>I2-$E$137</f>
        <v>36.296601746828436</v>
      </c>
    </row>
    <row r="3" spans="1:11" x14ac:dyDescent="0.35">
      <c r="A3" s="1">
        <v>41725</v>
      </c>
      <c r="B3">
        <v>38.78</v>
      </c>
      <c r="C3">
        <v>39.130000000000003</v>
      </c>
      <c r="D3">
        <v>38.5</v>
      </c>
      <c r="E3" s="2">
        <v>38.729999999999997</v>
      </c>
      <c r="F3">
        <v>300100</v>
      </c>
      <c r="G3">
        <v>38.42</v>
      </c>
      <c r="I3" s="2">
        <v>38.729999999999997</v>
      </c>
      <c r="J3">
        <f t="shared" ref="J3:J66" si="0">I3+$E$137</f>
        <v>41.183398253171561</v>
      </c>
      <c r="K3">
        <f t="shared" ref="K3:K66" si="1">I3-$E$137</f>
        <v>36.276601746828433</v>
      </c>
    </row>
    <row r="4" spans="1:11" x14ac:dyDescent="0.35">
      <c r="A4" s="1">
        <v>41726</v>
      </c>
      <c r="B4">
        <v>38.4</v>
      </c>
      <c r="C4">
        <v>39.950000000000003</v>
      </c>
      <c r="D4">
        <v>38.4</v>
      </c>
      <c r="E4" s="2">
        <v>39.67</v>
      </c>
      <c r="F4">
        <v>424600</v>
      </c>
      <c r="G4">
        <v>39.35</v>
      </c>
      <c r="I4" s="2">
        <v>39.67</v>
      </c>
      <c r="J4">
        <f t="shared" si="0"/>
        <v>42.123398253171565</v>
      </c>
      <c r="K4">
        <f t="shared" si="1"/>
        <v>37.216601746828438</v>
      </c>
    </row>
    <row r="5" spans="1:11" x14ac:dyDescent="0.35">
      <c r="A5" s="1">
        <v>41729</v>
      </c>
      <c r="B5">
        <v>38.64</v>
      </c>
      <c r="C5">
        <v>40.31</v>
      </c>
      <c r="D5">
        <v>38.64</v>
      </c>
      <c r="E5" s="2">
        <v>40.21</v>
      </c>
      <c r="F5">
        <v>380800</v>
      </c>
      <c r="G5">
        <v>39.89</v>
      </c>
      <c r="I5" s="2">
        <v>40.21</v>
      </c>
      <c r="J5">
        <f t="shared" si="0"/>
        <v>42.663398253171565</v>
      </c>
      <c r="K5">
        <f t="shared" si="1"/>
        <v>37.756601746828437</v>
      </c>
    </row>
    <row r="6" spans="1:11" x14ac:dyDescent="0.35">
      <c r="A6" s="1">
        <v>41730</v>
      </c>
      <c r="B6">
        <v>40.590000000000003</v>
      </c>
      <c r="C6">
        <v>40.65</v>
      </c>
      <c r="D6">
        <v>39.21</v>
      </c>
      <c r="E6" s="2">
        <v>39.75</v>
      </c>
      <c r="F6">
        <v>237300</v>
      </c>
      <c r="G6">
        <v>39.43</v>
      </c>
      <c r="I6" s="2">
        <v>39.75</v>
      </c>
      <c r="J6">
        <f t="shared" si="0"/>
        <v>42.203398253171564</v>
      </c>
      <c r="K6">
        <f t="shared" si="1"/>
        <v>37.296601746828436</v>
      </c>
    </row>
    <row r="7" spans="1:11" x14ac:dyDescent="0.35">
      <c r="A7" s="1">
        <v>41731</v>
      </c>
      <c r="B7">
        <v>39.450000000000003</v>
      </c>
      <c r="C7">
        <v>39.770000000000003</v>
      </c>
      <c r="D7">
        <v>38.97</v>
      </c>
      <c r="E7" s="2">
        <v>39.53</v>
      </c>
      <c r="F7">
        <v>821000</v>
      </c>
      <c r="G7">
        <v>39.21</v>
      </c>
      <c r="I7" s="2">
        <v>39.53</v>
      </c>
      <c r="J7">
        <f t="shared" si="0"/>
        <v>41.983398253171565</v>
      </c>
      <c r="K7">
        <f t="shared" si="1"/>
        <v>37.076601746828437</v>
      </c>
    </row>
    <row r="8" spans="1:11" x14ac:dyDescent="0.35">
      <c r="A8" s="1">
        <v>41732</v>
      </c>
      <c r="B8">
        <v>39.6</v>
      </c>
      <c r="C8">
        <v>39.6</v>
      </c>
      <c r="D8">
        <v>39.28</v>
      </c>
      <c r="E8" s="2">
        <v>39.36</v>
      </c>
      <c r="F8">
        <v>92800</v>
      </c>
      <c r="G8">
        <v>39.04</v>
      </c>
      <c r="I8" s="2">
        <v>39.36</v>
      </c>
      <c r="J8">
        <f t="shared" si="0"/>
        <v>41.813398253171563</v>
      </c>
      <c r="K8">
        <f t="shared" si="1"/>
        <v>36.906601746828436</v>
      </c>
    </row>
    <row r="9" spans="1:11" x14ac:dyDescent="0.35">
      <c r="A9" s="1">
        <v>41733</v>
      </c>
      <c r="B9">
        <v>39.450000000000003</v>
      </c>
      <c r="C9">
        <v>39.630000000000003</v>
      </c>
      <c r="D9">
        <v>39.32</v>
      </c>
      <c r="E9" s="2">
        <v>39.5</v>
      </c>
      <c r="F9">
        <v>439100</v>
      </c>
      <c r="G9">
        <v>39.18</v>
      </c>
      <c r="I9" s="2">
        <v>39.5</v>
      </c>
      <c r="J9">
        <f t="shared" si="0"/>
        <v>41.953398253171564</v>
      </c>
      <c r="K9">
        <f t="shared" si="1"/>
        <v>37.046601746828436</v>
      </c>
    </row>
    <row r="10" spans="1:11" x14ac:dyDescent="0.35">
      <c r="A10" s="1">
        <v>41736</v>
      </c>
      <c r="B10">
        <v>39.75</v>
      </c>
      <c r="C10">
        <v>40.090000000000003</v>
      </c>
      <c r="D10">
        <v>39.700000000000003</v>
      </c>
      <c r="E10" s="2">
        <v>40.049999999999997</v>
      </c>
      <c r="F10">
        <v>92100</v>
      </c>
      <c r="G10">
        <v>39.729999999999997</v>
      </c>
      <c r="I10" s="2">
        <v>40.049999999999997</v>
      </c>
      <c r="J10">
        <f t="shared" si="0"/>
        <v>42.503398253171561</v>
      </c>
      <c r="K10">
        <f t="shared" si="1"/>
        <v>37.596601746828433</v>
      </c>
    </row>
    <row r="11" spans="1:11" x14ac:dyDescent="0.35">
      <c r="A11" s="1">
        <v>41737</v>
      </c>
      <c r="B11">
        <v>40.4</v>
      </c>
      <c r="C11">
        <v>40.86</v>
      </c>
      <c r="D11">
        <v>40.18</v>
      </c>
      <c r="E11" s="2">
        <v>40.659999999999997</v>
      </c>
      <c r="F11">
        <v>82700</v>
      </c>
      <c r="G11">
        <v>40.33</v>
      </c>
      <c r="I11" s="2">
        <v>40.659999999999997</v>
      </c>
      <c r="J11">
        <f t="shared" si="0"/>
        <v>43.11339825317156</v>
      </c>
      <c r="K11">
        <f t="shared" si="1"/>
        <v>38.206601746828433</v>
      </c>
    </row>
    <row r="12" spans="1:11" x14ac:dyDescent="0.35">
      <c r="A12" s="1">
        <v>41738</v>
      </c>
      <c r="B12">
        <v>40.69</v>
      </c>
      <c r="C12">
        <v>40.69</v>
      </c>
      <c r="D12">
        <v>40.11</v>
      </c>
      <c r="E12" s="2">
        <v>40.549999999999997</v>
      </c>
      <c r="F12">
        <v>249300</v>
      </c>
      <c r="G12">
        <v>40.229999999999997</v>
      </c>
      <c r="I12" s="2">
        <v>40.549999999999997</v>
      </c>
      <c r="J12">
        <f t="shared" si="0"/>
        <v>43.003398253171561</v>
      </c>
      <c r="K12">
        <f t="shared" si="1"/>
        <v>38.096601746828433</v>
      </c>
    </row>
    <row r="13" spans="1:11" x14ac:dyDescent="0.35">
      <c r="A13" s="1">
        <v>41739</v>
      </c>
      <c r="B13">
        <v>40.53</v>
      </c>
      <c r="C13">
        <v>40.67</v>
      </c>
      <c r="D13">
        <v>40.35</v>
      </c>
      <c r="E13" s="2">
        <v>40.5</v>
      </c>
      <c r="F13">
        <v>298200</v>
      </c>
      <c r="G13">
        <v>40.18</v>
      </c>
      <c r="I13" s="2">
        <v>40.5</v>
      </c>
      <c r="J13">
        <f t="shared" si="0"/>
        <v>42.953398253171564</v>
      </c>
      <c r="K13">
        <f t="shared" si="1"/>
        <v>38.046601746828436</v>
      </c>
    </row>
    <row r="14" spans="1:11" x14ac:dyDescent="0.35">
      <c r="A14" s="1">
        <v>41740</v>
      </c>
      <c r="B14">
        <v>40.299999999999997</v>
      </c>
      <c r="C14">
        <v>40.659999999999997</v>
      </c>
      <c r="D14">
        <v>40.299999999999997</v>
      </c>
      <c r="E14" s="2">
        <v>40.64</v>
      </c>
      <c r="F14">
        <v>182600</v>
      </c>
      <c r="G14">
        <v>40.31</v>
      </c>
      <c r="I14" s="2">
        <v>40.64</v>
      </c>
      <c r="J14">
        <f t="shared" si="0"/>
        <v>43.093398253171564</v>
      </c>
      <c r="K14">
        <f t="shared" si="1"/>
        <v>38.186601746828437</v>
      </c>
    </row>
    <row r="15" spans="1:11" x14ac:dyDescent="0.35">
      <c r="A15" s="1">
        <v>41743</v>
      </c>
      <c r="B15">
        <v>40.61</v>
      </c>
      <c r="C15">
        <v>40.799999999999997</v>
      </c>
      <c r="D15">
        <v>40.61</v>
      </c>
      <c r="E15" s="2">
        <v>40.770000000000003</v>
      </c>
      <c r="F15">
        <v>70700</v>
      </c>
      <c r="G15">
        <v>40.44</v>
      </c>
      <c r="I15" s="2">
        <v>40.770000000000003</v>
      </c>
      <c r="J15">
        <f t="shared" si="0"/>
        <v>43.223398253171567</v>
      </c>
      <c r="K15">
        <f t="shared" si="1"/>
        <v>38.316601746828439</v>
      </c>
    </row>
    <row r="16" spans="1:11" x14ac:dyDescent="0.35">
      <c r="A16" s="1">
        <v>41744</v>
      </c>
      <c r="B16">
        <v>40.65</v>
      </c>
      <c r="C16">
        <v>40.82</v>
      </c>
      <c r="D16">
        <v>40.5</v>
      </c>
      <c r="E16" s="2">
        <v>40.65</v>
      </c>
      <c r="F16">
        <v>263400</v>
      </c>
      <c r="G16">
        <v>40.32</v>
      </c>
      <c r="I16" s="2">
        <v>40.65</v>
      </c>
      <c r="J16">
        <f t="shared" si="0"/>
        <v>43.103398253171562</v>
      </c>
      <c r="K16">
        <f t="shared" si="1"/>
        <v>38.196601746828435</v>
      </c>
    </row>
    <row r="17" spans="1:11" x14ac:dyDescent="0.35">
      <c r="A17" s="1">
        <v>41745</v>
      </c>
      <c r="B17">
        <v>40.630000000000003</v>
      </c>
      <c r="C17">
        <v>41.04</v>
      </c>
      <c r="D17">
        <v>40.61</v>
      </c>
      <c r="E17" s="2">
        <v>40.99</v>
      </c>
      <c r="F17">
        <v>50900</v>
      </c>
      <c r="G17">
        <v>40.659999999999997</v>
      </c>
      <c r="I17" s="2">
        <v>40.99</v>
      </c>
      <c r="J17">
        <f t="shared" si="0"/>
        <v>43.443398253171566</v>
      </c>
      <c r="K17">
        <f t="shared" si="1"/>
        <v>38.536601746828438</v>
      </c>
    </row>
    <row r="18" spans="1:11" x14ac:dyDescent="0.35">
      <c r="A18" s="1">
        <v>41746</v>
      </c>
      <c r="B18">
        <v>40.99</v>
      </c>
      <c r="C18">
        <v>40.99</v>
      </c>
      <c r="D18">
        <v>40.99</v>
      </c>
      <c r="E18" s="2">
        <v>40.99</v>
      </c>
      <c r="F18">
        <v>0</v>
      </c>
      <c r="G18">
        <v>40.659999999999997</v>
      </c>
      <c r="I18" s="2">
        <v>40.99</v>
      </c>
      <c r="J18">
        <f t="shared" si="0"/>
        <v>43.443398253171566</v>
      </c>
      <c r="K18">
        <f t="shared" si="1"/>
        <v>38.536601746828438</v>
      </c>
    </row>
    <row r="19" spans="1:11" x14ac:dyDescent="0.35">
      <c r="A19" s="1">
        <v>41747</v>
      </c>
      <c r="B19">
        <v>40.99</v>
      </c>
      <c r="C19">
        <v>40.99</v>
      </c>
      <c r="D19">
        <v>40.99</v>
      </c>
      <c r="E19" s="2">
        <v>40.99</v>
      </c>
      <c r="F19">
        <v>0</v>
      </c>
      <c r="G19">
        <v>40.659999999999997</v>
      </c>
      <c r="I19" s="2">
        <v>40.99</v>
      </c>
      <c r="J19">
        <f t="shared" si="0"/>
        <v>43.443398253171566</v>
      </c>
      <c r="K19">
        <f t="shared" si="1"/>
        <v>38.536601746828438</v>
      </c>
    </row>
    <row r="20" spans="1:11" x14ac:dyDescent="0.35">
      <c r="A20" s="1">
        <v>41750</v>
      </c>
      <c r="B20">
        <v>40.96</v>
      </c>
      <c r="C20">
        <v>41.5</v>
      </c>
      <c r="D20">
        <v>40.96</v>
      </c>
      <c r="E20" s="2">
        <v>41.25</v>
      </c>
      <c r="F20">
        <v>49000</v>
      </c>
      <c r="G20">
        <v>40.92</v>
      </c>
      <c r="I20" s="2">
        <v>41.25</v>
      </c>
      <c r="J20">
        <f t="shared" si="0"/>
        <v>43.703398253171564</v>
      </c>
      <c r="K20">
        <f t="shared" si="1"/>
        <v>38.796601746828436</v>
      </c>
    </row>
    <row r="21" spans="1:11" x14ac:dyDescent="0.35">
      <c r="A21" s="1">
        <v>41751</v>
      </c>
      <c r="B21">
        <v>41.15</v>
      </c>
      <c r="C21">
        <v>41.15</v>
      </c>
      <c r="D21">
        <v>40.35</v>
      </c>
      <c r="E21" s="2">
        <v>40.409999999999997</v>
      </c>
      <c r="F21">
        <v>621400</v>
      </c>
      <c r="G21">
        <v>40.090000000000003</v>
      </c>
      <c r="I21" s="2">
        <v>40.409999999999997</v>
      </c>
      <c r="J21">
        <f t="shared" si="0"/>
        <v>42.86339825317156</v>
      </c>
      <c r="K21">
        <f t="shared" si="1"/>
        <v>37.956601746828433</v>
      </c>
    </row>
    <row r="22" spans="1:11" x14ac:dyDescent="0.35">
      <c r="A22" s="1">
        <v>41752</v>
      </c>
      <c r="B22">
        <v>40.1</v>
      </c>
      <c r="C22">
        <v>40.21</v>
      </c>
      <c r="D22">
        <v>39.270000000000003</v>
      </c>
      <c r="E22" s="2">
        <v>40</v>
      </c>
      <c r="F22">
        <v>236000</v>
      </c>
      <c r="G22">
        <v>39.68</v>
      </c>
      <c r="I22" s="2">
        <v>40</v>
      </c>
      <c r="J22">
        <f t="shared" si="0"/>
        <v>42.453398253171564</v>
      </c>
      <c r="K22">
        <f t="shared" si="1"/>
        <v>37.546601746828436</v>
      </c>
    </row>
    <row r="23" spans="1:11" x14ac:dyDescent="0.35">
      <c r="A23" s="1">
        <v>41753</v>
      </c>
      <c r="B23">
        <v>39.82</v>
      </c>
      <c r="C23">
        <v>40.299999999999997</v>
      </c>
      <c r="D23">
        <v>38.64</v>
      </c>
      <c r="E23" s="2">
        <v>38.950000000000003</v>
      </c>
      <c r="F23">
        <v>264300</v>
      </c>
      <c r="G23">
        <v>38.64</v>
      </c>
      <c r="I23" s="2">
        <v>38.950000000000003</v>
      </c>
      <c r="J23">
        <f t="shared" si="0"/>
        <v>41.403398253171567</v>
      </c>
      <c r="K23">
        <f t="shared" si="1"/>
        <v>36.496601746828439</v>
      </c>
    </row>
    <row r="24" spans="1:11" x14ac:dyDescent="0.35">
      <c r="A24" s="1">
        <v>41754</v>
      </c>
      <c r="B24">
        <v>39</v>
      </c>
      <c r="C24">
        <v>39</v>
      </c>
      <c r="D24">
        <v>38.32</v>
      </c>
      <c r="E24" s="2">
        <v>38.380000000000003</v>
      </c>
      <c r="F24">
        <v>124100</v>
      </c>
      <c r="G24">
        <v>38.07</v>
      </c>
      <c r="I24" s="2">
        <v>38.380000000000003</v>
      </c>
      <c r="J24">
        <f t="shared" si="0"/>
        <v>40.833398253171566</v>
      </c>
      <c r="K24">
        <f t="shared" si="1"/>
        <v>35.926601746828439</v>
      </c>
    </row>
    <row r="25" spans="1:11" x14ac:dyDescent="0.35">
      <c r="A25" s="1">
        <v>41757</v>
      </c>
      <c r="B25">
        <v>38.409999999999997</v>
      </c>
      <c r="C25">
        <v>38.409999999999997</v>
      </c>
      <c r="D25">
        <v>36.65</v>
      </c>
      <c r="E25" s="2">
        <v>37.11</v>
      </c>
      <c r="F25">
        <v>329300</v>
      </c>
      <c r="G25">
        <v>36.81</v>
      </c>
      <c r="I25" s="2">
        <v>37.11</v>
      </c>
      <c r="J25">
        <f t="shared" si="0"/>
        <v>39.563398253171563</v>
      </c>
      <c r="K25">
        <f t="shared" si="1"/>
        <v>34.656601746828436</v>
      </c>
    </row>
    <row r="26" spans="1:11" x14ac:dyDescent="0.35">
      <c r="A26" s="1">
        <v>41758</v>
      </c>
      <c r="B26">
        <v>37.1</v>
      </c>
      <c r="C26">
        <v>37.25</v>
      </c>
      <c r="D26">
        <v>36.96</v>
      </c>
      <c r="E26" s="2">
        <v>37.19</v>
      </c>
      <c r="F26">
        <v>162700</v>
      </c>
      <c r="G26">
        <v>36.89</v>
      </c>
      <c r="I26" s="2">
        <v>37.19</v>
      </c>
      <c r="J26">
        <f t="shared" si="0"/>
        <v>39.643398253171561</v>
      </c>
      <c r="K26">
        <f t="shared" si="1"/>
        <v>34.736601746828434</v>
      </c>
    </row>
    <row r="27" spans="1:11" x14ac:dyDescent="0.35">
      <c r="A27" s="1">
        <v>41759</v>
      </c>
      <c r="B27">
        <v>37.200000000000003</v>
      </c>
      <c r="C27">
        <v>38.1</v>
      </c>
      <c r="D27">
        <v>37.19</v>
      </c>
      <c r="E27" s="2">
        <v>37.96</v>
      </c>
      <c r="F27">
        <v>569700</v>
      </c>
      <c r="G27">
        <v>37.659999999999997</v>
      </c>
      <c r="I27" s="2">
        <v>37.96</v>
      </c>
      <c r="J27">
        <f t="shared" si="0"/>
        <v>40.413398253171565</v>
      </c>
      <c r="K27">
        <f t="shared" si="1"/>
        <v>35.506601746828437</v>
      </c>
    </row>
    <row r="28" spans="1:11" x14ac:dyDescent="0.35">
      <c r="A28" s="1">
        <v>41760</v>
      </c>
      <c r="B28">
        <v>37.96</v>
      </c>
      <c r="C28">
        <v>37.96</v>
      </c>
      <c r="D28">
        <v>37.96</v>
      </c>
      <c r="E28" s="2">
        <v>37.96</v>
      </c>
      <c r="F28">
        <v>0</v>
      </c>
      <c r="G28">
        <v>37.659999999999997</v>
      </c>
      <c r="I28" s="2">
        <v>37.96</v>
      </c>
      <c r="J28">
        <f t="shared" si="0"/>
        <v>40.413398253171565</v>
      </c>
      <c r="K28">
        <f t="shared" si="1"/>
        <v>35.506601746828437</v>
      </c>
    </row>
    <row r="29" spans="1:11" x14ac:dyDescent="0.35">
      <c r="A29" s="1">
        <v>41761</v>
      </c>
      <c r="B29">
        <v>37.869999999999997</v>
      </c>
      <c r="C29">
        <v>38.33</v>
      </c>
      <c r="D29">
        <v>37.78</v>
      </c>
      <c r="E29" s="2">
        <v>38.21</v>
      </c>
      <c r="F29">
        <v>203200</v>
      </c>
      <c r="G29">
        <v>37.9</v>
      </c>
      <c r="I29" s="2">
        <v>38.21</v>
      </c>
      <c r="J29">
        <f t="shared" si="0"/>
        <v>40.663398253171565</v>
      </c>
      <c r="K29">
        <f t="shared" si="1"/>
        <v>35.756601746828437</v>
      </c>
    </row>
    <row r="30" spans="1:11" x14ac:dyDescent="0.35">
      <c r="A30" s="1">
        <v>41764</v>
      </c>
      <c r="B30">
        <v>38.15</v>
      </c>
      <c r="C30">
        <v>38.9</v>
      </c>
      <c r="D30">
        <v>38.119999999999997</v>
      </c>
      <c r="E30" s="2">
        <v>38.36</v>
      </c>
      <c r="F30">
        <v>203400</v>
      </c>
      <c r="G30">
        <v>38.049999999999997</v>
      </c>
      <c r="I30" s="2">
        <v>38.36</v>
      </c>
      <c r="J30">
        <f t="shared" si="0"/>
        <v>40.813398253171563</v>
      </c>
      <c r="K30">
        <f t="shared" si="1"/>
        <v>35.906601746828436</v>
      </c>
    </row>
    <row r="31" spans="1:11" x14ac:dyDescent="0.35">
      <c r="A31" s="1">
        <v>41765</v>
      </c>
      <c r="B31">
        <v>38.33</v>
      </c>
      <c r="C31">
        <v>39.590000000000003</v>
      </c>
      <c r="D31">
        <v>38.33</v>
      </c>
      <c r="E31" s="2">
        <v>39.21</v>
      </c>
      <c r="F31">
        <v>150400</v>
      </c>
      <c r="G31">
        <v>38.9</v>
      </c>
      <c r="I31" s="2">
        <v>39.21</v>
      </c>
      <c r="J31">
        <f t="shared" si="0"/>
        <v>41.663398253171565</v>
      </c>
      <c r="K31">
        <f t="shared" si="1"/>
        <v>36.756601746828437</v>
      </c>
    </row>
    <row r="32" spans="1:11" x14ac:dyDescent="0.35">
      <c r="A32" s="1">
        <v>41766</v>
      </c>
      <c r="B32">
        <v>39.549999999999997</v>
      </c>
      <c r="C32">
        <v>40.26</v>
      </c>
      <c r="D32">
        <v>39.549999999999997</v>
      </c>
      <c r="E32" s="2">
        <v>40.200000000000003</v>
      </c>
      <c r="F32">
        <v>846000</v>
      </c>
      <c r="G32">
        <v>39.880000000000003</v>
      </c>
      <c r="I32" s="2">
        <v>40.200000000000003</v>
      </c>
      <c r="J32">
        <f t="shared" si="0"/>
        <v>42.653398253171567</v>
      </c>
      <c r="K32">
        <f t="shared" si="1"/>
        <v>37.746601746828439</v>
      </c>
    </row>
    <row r="33" spans="1:11" x14ac:dyDescent="0.35">
      <c r="A33" s="1">
        <v>41767</v>
      </c>
      <c r="B33">
        <v>40.340000000000003</v>
      </c>
      <c r="C33">
        <v>40.5</v>
      </c>
      <c r="D33">
        <v>39.21</v>
      </c>
      <c r="E33" s="2">
        <v>39.380000000000003</v>
      </c>
      <c r="F33">
        <v>1962800</v>
      </c>
      <c r="G33">
        <v>39.06</v>
      </c>
      <c r="I33" s="2">
        <v>39.380000000000003</v>
      </c>
      <c r="J33">
        <f t="shared" si="0"/>
        <v>41.833398253171566</v>
      </c>
      <c r="K33">
        <f t="shared" si="1"/>
        <v>36.926601746828439</v>
      </c>
    </row>
    <row r="34" spans="1:11" x14ac:dyDescent="0.35">
      <c r="A34" s="1">
        <v>41768</v>
      </c>
      <c r="B34">
        <v>39.4</v>
      </c>
      <c r="C34">
        <v>39.44</v>
      </c>
      <c r="D34">
        <v>39.01</v>
      </c>
      <c r="E34" s="2">
        <v>39.03</v>
      </c>
      <c r="F34">
        <v>1757500</v>
      </c>
      <c r="G34">
        <v>38.72</v>
      </c>
      <c r="I34" s="2">
        <v>39.03</v>
      </c>
      <c r="J34">
        <f t="shared" si="0"/>
        <v>41.483398253171565</v>
      </c>
      <c r="K34">
        <f t="shared" si="1"/>
        <v>36.576601746828437</v>
      </c>
    </row>
    <row r="35" spans="1:11" x14ac:dyDescent="0.35">
      <c r="A35" s="1">
        <v>41771</v>
      </c>
      <c r="B35">
        <v>39.04</v>
      </c>
      <c r="C35">
        <v>39.14</v>
      </c>
      <c r="D35">
        <v>38.92</v>
      </c>
      <c r="E35" s="2">
        <v>39</v>
      </c>
      <c r="F35">
        <v>53700</v>
      </c>
      <c r="G35">
        <v>38.69</v>
      </c>
      <c r="I35" s="2">
        <v>39</v>
      </c>
      <c r="J35">
        <f t="shared" si="0"/>
        <v>41.453398253171564</v>
      </c>
      <c r="K35">
        <f t="shared" si="1"/>
        <v>36.546601746828436</v>
      </c>
    </row>
    <row r="36" spans="1:11" x14ac:dyDescent="0.35">
      <c r="A36" s="1">
        <v>41772</v>
      </c>
      <c r="B36">
        <v>39.14</v>
      </c>
      <c r="C36">
        <v>39.24</v>
      </c>
      <c r="D36">
        <v>39</v>
      </c>
      <c r="E36" s="2">
        <v>39.130000000000003</v>
      </c>
      <c r="F36">
        <v>31100</v>
      </c>
      <c r="G36">
        <v>38.82</v>
      </c>
      <c r="I36" s="2">
        <v>39.130000000000003</v>
      </c>
      <c r="J36">
        <f t="shared" si="0"/>
        <v>41.583398253171566</v>
      </c>
      <c r="K36">
        <f t="shared" si="1"/>
        <v>36.676601746828439</v>
      </c>
    </row>
    <row r="37" spans="1:11" x14ac:dyDescent="0.35">
      <c r="A37" s="1">
        <v>41773</v>
      </c>
      <c r="B37">
        <v>39.25</v>
      </c>
      <c r="C37">
        <v>39.270000000000003</v>
      </c>
      <c r="D37">
        <v>38.6</v>
      </c>
      <c r="E37" s="2">
        <v>39.19</v>
      </c>
      <c r="F37">
        <v>134700</v>
      </c>
      <c r="G37">
        <v>38.880000000000003</v>
      </c>
      <c r="I37" s="2">
        <v>39.19</v>
      </c>
      <c r="J37">
        <f t="shared" si="0"/>
        <v>41.643398253171561</v>
      </c>
      <c r="K37">
        <f t="shared" si="1"/>
        <v>36.736601746828434</v>
      </c>
    </row>
    <row r="38" spans="1:11" x14ac:dyDescent="0.35">
      <c r="A38" s="1">
        <v>41774</v>
      </c>
      <c r="B38">
        <v>39.020000000000003</v>
      </c>
      <c r="C38">
        <v>39.03</v>
      </c>
      <c r="D38">
        <v>37.700000000000003</v>
      </c>
      <c r="E38" s="2">
        <v>38.6</v>
      </c>
      <c r="F38">
        <v>547500</v>
      </c>
      <c r="G38">
        <v>38.29</v>
      </c>
      <c r="I38" s="2">
        <v>38.6</v>
      </c>
      <c r="J38">
        <f t="shared" si="0"/>
        <v>41.053398253171565</v>
      </c>
      <c r="K38">
        <f t="shared" si="1"/>
        <v>36.146601746828438</v>
      </c>
    </row>
    <row r="39" spans="1:11" x14ac:dyDescent="0.35">
      <c r="A39" s="1">
        <v>41775</v>
      </c>
      <c r="B39">
        <v>38.700000000000003</v>
      </c>
      <c r="C39">
        <v>38.700000000000003</v>
      </c>
      <c r="D39">
        <v>38.4</v>
      </c>
      <c r="E39" s="2">
        <v>38.46</v>
      </c>
      <c r="F39">
        <v>1653300</v>
      </c>
      <c r="G39">
        <v>38.15</v>
      </c>
      <c r="I39" s="2">
        <v>38.46</v>
      </c>
      <c r="J39">
        <f t="shared" si="0"/>
        <v>40.913398253171565</v>
      </c>
      <c r="K39">
        <f t="shared" si="1"/>
        <v>36.006601746828437</v>
      </c>
    </row>
    <row r="40" spans="1:11" x14ac:dyDescent="0.35">
      <c r="A40" s="1">
        <v>41778</v>
      </c>
      <c r="B40">
        <v>38.44</v>
      </c>
      <c r="C40">
        <v>38.450000000000003</v>
      </c>
      <c r="D40">
        <v>38.119999999999997</v>
      </c>
      <c r="E40" s="2">
        <v>38.25</v>
      </c>
      <c r="F40">
        <v>631200</v>
      </c>
      <c r="G40">
        <v>37.94</v>
      </c>
      <c r="I40" s="2">
        <v>38.25</v>
      </c>
      <c r="J40">
        <f t="shared" si="0"/>
        <v>40.703398253171564</v>
      </c>
      <c r="K40">
        <f t="shared" si="1"/>
        <v>35.796601746828436</v>
      </c>
    </row>
    <row r="41" spans="1:11" x14ac:dyDescent="0.35">
      <c r="A41" s="1">
        <v>41779</v>
      </c>
      <c r="B41">
        <v>38.200000000000003</v>
      </c>
      <c r="C41">
        <v>38.35</v>
      </c>
      <c r="D41">
        <v>38.049999999999997</v>
      </c>
      <c r="E41" s="2">
        <v>38.21</v>
      </c>
      <c r="F41">
        <v>1263900</v>
      </c>
      <c r="G41">
        <v>37.9</v>
      </c>
      <c r="I41" s="2">
        <v>38.21</v>
      </c>
      <c r="J41">
        <f t="shared" si="0"/>
        <v>40.663398253171565</v>
      </c>
      <c r="K41">
        <f t="shared" si="1"/>
        <v>35.756601746828437</v>
      </c>
    </row>
    <row r="42" spans="1:11" x14ac:dyDescent="0.35">
      <c r="A42" s="1">
        <v>41780</v>
      </c>
      <c r="B42">
        <v>38.4</v>
      </c>
      <c r="C42">
        <v>39.39</v>
      </c>
      <c r="D42">
        <v>38.4</v>
      </c>
      <c r="E42" s="2">
        <v>39.18</v>
      </c>
      <c r="F42">
        <v>432200</v>
      </c>
      <c r="G42">
        <v>38.869999999999997</v>
      </c>
      <c r="I42" s="2">
        <v>39.18</v>
      </c>
      <c r="J42">
        <f t="shared" si="0"/>
        <v>41.633398253171563</v>
      </c>
      <c r="K42">
        <f t="shared" si="1"/>
        <v>36.726601746828436</v>
      </c>
    </row>
    <row r="43" spans="1:11" x14ac:dyDescent="0.35">
      <c r="A43" s="1">
        <v>41781</v>
      </c>
      <c r="B43">
        <v>39.25</v>
      </c>
      <c r="C43">
        <v>39.4</v>
      </c>
      <c r="D43">
        <v>39.1</v>
      </c>
      <c r="E43" s="2">
        <v>39.25</v>
      </c>
      <c r="F43">
        <v>67200</v>
      </c>
      <c r="G43">
        <v>38.94</v>
      </c>
      <c r="I43" s="2">
        <v>39.25</v>
      </c>
      <c r="J43">
        <f t="shared" si="0"/>
        <v>41.703398253171564</v>
      </c>
      <c r="K43">
        <f t="shared" si="1"/>
        <v>36.796601746828436</v>
      </c>
    </row>
    <row r="44" spans="1:11" x14ac:dyDescent="0.35">
      <c r="A44" s="1">
        <v>41782</v>
      </c>
      <c r="B44">
        <v>39.21</v>
      </c>
      <c r="C44">
        <v>39.28</v>
      </c>
      <c r="D44">
        <v>39.15</v>
      </c>
      <c r="E44" s="2">
        <v>39.24</v>
      </c>
      <c r="F44">
        <v>22800</v>
      </c>
      <c r="G44">
        <v>38.93</v>
      </c>
      <c r="I44" s="2">
        <v>39.24</v>
      </c>
      <c r="J44">
        <f t="shared" si="0"/>
        <v>41.693398253171566</v>
      </c>
      <c r="K44">
        <f t="shared" si="1"/>
        <v>36.786601746828438</v>
      </c>
    </row>
    <row r="45" spans="1:11" x14ac:dyDescent="0.35">
      <c r="A45" s="1">
        <v>41785</v>
      </c>
      <c r="B45">
        <v>39.24</v>
      </c>
      <c r="C45">
        <v>39.369999999999997</v>
      </c>
      <c r="D45">
        <v>39.049999999999997</v>
      </c>
      <c r="E45" s="2">
        <v>39.31</v>
      </c>
      <c r="F45">
        <v>23300</v>
      </c>
      <c r="G45">
        <v>39</v>
      </c>
      <c r="I45" s="2">
        <v>39.31</v>
      </c>
      <c r="J45">
        <f t="shared" si="0"/>
        <v>41.763398253171566</v>
      </c>
      <c r="K45">
        <f t="shared" si="1"/>
        <v>36.856601746828439</v>
      </c>
    </row>
    <row r="46" spans="1:11" x14ac:dyDescent="0.35">
      <c r="A46" s="1">
        <v>41786</v>
      </c>
      <c r="B46">
        <v>39.32</v>
      </c>
      <c r="C46">
        <v>39.39</v>
      </c>
      <c r="D46">
        <v>39.32</v>
      </c>
      <c r="E46" s="2">
        <v>39.36</v>
      </c>
      <c r="F46">
        <v>85900</v>
      </c>
      <c r="G46">
        <v>39.04</v>
      </c>
      <c r="I46" s="2">
        <v>39.36</v>
      </c>
      <c r="J46">
        <f t="shared" si="0"/>
        <v>41.813398253171563</v>
      </c>
      <c r="K46">
        <f t="shared" si="1"/>
        <v>36.906601746828436</v>
      </c>
    </row>
    <row r="47" spans="1:11" x14ac:dyDescent="0.35">
      <c r="A47" s="1">
        <v>41787</v>
      </c>
      <c r="B47">
        <v>39.36</v>
      </c>
      <c r="C47">
        <v>39.4</v>
      </c>
      <c r="D47">
        <v>39.35</v>
      </c>
      <c r="E47" s="2">
        <v>39.39</v>
      </c>
      <c r="F47">
        <v>14000</v>
      </c>
      <c r="G47">
        <v>39.07</v>
      </c>
      <c r="I47" s="2">
        <v>39.39</v>
      </c>
      <c r="J47">
        <f t="shared" si="0"/>
        <v>41.843398253171564</v>
      </c>
      <c r="K47">
        <f t="shared" si="1"/>
        <v>36.936601746828437</v>
      </c>
    </row>
    <row r="48" spans="1:11" x14ac:dyDescent="0.35">
      <c r="A48" s="1">
        <v>41788</v>
      </c>
      <c r="B48">
        <v>39.4</v>
      </c>
      <c r="C48">
        <v>39.49</v>
      </c>
      <c r="D48">
        <v>38.93</v>
      </c>
      <c r="E48" s="2">
        <v>39.369999999999997</v>
      </c>
      <c r="F48">
        <v>352100</v>
      </c>
      <c r="G48">
        <v>39.049999999999997</v>
      </c>
      <c r="I48" s="2">
        <v>39.369999999999997</v>
      </c>
      <c r="J48">
        <f t="shared" si="0"/>
        <v>41.823398253171561</v>
      </c>
      <c r="K48">
        <f t="shared" si="1"/>
        <v>36.916601746828434</v>
      </c>
    </row>
    <row r="49" spans="1:11" x14ac:dyDescent="0.35">
      <c r="A49" s="1">
        <v>41789</v>
      </c>
      <c r="B49">
        <v>39.47</v>
      </c>
      <c r="C49">
        <v>41.2</v>
      </c>
      <c r="D49">
        <v>39.380000000000003</v>
      </c>
      <c r="E49" s="2">
        <v>40.81</v>
      </c>
      <c r="F49">
        <v>552000</v>
      </c>
      <c r="G49">
        <v>40.479999999999997</v>
      </c>
      <c r="I49" s="2">
        <v>40.81</v>
      </c>
      <c r="J49">
        <f t="shared" si="0"/>
        <v>43.263398253171566</v>
      </c>
      <c r="K49">
        <f t="shared" si="1"/>
        <v>38.356601746828439</v>
      </c>
    </row>
    <row r="50" spans="1:11" x14ac:dyDescent="0.35">
      <c r="A50" s="1">
        <v>41792</v>
      </c>
      <c r="B50">
        <v>39.99</v>
      </c>
      <c r="C50">
        <v>41.16</v>
      </c>
      <c r="D50">
        <v>39.99</v>
      </c>
      <c r="E50" s="2">
        <v>41.05</v>
      </c>
      <c r="F50">
        <v>328000</v>
      </c>
      <c r="G50">
        <v>40.72</v>
      </c>
      <c r="I50" s="2">
        <v>41.05</v>
      </c>
      <c r="J50">
        <f t="shared" si="0"/>
        <v>43.503398253171561</v>
      </c>
      <c r="K50">
        <f t="shared" si="1"/>
        <v>38.596601746828433</v>
      </c>
    </row>
    <row r="51" spans="1:11" x14ac:dyDescent="0.35">
      <c r="A51" s="1">
        <v>41793</v>
      </c>
      <c r="B51">
        <v>40.81</v>
      </c>
      <c r="C51">
        <v>41.2</v>
      </c>
      <c r="D51">
        <v>40.6</v>
      </c>
      <c r="E51" s="2">
        <v>41.12</v>
      </c>
      <c r="F51">
        <v>72100</v>
      </c>
      <c r="G51">
        <v>40.79</v>
      </c>
      <c r="I51" s="2">
        <v>41.12</v>
      </c>
      <c r="J51">
        <f t="shared" si="0"/>
        <v>43.573398253171561</v>
      </c>
      <c r="K51">
        <f t="shared" si="1"/>
        <v>38.666601746828434</v>
      </c>
    </row>
    <row r="52" spans="1:11" x14ac:dyDescent="0.35">
      <c r="A52" s="1">
        <v>41794</v>
      </c>
      <c r="B52">
        <v>41.1</v>
      </c>
      <c r="C52">
        <v>41.3</v>
      </c>
      <c r="D52">
        <v>41.1</v>
      </c>
      <c r="E52" s="2">
        <v>41.27</v>
      </c>
      <c r="F52">
        <v>397100</v>
      </c>
      <c r="G52">
        <v>40.94</v>
      </c>
      <c r="I52" s="2">
        <v>41.27</v>
      </c>
      <c r="J52">
        <f t="shared" si="0"/>
        <v>43.723398253171567</v>
      </c>
      <c r="K52">
        <f t="shared" si="1"/>
        <v>38.816601746828439</v>
      </c>
    </row>
    <row r="53" spans="1:11" x14ac:dyDescent="0.35">
      <c r="A53" s="1">
        <v>41795</v>
      </c>
      <c r="B53">
        <v>41.36</v>
      </c>
      <c r="C53">
        <v>41.5</v>
      </c>
      <c r="D53">
        <v>41.25</v>
      </c>
      <c r="E53" s="2">
        <v>41.31</v>
      </c>
      <c r="F53">
        <v>1525600</v>
      </c>
      <c r="G53">
        <v>40.98</v>
      </c>
      <c r="I53" s="2">
        <v>41.31</v>
      </c>
      <c r="J53">
        <f t="shared" si="0"/>
        <v>43.763398253171566</v>
      </c>
      <c r="K53">
        <f t="shared" si="1"/>
        <v>38.856601746828439</v>
      </c>
    </row>
    <row r="54" spans="1:11" x14ac:dyDescent="0.35">
      <c r="A54" s="1">
        <v>41796</v>
      </c>
      <c r="B54">
        <v>41.25</v>
      </c>
      <c r="C54">
        <v>41.6</v>
      </c>
      <c r="D54">
        <v>41.25</v>
      </c>
      <c r="E54" s="2">
        <v>41.44</v>
      </c>
      <c r="F54">
        <v>181600</v>
      </c>
      <c r="G54">
        <v>41.11</v>
      </c>
      <c r="I54" s="2">
        <v>41.44</v>
      </c>
      <c r="J54">
        <f t="shared" si="0"/>
        <v>43.893398253171561</v>
      </c>
      <c r="K54">
        <f t="shared" si="1"/>
        <v>38.986601746828434</v>
      </c>
    </row>
    <row r="55" spans="1:11" x14ac:dyDescent="0.35">
      <c r="A55" s="1">
        <v>41799</v>
      </c>
      <c r="B55">
        <v>41</v>
      </c>
      <c r="C55">
        <v>41.68</v>
      </c>
      <c r="D55">
        <v>41</v>
      </c>
      <c r="E55" s="2">
        <v>41.3</v>
      </c>
      <c r="F55">
        <v>391600</v>
      </c>
      <c r="G55">
        <v>40.97</v>
      </c>
      <c r="I55" s="2">
        <v>41.3</v>
      </c>
      <c r="J55">
        <f t="shared" si="0"/>
        <v>43.753398253171561</v>
      </c>
      <c r="K55">
        <f t="shared" si="1"/>
        <v>38.846601746828433</v>
      </c>
    </row>
    <row r="56" spans="1:11" x14ac:dyDescent="0.35">
      <c r="A56" s="1">
        <v>41800</v>
      </c>
      <c r="B56">
        <v>41.3</v>
      </c>
      <c r="C56">
        <v>41.35</v>
      </c>
      <c r="D56">
        <v>41.15</v>
      </c>
      <c r="E56" s="2">
        <v>41.33</v>
      </c>
      <c r="F56">
        <v>397600</v>
      </c>
      <c r="G56">
        <v>41</v>
      </c>
      <c r="I56" s="2">
        <v>41.33</v>
      </c>
      <c r="J56">
        <f t="shared" si="0"/>
        <v>43.783398253171562</v>
      </c>
      <c r="K56">
        <f t="shared" si="1"/>
        <v>38.876601746828435</v>
      </c>
    </row>
    <row r="57" spans="1:11" x14ac:dyDescent="0.35">
      <c r="A57" s="1">
        <v>41801</v>
      </c>
      <c r="B57">
        <v>41.31</v>
      </c>
      <c r="C57">
        <v>41.4</v>
      </c>
      <c r="D57">
        <v>41.3</v>
      </c>
      <c r="E57" s="2">
        <v>41.32</v>
      </c>
      <c r="F57">
        <v>154600</v>
      </c>
      <c r="G57">
        <v>40.99</v>
      </c>
      <c r="I57" s="2">
        <v>41.32</v>
      </c>
      <c r="J57">
        <f t="shared" si="0"/>
        <v>43.773398253171564</v>
      </c>
      <c r="K57">
        <f t="shared" si="1"/>
        <v>38.866601746828437</v>
      </c>
    </row>
    <row r="58" spans="1:11" x14ac:dyDescent="0.35">
      <c r="A58" s="1">
        <v>41802</v>
      </c>
      <c r="B58">
        <v>41.3</v>
      </c>
      <c r="C58">
        <v>41.5</v>
      </c>
      <c r="D58">
        <v>41.15</v>
      </c>
      <c r="E58" s="2">
        <v>41.45</v>
      </c>
      <c r="F58">
        <v>284000</v>
      </c>
      <c r="G58">
        <v>41.12</v>
      </c>
      <c r="I58" s="2">
        <v>41.45</v>
      </c>
      <c r="J58">
        <f t="shared" si="0"/>
        <v>43.903398253171567</v>
      </c>
      <c r="K58">
        <f t="shared" si="1"/>
        <v>38.996601746828439</v>
      </c>
    </row>
    <row r="59" spans="1:11" x14ac:dyDescent="0.35">
      <c r="A59" s="1">
        <v>41803</v>
      </c>
      <c r="B59">
        <v>41.4</v>
      </c>
      <c r="C59">
        <v>41.45</v>
      </c>
      <c r="D59">
        <v>41.31</v>
      </c>
      <c r="E59" s="2">
        <v>41.42</v>
      </c>
      <c r="F59">
        <v>73900</v>
      </c>
      <c r="G59">
        <v>41.09</v>
      </c>
      <c r="I59" s="2">
        <v>41.42</v>
      </c>
      <c r="J59">
        <f t="shared" si="0"/>
        <v>43.873398253171565</v>
      </c>
      <c r="K59">
        <f t="shared" si="1"/>
        <v>38.966601746828438</v>
      </c>
    </row>
    <row r="60" spans="1:11" x14ac:dyDescent="0.35">
      <c r="A60" s="1">
        <v>41806</v>
      </c>
      <c r="B60">
        <v>41.4</v>
      </c>
      <c r="C60">
        <v>41.5</v>
      </c>
      <c r="D60">
        <v>41.3</v>
      </c>
      <c r="E60" s="2">
        <v>41.35</v>
      </c>
      <c r="F60">
        <v>202200</v>
      </c>
      <c r="G60">
        <v>41.02</v>
      </c>
      <c r="I60" s="2">
        <v>41.35</v>
      </c>
      <c r="J60">
        <f t="shared" si="0"/>
        <v>43.803398253171565</v>
      </c>
      <c r="K60">
        <f t="shared" si="1"/>
        <v>38.896601746828438</v>
      </c>
    </row>
    <row r="61" spans="1:11" x14ac:dyDescent="0.35">
      <c r="A61" s="1">
        <v>41807</v>
      </c>
      <c r="B61">
        <v>41.35</v>
      </c>
      <c r="C61">
        <v>41.4</v>
      </c>
      <c r="D61">
        <v>41.35</v>
      </c>
      <c r="E61" s="2">
        <v>41.39</v>
      </c>
      <c r="F61">
        <v>74900</v>
      </c>
      <c r="G61">
        <v>41.06</v>
      </c>
      <c r="I61" s="2">
        <v>41.39</v>
      </c>
      <c r="J61">
        <f t="shared" si="0"/>
        <v>43.843398253171564</v>
      </c>
      <c r="K61">
        <f t="shared" si="1"/>
        <v>38.936601746828437</v>
      </c>
    </row>
    <row r="62" spans="1:11" x14ac:dyDescent="0.35">
      <c r="A62" s="1">
        <v>41808</v>
      </c>
      <c r="B62">
        <v>41.4</v>
      </c>
      <c r="C62">
        <v>41.55</v>
      </c>
      <c r="D62">
        <v>41.35</v>
      </c>
      <c r="E62" s="2">
        <v>41.41</v>
      </c>
      <c r="F62">
        <v>63800</v>
      </c>
      <c r="G62">
        <v>41.08</v>
      </c>
      <c r="I62" s="2">
        <v>41.41</v>
      </c>
      <c r="J62">
        <f t="shared" si="0"/>
        <v>43.86339825317156</v>
      </c>
      <c r="K62">
        <f t="shared" si="1"/>
        <v>38.956601746828433</v>
      </c>
    </row>
    <row r="63" spans="1:11" x14ac:dyDescent="0.35">
      <c r="A63" s="1">
        <v>41809</v>
      </c>
      <c r="B63">
        <v>41.45</v>
      </c>
      <c r="C63">
        <v>41.5</v>
      </c>
      <c r="D63">
        <v>41.35</v>
      </c>
      <c r="E63" s="2">
        <v>41.4</v>
      </c>
      <c r="F63">
        <v>63800</v>
      </c>
      <c r="G63">
        <v>41.07</v>
      </c>
      <c r="I63" s="2">
        <v>41.4</v>
      </c>
      <c r="J63">
        <f t="shared" si="0"/>
        <v>43.853398253171562</v>
      </c>
      <c r="K63">
        <f t="shared" si="1"/>
        <v>38.946601746828435</v>
      </c>
    </row>
    <row r="64" spans="1:11" x14ac:dyDescent="0.35">
      <c r="A64" s="1">
        <v>41810</v>
      </c>
      <c r="B64">
        <v>41.35</v>
      </c>
      <c r="C64">
        <v>41.93</v>
      </c>
      <c r="D64">
        <v>41.35</v>
      </c>
      <c r="E64" s="2">
        <v>41.79</v>
      </c>
      <c r="F64">
        <v>129800</v>
      </c>
      <c r="G64">
        <v>41.46</v>
      </c>
      <c r="I64" s="2">
        <v>41.79</v>
      </c>
      <c r="J64">
        <f t="shared" si="0"/>
        <v>44.243398253171563</v>
      </c>
      <c r="K64">
        <f t="shared" si="1"/>
        <v>39.336601746828435</v>
      </c>
    </row>
    <row r="65" spans="1:11" x14ac:dyDescent="0.35">
      <c r="A65" s="1">
        <v>41813</v>
      </c>
      <c r="B65">
        <v>41.7</v>
      </c>
      <c r="C65">
        <v>41.7</v>
      </c>
      <c r="D65">
        <v>41.5</v>
      </c>
      <c r="E65" s="2">
        <v>41.68</v>
      </c>
      <c r="F65">
        <v>66600</v>
      </c>
      <c r="G65">
        <v>41.35</v>
      </c>
      <c r="I65" s="2">
        <v>41.68</v>
      </c>
      <c r="J65">
        <f t="shared" si="0"/>
        <v>44.133398253171563</v>
      </c>
      <c r="K65">
        <f t="shared" si="1"/>
        <v>39.226601746828436</v>
      </c>
    </row>
    <row r="66" spans="1:11" x14ac:dyDescent="0.35">
      <c r="A66" s="1">
        <v>41814</v>
      </c>
      <c r="B66">
        <v>41.7</v>
      </c>
      <c r="C66">
        <v>41.7</v>
      </c>
      <c r="D66">
        <v>41.4</v>
      </c>
      <c r="E66" s="2">
        <v>41.45</v>
      </c>
      <c r="F66">
        <v>307700</v>
      </c>
      <c r="G66">
        <v>41.12</v>
      </c>
      <c r="I66" s="2">
        <v>41.45</v>
      </c>
      <c r="J66">
        <f t="shared" si="0"/>
        <v>43.903398253171567</v>
      </c>
      <c r="K66">
        <f t="shared" si="1"/>
        <v>38.996601746828439</v>
      </c>
    </row>
    <row r="67" spans="1:11" x14ac:dyDescent="0.35">
      <c r="A67" s="1">
        <v>41815</v>
      </c>
      <c r="B67">
        <v>41.45</v>
      </c>
      <c r="C67">
        <v>41.65</v>
      </c>
      <c r="D67">
        <v>41.45</v>
      </c>
      <c r="E67" s="2">
        <v>41.47</v>
      </c>
      <c r="F67">
        <v>237800</v>
      </c>
      <c r="G67">
        <v>41.14</v>
      </c>
      <c r="I67" s="2">
        <v>41.47</v>
      </c>
      <c r="J67">
        <f t="shared" ref="J67:J130" si="2">I67+$E$137</f>
        <v>43.923398253171563</v>
      </c>
      <c r="K67">
        <f t="shared" ref="K67:K130" si="3">I67-$E$137</f>
        <v>39.016601746828435</v>
      </c>
    </row>
    <row r="68" spans="1:11" x14ac:dyDescent="0.35">
      <c r="A68" s="1">
        <v>41816</v>
      </c>
      <c r="B68">
        <v>41.45</v>
      </c>
      <c r="C68">
        <v>41.65</v>
      </c>
      <c r="D68">
        <v>41.45</v>
      </c>
      <c r="E68" s="2">
        <v>41.64</v>
      </c>
      <c r="F68">
        <v>149500</v>
      </c>
      <c r="G68">
        <v>41.31</v>
      </c>
      <c r="I68" s="2">
        <v>41.64</v>
      </c>
      <c r="J68">
        <f t="shared" si="2"/>
        <v>44.093398253171564</v>
      </c>
      <c r="K68">
        <f t="shared" si="3"/>
        <v>39.186601746828437</v>
      </c>
    </row>
    <row r="69" spans="1:11" x14ac:dyDescent="0.35">
      <c r="A69" s="1">
        <v>41817</v>
      </c>
      <c r="B69">
        <v>41.64</v>
      </c>
      <c r="C69">
        <v>42.7</v>
      </c>
      <c r="D69">
        <v>41.64</v>
      </c>
      <c r="E69" s="2">
        <v>42.32</v>
      </c>
      <c r="F69">
        <v>684800</v>
      </c>
      <c r="G69">
        <v>41.98</v>
      </c>
      <c r="I69" s="2">
        <v>42.32</v>
      </c>
      <c r="J69">
        <f t="shared" si="2"/>
        <v>44.773398253171564</v>
      </c>
      <c r="K69">
        <f t="shared" si="3"/>
        <v>39.866601746828437</v>
      </c>
    </row>
    <row r="70" spans="1:11" x14ac:dyDescent="0.35">
      <c r="A70" s="1">
        <v>41820</v>
      </c>
      <c r="B70">
        <v>42.2</v>
      </c>
      <c r="C70">
        <v>43.99</v>
      </c>
      <c r="D70">
        <v>42.2</v>
      </c>
      <c r="E70" s="2">
        <v>43.28</v>
      </c>
      <c r="F70">
        <v>244000</v>
      </c>
      <c r="G70">
        <v>42.93</v>
      </c>
      <c r="I70" s="2">
        <v>43.28</v>
      </c>
      <c r="J70">
        <f t="shared" si="2"/>
        <v>45.733398253171565</v>
      </c>
      <c r="K70">
        <f t="shared" si="3"/>
        <v>40.826601746828437</v>
      </c>
    </row>
    <row r="71" spans="1:11" x14ac:dyDescent="0.35">
      <c r="A71" s="1">
        <v>41821</v>
      </c>
      <c r="B71">
        <v>43</v>
      </c>
      <c r="C71">
        <v>43</v>
      </c>
      <c r="D71">
        <v>42</v>
      </c>
      <c r="E71" s="2">
        <v>42.09</v>
      </c>
      <c r="F71">
        <v>179100</v>
      </c>
      <c r="G71">
        <v>41.75</v>
      </c>
      <c r="I71" s="2">
        <v>42.09</v>
      </c>
      <c r="J71">
        <f t="shared" si="2"/>
        <v>44.543398253171567</v>
      </c>
      <c r="K71">
        <f t="shared" si="3"/>
        <v>39.63660174682844</v>
      </c>
    </row>
    <row r="72" spans="1:11" x14ac:dyDescent="0.35">
      <c r="A72" s="1">
        <v>41822</v>
      </c>
      <c r="B72">
        <v>42.2</v>
      </c>
      <c r="C72">
        <v>42.47</v>
      </c>
      <c r="D72">
        <v>41.97</v>
      </c>
      <c r="E72" s="2">
        <v>42.04</v>
      </c>
      <c r="F72">
        <v>235300</v>
      </c>
      <c r="G72">
        <v>41.7</v>
      </c>
      <c r="I72" s="2">
        <v>42.04</v>
      </c>
      <c r="J72">
        <f t="shared" si="2"/>
        <v>44.493398253171563</v>
      </c>
      <c r="K72">
        <f t="shared" si="3"/>
        <v>39.586601746828435</v>
      </c>
    </row>
    <row r="73" spans="1:11" x14ac:dyDescent="0.35">
      <c r="A73" s="1">
        <v>41823</v>
      </c>
      <c r="B73">
        <v>42.2</v>
      </c>
      <c r="C73">
        <v>42.65</v>
      </c>
      <c r="D73">
        <v>42.15</v>
      </c>
      <c r="E73" s="2">
        <v>42.21</v>
      </c>
      <c r="F73">
        <v>141800</v>
      </c>
      <c r="G73">
        <v>41.87</v>
      </c>
      <c r="I73" s="2">
        <v>42.21</v>
      </c>
      <c r="J73">
        <f t="shared" si="2"/>
        <v>44.663398253171565</v>
      </c>
      <c r="K73">
        <f t="shared" si="3"/>
        <v>39.756601746828437</v>
      </c>
    </row>
    <row r="74" spans="1:11" x14ac:dyDescent="0.35">
      <c r="A74" s="1">
        <v>41824</v>
      </c>
      <c r="B74">
        <v>42.23</v>
      </c>
      <c r="C74">
        <v>42.4</v>
      </c>
      <c r="D74">
        <v>42.01</v>
      </c>
      <c r="E74" s="2">
        <v>42.4</v>
      </c>
      <c r="F74">
        <v>45200</v>
      </c>
      <c r="G74">
        <v>42.06</v>
      </c>
      <c r="I74" s="2">
        <v>42.4</v>
      </c>
      <c r="J74">
        <f t="shared" si="2"/>
        <v>44.853398253171562</v>
      </c>
      <c r="K74">
        <f t="shared" si="3"/>
        <v>39.946601746828435</v>
      </c>
    </row>
    <row r="75" spans="1:11" x14ac:dyDescent="0.35">
      <c r="A75" s="1">
        <v>41827</v>
      </c>
      <c r="B75">
        <v>42.5</v>
      </c>
      <c r="C75">
        <v>43</v>
      </c>
      <c r="D75">
        <v>42.3</v>
      </c>
      <c r="E75" s="2">
        <v>42.85</v>
      </c>
      <c r="F75">
        <v>136800</v>
      </c>
      <c r="G75">
        <v>42.51</v>
      </c>
      <c r="I75" s="2">
        <v>42.85</v>
      </c>
      <c r="J75">
        <f t="shared" si="2"/>
        <v>45.303398253171565</v>
      </c>
      <c r="K75">
        <f t="shared" si="3"/>
        <v>40.396601746828438</v>
      </c>
    </row>
    <row r="76" spans="1:11" x14ac:dyDescent="0.35">
      <c r="A76" s="1">
        <v>41828</v>
      </c>
      <c r="B76">
        <v>42.85</v>
      </c>
      <c r="C76">
        <v>43</v>
      </c>
      <c r="D76">
        <v>42.6</v>
      </c>
      <c r="E76" s="2">
        <v>42.77</v>
      </c>
      <c r="F76">
        <v>76800</v>
      </c>
      <c r="G76">
        <v>42.43</v>
      </c>
      <c r="I76" s="2">
        <v>42.77</v>
      </c>
      <c r="J76">
        <f t="shared" si="2"/>
        <v>45.223398253171567</v>
      </c>
      <c r="K76">
        <f t="shared" si="3"/>
        <v>40.316601746828439</v>
      </c>
    </row>
    <row r="77" spans="1:11" x14ac:dyDescent="0.35">
      <c r="A77" s="1">
        <v>41829</v>
      </c>
      <c r="B77">
        <v>42.79</v>
      </c>
      <c r="C77">
        <v>42.82</v>
      </c>
      <c r="D77">
        <v>42.1</v>
      </c>
      <c r="E77" s="2">
        <v>42.13</v>
      </c>
      <c r="F77">
        <v>39500</v>
      </c>
      <c r="G77">
        <v>41.79</v>
      </c>
      <c r="I77" s="2">
        <v>42.13</v>
      </c>
      <c r="J77">
        <f t="shared" si="2"/>
        <v>44.583398253171566</v>
      </c>
      <c r="K77">
        <f t="shared" si="3"/>
        <v>39.676601746828439</v>
      </c>
    </row>
    <row r="78" spans="1:11" x14ac:dyDescent="0.35">
      <c r="A78" s="1">
        <v>41830</v>
      </c>
      <c r="B78">
        <v>42</v>
      </c>
      <c r="C78">
        <v>42.2</v>
      </c>
      <c r="D78">
        <v>41.81</v>
      </c>
      <c r="E78" s="2">
        <v>42.2</v>
      </c>
      <c r="F78">
        <v>454700</v>
      </c>
      <c r="G78">
        <v>41.86</v>
      </c>
      <c r="I78" s="2">
        <v>42.2</v>
      </c>
      <c r="J78">
        <f t="shared" si="2"/>
        <v>44.653398253171567</v>
      </c>
      <c r="K78">
        <f t="shared" si="3"/>
        <v>39.746601746828439</v>
      </c>
    </row>
    <row r="79" spans="1:11" x14ac:dyDescent="0.35">
      <c r="A79" s="1">
        <v>41831</v>
      </c>
      <c r="B79">
        <v>42.2</v>
      </c>
      <c r="C79">
        <v>42.3</v>
      </c>
      <c r="D79">
        <v>42</v>
      </c>
      <c r="E79" s="2">
        <v>42.09</v>
      </c>
      <c r="F79">
        <v>210800</v>
      </c>
      <c r="G79">
        <v>41.75</v>
      </c>
      <c r="I79" s="2">
        <v>42.09</v>
      </c>
      <c r="J79">
        <f t="shared" si="2"/>
        <v>44.543398253171567</v>
      </c>
      <c r="K79">
        <f t="shared" si="3"/>
        <v>39.63660174682844</v>
      </c>
    </row>
    <row r="80" spans="1:11" x14ac:dyDescent="0.35">
      <c r="A80" s="1">
        <v>41834</v>
      </c>
      <c r="B80">
        <v>42.29</v>
      </c>
      <c r="C80">
        <v>42.29</v>
      </c>
      <c r="D80">
        <v>42</v>
      </c>
      <c r="E80" s="2">
        <v>42.12</v>
      </c>
      <c r="F80">
        <v>29600</v>
      </c>
      <c r="G80">
        <v>41.78</v>
      </c>
      <c r="I80" s="2">
        <v>42.12</v>
      </c>
      <c r="J80">
        <f t="shared" si="2"/>
        <v>44.573398253171561</v>
      </c>
      <c r="K80">
        <f t="shared" si="3"/>
        <v>39.666601746828434</v>
      </c>
    </row>
    <row r="81" spans="1:11" x14ac:dyDescent="0.35">
      <c r="A81" s="1">
        <v>41835</v>
      </c>
      <c r="B81">
        <v>42.18</v>
      </c>
      <c r="C81">
        <v>42.65</v>
      </c>
      <c r="D81">
        <v>42</v>
      </c>
      <c r="E81" s="2">
        <v>42.17</v>
      </c>
      <c r="F81">
        <v>80100</v>
      </c>
      <c r="G81">
        <v>41.83</v>
      </c>
      <c r="I81" s="2">
        <v>42.17</v>
      </c>
      <c r="J81">
        <f t="shared" si="2"/>
        <v>44.623398253171565</v>
      </c>
      <c r="K81">
        <f t="shared" si="3"/>
        <v>39.716601746828438</v>
      </c>
    </row>
    <row r="82" spans="1:11" x14ac:dyDescent="0.35">
      <c r="A82" s="1">
        <v>41836</v>
      </c>
      <c r="B82">
        <v>42</v>
      </c>
      <c r="C82">
        <v>42.19</v>
      </c>
      <c r="D82">
        <v>42</v>
      </c>
      <c r="E82" s="2">
        <v>42</v>
      </c>
      <c r="F82">
        <v>16000</v>
      </c>
      <c r="G82">
        <v>41.66</v>
      </c>
      <c r="I82" s="2">
        <v>42</v>
      </c>
      <c r="J82">
        <f t="shared" si="2"/>
        <v>44.453398253171564</v>
      </c>
      <c r="K82">
        <f t="shared" si="3"/>
        <v>39.546601746828436</v>
      </c>
    </row>
    <row r="83" spans="1:11" x14ac:dyDescent="0.35">
      <c r="A83" s="1">
        <v>41837</v>
      </c>
      <c r="B83">
        <v>42</v>
      </c>
      <c r="C83">
        <v>42.3</v>
      </c>
      <c r="D83">
        <v>42</v>
      </c>
      <c r="E83" s="2">
        <v>42.21</v>
      </c>
      <c r="F83">
        <v>87100</v>
      </c>
      <c r="G83">
        <v>41.87</v>
      </c>
      <c r="I83" s="2">
        <v>42.21</v>
      </c>
      <c r="J83">
        <f t="shared" si="2"/>
        <v>44.663398253171565</v>
      </c>
      <c r="K83">
        <f t="shared" si="3"/>
        <v>39.756601746828437</v>
      </c>
    </row>
    <row r="84" spans="1:11" x14ac:dyDescent="0.35">
      <c r="A84" s="1">
        <v>41838</v>
      </c>
      <c r="B84">
        <v>42.23</v>
      </c>
      <c r="C84">
        <v>42.72</v>
      </c>
      <c r="D84">
        <v>42.08</v>
      </c>
      <c r="E84" s="2">
        <v>42.54</v>
      </c>
      <c r="F84">
        <v>111200</v>
      </c>
      <c r="G84">
        <v>42.2</v>
      </c>
      <c r="I84" s="2">
        <v>42.54</v>
      </c>
      <c r="J84">
        <f t="shared" si="2"/>
        <v>44.993398253171563</v>
      </c>
      <c r="K84">
        <f t="shared" si="3"/>
        <v>40.086601746828435</v>
      </c>
    </row>
    <row r="85" spans="1:11" x14ac:dyDescent="0.35">
      <c r="A85" s="1">
        <v>41841</v>
      </c>
      <c r="B85">
        <v>42</v>
      </c>
      <c r="C85">
        <v>43.2</v>
      </c>
      <c r="D85">
        <v>42</v>
      </c>
      <c r="E85" s="2">
        <v>43.03</v>
      </c>
      <c r="F85">
        <v>91400</v>
      </c>
      <c r="G85">
        <v>42.69</v>
      </c>
      <c r="I85" s="2">
        <v>43.03</v>
      </c>
      <c r="J85">
        <f t="shared" si="2"/>
        <v>45.483398253171565</v>
      </c>
      <c r="K85">
        <f t="shared" si="3"/>
        <v>40.576601746828437</v>
      </c>
    </row>
    <row r="86" spans="1:11" x14ac:dyDescent="0.35">
      <c r="A86" s="1">
        <v>41842</v>
      </c>
      <c r="B86">
        <v>42.02</v>
      </c>
      <c r="C86">
        <v>43.2</v>
      </c>
      <c r="D86">
        <v>42.02</v>
      </c>
      <c r="E86" s="2">
        <v>42.91</v>
      </c>
      <c r="F86">
        <v>387000</v>
      </c>
      <c r="G86">
        <v>42.57</v>
      </c>
      <c r="I86" s="2">
        <v>42.91</v>
      </c>
      <c r="J86">
        <f t="shared" si="2"/>
        <v>45.36339825317156</v>
      </c>
      <c r="K86">
        <f t="shared" si="3"/>
        <v>40.456601746828433</v>
      </c>
    </row>
    <row r="87" spans="1:11" x14ac:dyDescent="0.35">
      <c r="A87" s="1">
        <v>41843</v>
      </c>
      <c r="B87">
        <v>42.5</v>
      </c>
      <c r="C87">
        <v>43</v>
      </c>
      <c r="D87">
        <v>42.5</v>
      </c>
      <c r="E87" s="2">
        <v>42.72</v>
      </c>
      <c r="F87">
        <v>146400</v>
      </c>
      <c r="G87">
        <v>42.38</v>
      </c>
      <c r="I87" s="2">
        <v>42.72</v>
      </c>
      <c r="J87">
        <f t="shared" si="2"/>
        <v>45.173398253171563</v>
      </c>
      <c r="K87">
        <f t="shared" si="3"/>
        <v>40.266601746828435</v>
      </c>
    </row>
    <row r="88" spans="1:11" x14ac:dyDescent="0.35">
      <c r="A88" s="1">
        <v>41844</v>
      </c>
      <c r="B88">
        <v>42.75</v>
      </c>
      <c r="C88">
        <v>42.98</v>
      </c>
      <c r="D88">
        <v>42.6</v>
      </c>
      <c r="E88" s="2">
        <v>42.93</v>
      </c>
      <c r="F88">
        <v>67300</v>
      </c>
      <c r="G88">
        <v>42.59</v>
      </c>
      <c r="I88" s="2">
        <v>42.93</v>
      </c>
      <c r="J88">
        <f t="shared" si="2"/>
        <v>45.383398253171563</v>
      </c>
      <c r="K88">
        <f t="shared" si="3"/>
        <v>40.476601746828436</v>
      </c>
    </row>
    <row r="89" spans="1:11" x14ac:dyDescent="0.35">
      <c r="A89" s="1">
        <v>41845</v>
      </c>
      <c r="B89">
        <v>42.9</v>
      </c>
      <c r="C89">
        <v>42.9</v>
      </c>
      <c r="D89">
        <v>42.2</v>
      </c>
      <c r="E89" s="2">
        <v>42.67</v>
      </c>
      <c r="F89">
        <v>397800</v>
      </c>
      <c r="G89">
        <v>42.33</v>
      </c>
      <c r="I89" s="2">
        <v>42.67</v>
      </c>
      <c r="J89">
        <f t="shared" si="2"/>
        <v>45.123398253171565</v>
      </c>
      <c r="K89">
        <f t="shared" si="3"/>
        <v>40.216601746828438</v>
      </c>
    </row>
    <row r="90" spans="1:11" x14ac:dyDescent="0.35">
      <c r="A90" s="1">
        <v>41848</v>
      </c>
      <c r="B90">
        <v>42.65</v>
      </c>
      <c r="C90">
        <v>43.95</v>
      </c>
      <c r="D90">
        <v>42.65</v>
      </c>
      <c r="E90" s="2">
        <v>43.49</v>
      </c>
      <c r="F90">
        <v>205400</v>
      </c>
      <c r="G90">
        <v>43.14</v>
      </c>
      <c r="I90" s="2">
        <v>43.49</v>
      </c>
      <c r="J90">
        <f t="shared" si="2"/>
        <v>45.943398253171566</v>
      </c>
      <c r="K90">
        <f t="shared" si="3"/>
        <v>41.036601746828438</v>
      </c>
    </row>
    <row r="91" spans="1:11" x14ac:dyDescent="0.35">
      <c r="A91" s="1">
        <v>41849</v>
      </c>
      <c r="B91">
        <v>43.3</v>
      </c>
      <c r="C91">
        <v>43.56</v>
      </c>
      <c r="D91">
        <v>43.01</v>
      </c>
      <c r="E91" s="2">
        <v>43.27</v>
      </c>
      <c r="F91">
        <v>452400</v>
      </c>
      <c r="G91">
        <v>42.92</v>
      </c>
      <c r="I91" s="2">
        <v>43.27</v>
      </c>
      <c r="J91">
        <f t="shared" si="2"/>
        <v>45.723398253171567</v>
      </c>
      <c r="K91">
        <f t="shared" si="3"/>
        <v>40.816601746828439</v>
      </c>
    </row>
    <row r="92" spans="1:11" x14ac:dyDescent="0.35">
      <c r="A92" s="1">
        <v>41850</v>
      </c>
      <c r="B92">
        <v>43.2</v>
      </c>
      <c r="C92">
        <v>43.4</v>
      </c>
      <c r="D92">
        <v>43.2</v>
      </c>
      <c r="E92" s="2">
        <v>43.23</v>
      </c>
      <c r="F92">
        <v>102000</v>
      </c>
      <c r="G92">
        <v>42.88</v>
      </c>
      <c r="I92" s="2">
        <v>43.23</v>
      </c>
      <c r="J92">
        <f t="shared" si="2"/>
        <v>45.683398253171561</v>
      </c>
      <c r="K92">
        <f t="shared" si="3"/>
        <v>40.776601746828433</v>
      </c>
    </row>
    <row r="93" spans="1:11" x14ac:dyDescent="0.35">
      <c r="A93" s="1">
        <v>41851</v>
      </c>
      <c r="B93">
        <v>43</v>
      </c>
      <c r="C93">
        <v>43.2</v>
      </c>
      <c r="D93">
        <v>42.72</v>
      </c>
      <c r="E93" s="2">
        <v>42.85</v>
      </c>
      <c r="F93">
        <v>307600</v>
      </c>
      <c r="G93">
        <v>42.51</v>
      </c>
      <c r="I93" s="2">
        <v>42.85</v>
      </c>
      <c r="J93">
        <f t="shared" si="2"/>
        <v>45.303398253171565</v>
      </c>
      <c r="K93">
        <f t="shared" si="3"/>
        <v>40.396601746828438</v>
      </c>
    </row>
    <row r="94" spans="1:11" x14ac:dyDescent="0.35">
      <c r="A94" s="1">
        <v>41852</v>
      </c>
      <c r="B94">
        <v>43.01</v>
      </c>
      <c r="C94">
        <v>43.59</v>
      </c>
      <c r="D94">
        <v>42.89</v>
      </c>
      <c r="E94" s="2">
        <v>43.5</v>
      </c>
      <c r="F94">
        <v>148400</v>
      </c>
      <c r="G94">
        <v>43.15</v>
      </c>
      <c r="I94" s="2">
        <v>43.5</v>
      </c>
      <c r="J94">
        <f t="shared" si="2"/>
        <v>45.953398253171564</v>
      </c>
      <c r="K94">
        <f t="shared" si="3"/>
        <v>41.046601746828436</v>
      </c>
    </row>
    <row r="95" spans="1:11" x14ac:dyDescent="0.35">
      <c r="A95" s="1">
        <v>41855</v>
      </c>
      <c r="B95">
        <v>43.5</v>
      </c>
      <c r="C95">
        <v>43.69</v>
      </c>
      <c r="D95">
        <v>43.3</v>
      </c>
      <c r="E95" s="2">
        <v>43.51</v>
      </c>
      <c r="F95">
        <v>205500</v>
      </c>
      <c r="G95">
        <v>43.16</v>
      </c>
      <c r="I95" s="2">
        <v>43.51</v>
      </c>
      <c r="J95">
        <f t="shared" si="2"/>
        <v>45.963398253171562</v>
      </c>
      <c r="K95">
        <f t="shared" si="3"/>
        <v>41.056601746828434</v>
      </c>
    </row>
    <row r="96" spans="1:11" x14ac:dyDescent="0.35">
      <c r="A96" s="1">
        <v>41856</v>
      </c>
      <c r="B96">
        <v>43.74</v>
      </c>
      <c r="C96">
        <v>43.74</v>
      </c>
      <c r="D96">
        <v>43.2</v>
      </c>
      <c r="E96" s="2">
        <v>43.69</v>
      </c>
      <c r="F96">
        <v>267800</v>
      </c>
      <c r="G96">
        <v>43.34</v>
      </c>
      <c r="I96" s="2">
        <v>43.69</v>
      </c>
      <c r="J96">
        <f t="shared" si="2"/>
        <v>46.143398253171561</v>
      </c>
      <c r="K96">
        <f t="shared" si="3"/>
        <v>41.236601746828434</v>
      </c>
    </row>
    <row r="97" spans="1:11" x14ac:dyDescent="0.35">
      <c r="A97" s="1">
        <v>41857</v>
      </c>
      <c r="B97">
        <v>43.5</v>
      </c>
      <c r="C97">
        <v>43.74</v>
      </c>
      <c r="D97">
        <v>43.4</v>
      </c>
      <c r="E97" s="2">
        <v>43.46</v>
      </c>
      <c r="F97">
        <v>726000</v>
      </c>
      <c r="G97">
        <v>43.11</v>
      </c>
      <c r="I97" s="2">
        <v>43.46</v>
      </c>
      <c r="J97">
        <f t="shared" si="2"/>
        <v>45.913398253171565</v>
      </c>
      <c r="K97">
        <f t="shared" si="3"/>
        <v>41.006601746828437</v>
      </c>
    </row>
    <row r="98" spans="1:11" x14ac:dyDescent="0.35">
      <c r="A98" s="1">
        <v>41858</v>
      </c>
      <c r="B98">
        <v>43.4</v>
      </c>
      <c r="C98">
        <v>43.47</v>
      </c>
      <c r="D98">
        <v>43.4</v>
      </c>
      <c r="E98" s="2">
        <v>43.46</v>
      </c>
      <c r="F98">
        <v>11200</v>
      </c>
      <c r="G98">
        <v>43.11</v>
      </c>
      <c r="I98" s="2">
        <v>43.46</v>
      </c>
      <c r="J98">
        <f t="shared" si="2"/>
        <v>45.913398253171565</v>
      </c>
      <c r="K98">
        <f t="shared" si="3"/>
        <v>41.006601746828437</v>
      </c>
    </row>
    <row r="99" spans="1:11" x14ac:dyDescent="0.35">
      <c r="A99" s="1">
        <v>41859</v>
      </c>
      <c r="B99">
        <v>43.46</v>
      </c>
      <c r="C99">
        <v>43.7</v>
      </c>
      <c r="D99">
        <v>43.46</v>
      </c>
      <c r="E99" s="2">
        <v>43.46</v>
      </c>
      <c r="F99">
        <v>161500</v>
      </c>
      <c r="G99">
        <v>43.11</v>
      </c>
      <c r="I99" s="2">
        <v>43.46</v>
      </c>
      <c r="J99">
        <f t="shared" si="2"/>
        <v>45.913398253171565</v>
      </c>
      <c r="K99">
        <f t="shared" si="3"/>
        <v>41.006601746828437</v>
      </c>
    </row>
    <row r="100" spans="1:11" x14ac:dyDescent="0.35">
      <c r="A100" s="1">
        <v>41862</v>
      </c>
      <c r="B100">
        <v>43.5</v>
      </c>
      <c r="C100">
        <v>43.55</v>
      </c>
      <c r="D100">
        <v>43.46</v>
      </c>
      <c r="E100" s="2">
        <v>43.55</v>
      </c>
      <c r="F100">
        <v>27500</v>
      </c>
      <c r="G100">
        <v>43.2</v>
      </c>
      <c r="I100" s="2">
        <v>43.55</v>
      </c>
      <c r="J100">
        <f t="shared" si="2"/>
        <v>46.003398253171561</v>
      </c>
      <c r="K100">
        <f t="shared" si="3"/>
        <v>41.096601746828433</v>
      </c>
    </row>
    <row r="101" spans="1:11" x14ac:dyDescent="0.35">
      <c r="A101" s="1">
        <v>41863</v>
      </c>
      <c r="B101">
        <v>43.64</v>
      </c>
      <c r="C101">
        <v>43.98</v>
      </c>
      <c r="D101">
        <v>43.53</v>
      </c>
      <c r="E101" s="2">
        <v>43.62</v>
      </c>
      <c r="F101">
        <v>167500</v>
      </c>
      <c r="G101">
        <v>43.27</v>
      </c>
      <c r="I101" s="2">
        <v>43.62</v>
      </c>
      <c r="J101">
        <f t="shared" si="2"/>
        <v>46.073398253171561</v>
      </c>
      <c r="K101">
        <f t="shared" si="3"/>
        <v>41.166601746828434</v>
      </c>
    </row>
    <row r="102" spans="1:11" x14ac:dyDescent="0.35">
      <c r="A102" s="1">
        <v>41864</v>
      </c>
      <c r="B102">
        <v>43.62</v>
      </c>
      <c r="C102">
        <v>43.7</v>
      </c>
      <c r="D102">
        <v>43.61</v>
      </c>
      <c r="E102" s="2">
        <v>43.61</v>
      </c>
      <c r="F102">
        <v>89200</v>
      </c>
      <c r="G102">
        <v>43.26</v>
      </c>
      <c r="I102" s="2">
        <v>43.61</v>
      </c>
      <c r="J102">
        <f t="shared" si="2"/>
        <v>46.063398253171563</v>
      </c>
      <c r="K102">
        <f t="shared" si="3"/>
        <v>41.156601746828436</v>
      </c>
    </row>
    <row r="103" spans="1:11" x14ac:dyDescent="0.35">
      <c r="A103" s="1">
        <v>41865</v>
      </c>
      <c r="B103">
        <v>43.79</v>
      </c>
      <c r="C103">
        <v>43.8</v>
      </c>
      <c r="D103">
        <v>43.65</v>
      </c>
      <c r="E103" s="2">
        <v>43.68</v>
      </c>
      <c r="F103">
        <v>21000</v>
      </c>
      <c r="G103">
        <v>43.33</v>
      </c>
      <c r="I103" s="2">
        <v>43.68</v>
      </c>
      <c r="J103">
        <f t="shared" si="2"/>
        <v>46.133398253171563</v>
      </c>
      <c r="K103">
        <f t="shared" si="3"/>
        <v>41.226601746828436</v>
      </c>
    </row>
    <row r="104" spans="1:11" x14ac:dyDescent="0.35">
      <c r="A104" s="1">
        <v>41866</v>
      </c>
      <c r="B104">
        <v>43.61</v>
      </c>
      <c r="C104">
        <v>43.7</v>
      </c>
      <c r="D104">
        <v>43.61</v>
      </c>
      <c r="E104" s="2">
        <v>43.67</v>
      </c>
      <c r="F104">
        <v>15500</v>
      </c>
      <c r="G104">
        <v>43.67</v>
      </c>
      <c r="I104" s="2">
        <v>43.67</v>
      </c>
      <c r="J104">
        <f t="shared" si="2"/>
        <v>46.123398253171565</v>
      </c>
      <c r="K104">
        <f t="shared" si="3"/>
        <v>41.216601746828438</v>
      </c>
    </row>
    <row r="105" spans="1:11" x14ac:dyDescent="0.35">
      <c r="A105" s="1">
        <v>41869</v>
      </c>
      <c r="B105">
        <v>44</v>
      </c>
      <c r="C105">
        <v>44.02</v>
      </c>
      <c r="D105">
        <v>43.42</v>
      </c>
      <c r="E105" s="2">
        <v>43.61</v>
      </c>
      <c r="F105">
        <v>199700</v>
      </c>
      <c r="G105">
        <v>43.61</v>
      </c>
      <c r="I105" s="2">
        <v>43.61</v>
      </c>
      <c r="J105">
        <f t="shared" si="2"/>
        <v>46.063398253171563</v>
      </c>
      <c r="K105">
        <f t="shared" si="3"/>
        <v>41.156601746828436</v>
      </c>
    </row>
    <row r="106" spans="1:11" x14ac:dyDescent="0.35">
      <c r="A106" s="1">
        <v>41870</v>
      </c>
      <c r="B106">
        <v>43.59</v>
      </c>
      <c r="C106">
        <v>43.8</v>
      </c>
      <c r="D106">
        <v>42.66</v>
      </c>
      <c r="E106" s="2">
        <v>42.79</v>
      </c>
      <c r="F106">
        <v>290700</v>
      </c>
      <c r="G106">
        <v>42.79</v>
      </c>
      <c r="I106" s="2">
        <v>42.79</v>
      </c>
      <c r="J106">
        <f t="shared" si="2"/>
        <v>45.243398253171563</v>
      </c>
      <c r="K106">
        <f t="shared" si="3"/>
        <v>40.336601746828435</v>
      </c>
    </row>
    <row r="107" spans="1:11" x14ac:dyDescent="0.35">
      <c r="A107" s="1">
        <v>41871</v>
      </c>
      <c r="B107">
        <v>43</v>
      </c>
      <c r="C107">
        <v>43.2</v>
      </c>
      <c r="D107">
        <v>42.76</v>
      </c>
      <c r="E107" s="2">
        <v>43.09</v>
      </c>
      <c r="F107">
        <v>140900</v>
      </c>
      <c r="G107">
        <v>43.09</v>
      </c>
      <c r="I107" s="2">
        <v>43.09</v>
      </c>
      <c r="J107">
        <f t="shared" si="2"/>
        <v>45.543398253171567</v>
      </c>
      <c r="K107">
        <f t="shared" si="3"/>
        <v>40.63660174682844</v>
      </c>
    </row>
    <row r="108" spans="1:11" x14ac:dyDescent="0.35">
      <c r="A108" s="1">
        <v>41872</v>
      </c>
      <c r="B108">
        <v>43.46</v>
      </c>
      <c r="C108">
        <v>43.53</v>
      </c>
      <c r="D108">
        <v>42.74</v>
      </c>
      <c r="E108" s="2">
        <v>43.25</v>
      </c>
      <c r="F108">
        <v>85500</v>
      </c>
      <c r="G108">
        <v>43.25</v>
      </c>
      <c r="I108" s="2">
        <v>43.25</v>
      </c>
      <c r="J108">
        <f t="shared" si="2"/>
        <v>45.703398253171564</v>
      </c>
      <c r="K108">
        <f t="shared" si="3"/>
        <v>40.796601746828436</v>
      </c>
    </row>
    <row r="109" spans="1:11" x14ac:dyDescent="0.35">
      <c r="A109" s="1">
        <v>41873</v>
      </c>
      <c r="B109">
        <v>43.28</v>
      </c>
      <c r="C109">
        <v>43.53</v>
      </c>
      <c r="D109">
        <v>43.09</v>
      </c>
      <c r="E109" s="2">
        <v>43.22</v>
      </c>
      <c r="F109">
        <v>31200</v>
      </c>
      <c r="G109">
        <v>43.22</v>
      </c>
      <c r="I109" s="2">
        <v>43.22</v>
      </c>
      <c r="J109">
        <f t="shared" si="2"/>
        <v>45.673398253171563</v>
      </c>
      <c r="K109">
        <f t="shared" si="3"/>
        <v>40.766601746828435</v>
      </c>
    </row>
    <row r="110" spans="1:11" x14ac:dyDescent="0.35">
      <c r="A110" s="1">
        <v>41876</v>
      </c>
      <c r="B110">
        <v>43.44</v>
      </c>
      <c r="C110">
        <v>43.55</v>
      </c>
      <c r="D110">
        <v>43.22</v>
      </c>
      <c r="E110" s="2">
        <v>43.5</v>
      </c>
      <c r="F110">
        <v>110800</v>
      </c>
      <c r="G110">
        <v>43.5</v>
      </c>
      <c r="I110" s="2">
        <v>43.5</v>
      </c>
      <c r="J110">
        <f t="shared" si="2"/>
        <v>45.953398253171564</v>
      </c>
      <c r="K110">
        <f t="shared" si="3"/>
        <v>41.046601746828436</v>
      </c>
    </row>
    <row r="111" spans="1:11" x14ac:dyDescent="0.35">
      <c r="A111" s="1">
        <v>41877</v>
      </c>
      <c r="B111">
        <v>43.5</v>
      </c>
      <c r="C111">
        <v>43.7</v>
      </c>
      <c r="D111">
        <v>43.5</v>
      </c>
      <c r="E111" s="2">
        <v>43.51</v>
      </c>
      <c r="F111">
        <v>90000</v>
      </c>
      <c r="G111">
        <v>43.51</v>
      </c>
      <c r="I111" s="2">
        <v>43.51</v>
      </c>
      <c r="J111">
        <f t="shared" si="2"/>
        <v>45.963398253171562</v>
      </c>
      <c r="K111">
        <f t="shared" si="3"/>
        <v>41.056601746828434</v>
      </c>
    </row>
    <row r="112" spans="1:11" x14ac:dyDescent="0.35">
      <c r="A112" s="1">
        <v>41878</v>
      </c>
      <c r="B112">
        <v>43.71</v>
      </c>
      <c r="C112">
        <v>44.06</v>
      </c>
      <c r="D112">
        <v>43.71</v>
      </c>
      <c r="E112" s="2">
        <v>43.97</v>
      </c>
      <c r="F112">
        <v>17000</v>
      </c>
      <c r="G112">
        <v>43.97</v>
      </c>
      <c r="I112" s="2">
        <v>43.97</v>
      </c>
      <c r="J112">
        <f t="shared" si="2"/>
        <v>46.423398253171563</v>
      </c>
      <c r="K112">
        <f t="shared" si="3"/>
        <v>41.516601746828435</v>
      </c>
    </row>
    <row r="113" spans="1:11" x14ac:dyDescent="0.35">
      <c r="A113" s="1">
        <v>41879</v>
      </c>
      <c r="B113">
        <v>43.95</v>
      </c>
      <c r="C113">
        <v>44.14</v>
      </c>
      <c r="D113">
        <v>43.95</v>
      </c>
      <c r="E113" s="2">
        <v>43.98</v>
      </c>
      <c r="F113">
        <v>17800</v>
      </c>
      <c r="G113">
        <v>43.98</v>
      </c>
      <c r="I113" s="2">
        <v>43.98</v>
      </c>
      <c r="J113">
        <f t="shared" si="2"/>
        <v>46.433398253171561</v>
      </c>
      <c r="K113">
        <f t="shared" si="3"/>
        <v>41.526601746828433</v>
      </c>
    </row>
    <row r="114" spans="1:11" x14ac:dyDescent="0.35">
      <c r="A114" s="1">
        <v>41880</v>
      </c>
      <c r="B114">
        <v>43.98</v>
      </c>
      <c r="C114">
        <v>45.7</v>
      </c>
      <c r="D114">
        <v>43.96</v>
      </c>
      <c r="E114" s="2">
        <v>45.05</v>
      </c>
      <c r="F114">
        <v>69800</v>
      </c>
      <c r="G114">
        <v>45.05</v>
      </c>
      <c r="I114" s="2">
        <v>45.05</v>
      </c>
      <c r="J114">
        <f t="shared" si="2"/>
        <v>47.503398253171561</v>
      </c>
      <c r="K114">
        <f t="shared" si="3"/>
        <v>42.596601746828433</v>
      </c>
    </row>
    <row r="115" spans="1:11" x14ac:dyDescent="0.35">
      <c r="A115" s="1">
        <v>41883</v>
      </c>
      <c r="B115">
        <v>45.05</v>
      </c>
      <c r="C115">
        <v>45.45</v>
      </c>
      <c r="D115">
        <v>42.83</v>
      </c>
      <c r="E115" s="2">
        <v>44.76</v>
      </c>
      <c r="F115">
        <v>53100</v>
      </c>
      <c r="G115">
        <v>44.76</v>
      </c>
      <c r="I115" s="2">
        <v>44.76</v>
      </c>
      <c r="J115">
        <f t="shared" si="2"/>
        <v>47.213398253171562</v>
      </c>
      <c r="K115">
        <f t="shared" si="3"/>
        <v>42.306601746828434</v>
      </c>
    </row>
    <row r="116" spans="1:11" x14ac:dyDescent="0.35">
      <c r="A116" s="1">
        <v>41884</v>
      </c>
      <c r="B116">
        <v>45.19</v>
      </c>
      <c r="C116">
        <v>45.69</v>
      </c>
      <c r="D116">
        <v>45.03</v>
      </c>
      <c r="E116" s="2">
        <v>45.68</v>
      </c>
      <c r="F116">
        <v>101700</v>
      </c>
      <c r="G116">
        <v>45.68</v>
      </c>
      <c r="I116" s="2">
        <v>45.68</v>
      </c>
      <c r="J116">
        <f t="shared" si="2"/>
        <v>48.133398253171563</v>
      </c>
      <c r="K116">
        <f t="shared" si="3"/>
        <v>43.226601746828436</v>
      </c>
    </row>
    <row r="117" spans="1:11" x14ac:dyDescent="0.35">
      <c r="A117" s="1">
        <v>41885</v>
      </c>
      <c r="B117">
        <v>45.69</v>
      </c>
      <c r="C117">
        <v>45.69</v>
      </c>
      <c r="D117">
        <v>44.91</v>
      </c>
      <c r="E117" s="2">
        <v>45.26</v>
      </c>
      <c r="F117">
        <v>64500</v>
      </c>
      <c r="G117">
        <v>45.26</v>
      </c>
      <c r="I117" s="2">
        <v>45.26</v>
      </c>
      <c r="J117">
        <f t="shared" si="2"/>
        <v>47.713398253171562</v>
      </c>
      <c r="K117">
        <f t="shared" si="3"/>
        <v>42.806601746828434</v>
      </c>
    </row>
    <row r="118" spans="1:11" x14ac:dyDescent="0.35">
      <c r="A118" s="1">
        <v>41886</v>
      </c>
      <c r="B118">
        <v>45.2</v>
      </c>
      <c r="C118">
        <v>46.55</v>
      </c>
      <c r="D118">
        <v>45</v>
      </c>
      <c r="E118" s="2">
        <v>46.11</v>
      </c>
      <c r="F118">
        <v>204400</v>
      </c>
      <c r="G118">
        <v>46.11</v>
      </c>
      <c r="I118" s="2">
        <v>46.11</v>
      </c>
      <c r="J118">
        <f t="shared" si="2"/>
        <v>48.563398253171563</v>
      </c>
      <c r="K118">
        <f t="shared" si="3"/>
        <v>43.656601746828436</v>
      </c>
    </row>
    <row r="119" spans="1:11" x14ac:dyDescent="0.35">
      <c r="A119" s="1">
        <v>41887</v>
      </c>
      <c r="B119">
        <v>46.11</v>
      </c>
      <c r="C119">
        <v>46.41</v>
      </c>
      <c r="D119">
        <v>46.11</v>
      </c>
      <c r="E119" s="2">
        <v>46.28</v>
      </c>
      <c r="F119">
        <v>132200</v>
      </c>
      <c r="G119">
        <v>46.28</v>
      </c>
      <c r="I119" s="2">
        <v>46.28</v>
      </c>
      <c r="J119">
        <f t="shared" si="2"/>
        <v>48.733398253171565</v>
      </c>
      <c r="K119">
        <f t="shared" si="3"/>
        <v>43.826601746828437</v>
      </c>
    </row>
    <row r="120" spans="1:11" x14ac:dyDescent="0.35">
      <c r="A120" s="1">
        <v>41890</v>
      </c>
      <c r="B120">
        <v>46.3</v>
      </c>
      <c r="C120">
        <v>46.35</v>
      </c>
      <c r="D120">
        <v>45.65</v>
      </c>
      <c r="E120" s="2">
        <v>46.3</v>
      </c>
      <c r="F120">
        <v>45100</v>
      </c>
      <c r="G120">
        <v>46.3</v>
      </c>
      <c r="I120" s="2">
        <v>46.3</v>
      </c>
      <c r="J120">
        <f t="shared" si="2"/>
        <v>48.753398253171561</v>
      </c>
      <c r="K120">
        <f t="shared" si="3"/>
        <v>43.846601746828433</v>
      </c>
    </row>
    <row r="121" spans="1:11" x14ac:dyDescent="0.35">
      <c r="A121" s="1">
        <v>41891</v>
      </c>
      <c r="B121">
        <v>46.4</v>
      </c>
      <c r="C121">
        <v>46.5</v>
      </c>
      <c r="D121">
        <v>46.1</v>
      </c>
      <c r="E121" s="2">
        <v>46.28</v>
      </c>
      <c r="F121">
        <v>43800</v>
      </c>
      <c r="G121">
        <v>46.28</v>
      </c>
      <c r="I121" s="2">
        <v>46.28</v>
      </c>
      <c r="J121">
        <f t="shared" si="2"/>
        <v>48.733398253171565</v>
      </c>
      <c r="K121">
        <f t="shared" si="3"/>
        <v>43.826601746828437</v>
      </c>
    </row>
    <row r="122" spans="1:11" x14ac:dyDescent="0.35">
      <c r="A122" s="1">
        <v>41892</v>
      </c>
      <c r="B122">
        <v>46.29</v>
      </c>
      <c r="C122">
        <v>46.3</v>
      </c>
      <c r="D122">
        <v>46</v>
      </c>
      <c r="E122" s="2">
        <v>46.06</v>
      </c>
      <c r="F122">
        <v>67200</v>
      </c>
      <c r="G122">
        <v>46.06</v>
      </c>
      <c r="I122" s="2">
        <v>46.06</v>
      </c>
      <c r="J122">
        <f t="shared" si="2"/>
        <v>48.513398253171566</v>
      </c>
      <c r="K122">
        <f t="shared" si="3"/>
        <v>43.606601746828439</v>
      </c>
    </row>
    <row r="123" spans="1:11" x14ac:dyDescent="0.35">
      <c r="A123" s="1">
        <v>41893</v>
      </c>
      <c r="B123">
        <v>46.14</v>
      </c>
      <c r="C123">
        <v>46.14</v>
      </c>
      <c r="D123">
        <v>45.85</v>
      </c>
      <c r="E123" s="2">
        <v>46</v>
      </c>
      <c r="F123">
        <v>37200</v>
      </c>
      <c r="G123">
        <v>46</v>
      </c>
      <c r="I123" s="2">
        <v>46</v>
      </c>
      <c r="J123">
        <f t="shared" si="2"/>
        <v>48.453398253171564</v>
      </c>
      <c r="K123">
        <f t="shared" si="3"/>
        <v>43.546601746828436</v>
      </c>
    </row>
    <row r="124" spans="1:11" x14ac:dyDescent="0.35">
      <c r="A124" s="1">
        <v>41894</v>
      </c>
      <c r="B124">
        <v>46.02</v>
      </c>
      <c r="C124">
        <v>46.1</v>
      </c>
      <c r="D124">
        <v>45.9</v>
      </c>
      <c r="E124" s="2">
        <v>46.06</v>
      </c>
      <c r="F124">
        <v>33400</v>
      </c>
      <c r="G124">
        <v>46.06</v>
      </c>
      <c r="I124" s="2">
        <v>46.06</v>
      </c>
      <c r="J124">
        <f t="shared" si="2"/>
        <v>48.513398253171566</v>
      </c>
      <c r="K124">
        <f t="shared" si="3"/>
        <v>43.606601746828439</v>
      </c>
    </row>
    <row r="125" spans="1:11" x14ac:dyDescent="0.35">
      <c r="A125" s="1">
        <v>41897</v>
      </c>
      <c r="B125">
        <v>46.09</v>
      </c>
      <c r="C125">
        <v>46.34</v>
      </c>
      <c r="D125">
        <v>45.5</v>
      </c>
      <c r="E125" s="2">
        <v>45.61</v>
      </c>
      <c r="F125">
        <v>83100</v>
      </c>
      <c r="G125">
        <v>45.61</v>
      </c>
      <c r="I125" s="2">
        <v>45.61</v>
      </c>
      <c r="J125">
        <f t="shared" si="2"/>
        <v>48.063398253171563</v>
      </c>
      <c r="K125">
        <f t="shared" si="3"/>
        <v>43.156601746828436</v>
      </c>
    </row>
    <row r="126" spans="1:11" x14ac:dyDescent="0.35">
      <c r="A126" s="1">
        <v>41898</v>
      </c>
      <c r="B126">
        <v>45.61</v>
      </c>
      <c r="C126">
        <v>45.61</v>
      </c>
      <c r="D126">
        <v>45.61</v>
      </c>
      <c r="E126" s="2">
        <v>45.61</v>
      </c>
      <c r="F126">
        <v>0</v>
      </c>
      <c r="G126">
        <v>45.61</v>
      </c>
      <c r="I126" s="2">
        <v>45.61</v>
      </c>
      <c r="J126">
        <f t="shared" si="2"/>
        <v>48.063398253171563</v>
      </c>
      <c r="K126">
        <f t="shared" si="3"/>
        <v>43.156601746828436</v>
      </c>
    </row>
    <row r="127" spans="1:11" x14ac:dyDescent="0.35">
      <c r="A127" s="1">
        <v>41899</v>
      </c>
      <c r="B127">
        <v>45.61</v>
      </c>
      <c r="C127">
        <v>46.9</v>
      </c>
      <c r="D127">
        <v>45.61</v>
      </c>
      <c r="E127" s="2">
        <v>46.6</v>
      </c>
      <c r="F127">
        <v>265900</v>
      </c>
      <c r="G127">
        <v>46.6</v>
      </c>
      <c r="I127" s="2">
        <v>46.6</v>
      </c>
      <c r="J127">
        <f t="shared" si="2"/>
        <v>49.053398253171565</v>
      </c>
      <c r="K127">
        <f t="shared" si="3"/>
        <v>44.146601746828438</v>
      </c>
    </row>
    <row r="128" spans="1:11" x14ac:dyDescent="0.35">
      <c r="A128" s="1">
        <v>41900</v>
      </c>
      <c r="B128">
        <v>46.6</v>
      </c>
      <c r="C128">
        <v>48.7</v>
      </c>
      <c r="D128">
        <v>46.47</v>
      </c>
      <c r="E128" s="2">
        <v>47.23</v>
      </c>
      <c r="F128">
        <v>148500</v>
      </c>
      <c r="G128">
        <v>47.23</v>
      </c>
      <c r="I128" s="2">
        <v>47.23</v>
      </c>
      <c r="J128">
        <f t="shared" si="2"/>
        <v>49.683398253171561</v>
      </c>
      <c r="K128">
        <f t="shared" si="3"/>
        <v>44.776601746828433</v>
      </c>
    </row>
    <row r="129" spans="1:11" x14ac:dyDescent="0.35">
      <c r="A129" s="1">
        <v>41901</v>
      </c>
      <c r="B129">
        <v>46.86</v>
      </c>
      <c r="C129">
        <v>49.47</v>
      </c>
      <c r="D129">
        <v>46.79</v>
      </c>
      <c r="E129" s="2">
        <v>48.62</v>
      </c>
      <c r="F129">
        <v>1057200</v>
      </c>
      <c r="G129">
        <v>48.62</v>
      </c>
      <c r="I129" s="2">
        <v>48.62</v>
      </c>
      <c r="J129">
        <f t="shared" si="2"/>
        <v>51.073398253171561</v>
      </c>
      <c r="K129">
        <f t="shared" si="3"/>
        <v>46.166601746828434</v>
      </c>
    </row>
    <row r="130" spans="1:11" x14ac:dyDescent="0.35">
      <c r="A130" s="1">
        <v>41904</v>
      </c>
      <c r="B130">
        <v>48.3</v>
      </c>
      <c r="C130">
        <v>48.3</v>
      </c>
      <c r="D130">
        <v>46.52</v>
      </c>
      <c r="E130" s="2">
        <v>47.65</v>
      </c>
      <c r="F130">
        <v>205400</v>
      </c>
      <c r="G130">
        <v>47.65</v>
      </c>
      <c r="I130" s="2">
        <v>47.65</v>
      </c>
      <c r="J130">
        <f t="shared" si="2"/>
        <v>50.103398253171562</v>
      </c>
      <c r="K130">
        <f t="shared" si="3"/>
        <v>45.196601746828435</v>
      </c>
    </row>
    <row r="131" spans="1:11" x14ac:dyDescent="0.35">
      <c r="A131" s="1">
        <v>41905</v>
      </c>
      <c r="B131">
        <v>47.93</v>
      </c>
      <c r="C131">
        <v>48</v>
      </c>
      <c r="D131">
        <v>45.79</v>
      </c>
      <c r="E131" s="2">
        <v>46.88</v>
      </c>
      <c r="F131">
        <v>223600</v>
      </c>
      <c r="G131">
        <v>46.88</v>
      </c>
      <c r="I131" s="2">
        <v>46.88</v>
      </c>
      <c r="J131">
        <f t="shared" ref="J131:J133" si="4">I131+$E$137</f>
        <v>49.333398253171566</v>
      </c>
      <c r="K131">
        <f t="shared" ref="K131:K133" si="5">I131-$E$137</f>
        <v>44.426601746828439</v>
      </c>
    </row>
    <row r="132" spans="1:11" x14ac:dyDescent="0.35">
      <c r="A132" s="1">
        <v>41907</v>
      </c>
      <c r="B132">
        <v>45.7</v>
      </c>
      <c r="C132">
        <v>45.73</v>
      </c>
      <c r="D132">
        <v>45.3</v>
      </c>
      <c r="E132" s="2">
        <v>45.53</v>
      </c>
      <c r="F132">
        <v>217300</v>
      </c>
      <c r="G132">
        <v>45.53</v>
      </c>
      <c r="I132" s="2">
        <v>45.53</v>
      </c>
      <c r="J132">
        <f t="shared" si="4"/>
        <v>47.983398253171565</v>
      </c>
      <c r="K132">
        <f t="shared" si="5"/>
        <v>43.076601746828437</v>
      </c>
    </row>
    <row r="133" spans="1:11" x14ac:dyDescent="0.35">
      <c r="A133" s="1">
        <v>41908</v>
      </c>
      <c r="B133">
        <v>45.41</v>
      </c>
      <c r="C133">
        <v>45.47</v>
      </c>
      <c r="D133">
        <v>43.49</v>
      </c>
      <c r="E133" s="2">
        <v>44.55</v>
      </c>
      <c r="F133">
        <v>328900</v>
      </c>
      <c r="G133">
        <v>44.55</v>
      </c>
      <c r="I133" s="2">
        <v>44.55</v>
      </c>
      <c r="J133">
        <f t="shared" si="4"/>
        <v>47.003398253171561</v>
      </c>
      <c r="K133">
        <f t="shared" si="5"/>
        <v>42.096601746828433</v>
      </c>
    </row>
    <row r="135" spans="1:11" x14ac:dyDescent="0.35">
      <c r="D135" t="s">
        <v>9</v>
      </c>
      <c r="E135">
        <f>AVERAGEA(E2:E133)</f>
        <v>41.939393939393938</v>
      </c>
    </row>
    <row r="136" spans="1:11" x14ac:dyDescent="0.35">
      <c r="D136" t="s">
        <v>10</v>
      </c>
      <c r="E136">
        <f>VAR(E2:E133)</f>
        <v>6.01916298866528</v>
      </c>
    </row>
    <row r="137" spans="1:11" x14ac:dyDescent="0.35">
      <c r="D137" t="s">
        <v>11</v>
      </c>
      <c r="E137">
        <f>STDEV(E2:E133)</f>
        <v>2.4533982531715637</v>
      </c>
    </row>
    <row r="138" spans="1:11" x14ac:dyDescent="0.35">
      <c r="D138" t="s">
        <v>12</v>
      </c>
      <c r="E138">
        <f>(E2+E133)/E2</f>
        <v>2.1496774193548385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69</v>
      </c>
      <c r="F1" t="s">
        <v>5</v>
      </c>
      <c r="G1" t="s">
        <v>6</v>
      </c>
      <c r="I1" s="2" t="s">
        <v>69</v>
      </c>
      <c r="J1" t="s">
        <v>7</v>
      </c>
      <c r="K1" t="s">
        <v>8</v>
      </c>
    </row>
    <row r="2" spans="1:11" x14ac:dyDescent="0.35">
      <c r="A2" s="1">
        <v>41724</v>
      </c>
      <c r="B2">
        <v>19.77</v>
      </c>
      <c r="C2">
        <v>19.98</v>
      </c>
      <c r="D2">
        <v>19.61</v>
      </c>
      <c r="E2" s="2">
        <v>19.98</v>
      </c>
      <c r="F2">
        <v>55500</v>
      </c>
      <c r="G2">
        <v>19.98</v>
      </c>
      <c r="I2" s="2">
        <v>19.98</v>
      </c>
      <c r="J2">
        <f>I2+$E$137</f>
        <v>21.221128369624452</v>
      </c>
      <c r="K2">
        <f>I2-$E$137</f>
        <v>18.738871630375549</v>
      </c>
    </row>
    <row r="3" spans="1:11" x14ac:dyDescent="0.35">
      <c r="A3" s="1">
        <v>41725</v>
      </c>
      <c r="B3">
        <v>19.97</v>
      </c>
      <c r="C3">
        <v>20</v>
      </c>
      <c r="D3">
        <v>19.7</v>
      </c>
      <c r="E3" s="2">
        <v>19.98</v>
      </c>
      <c r="F3">
        <v>225600</v>
      </c>
      <c r="G3">
        <v>19.98</v>
      </c>
      <c r="I3" s="2">
        <v>19.98</v>
      </c>
      <c r="J3">
        <f t="shared" ref="J3:J66" si="0">I3+$E$137</f>
        <v>21.221128369624452</v>
      </c>
      <c r="K3">
        <f t="shared" ref="K3:K66" si="1">I3-$E$137</f>
        <v>18.738871630375549</v>
      </c>
    </row>
    <row r="4" spans="1:11" x14ac:dyDescent="0.35">
      <c r="A4" s="1">
        <v>41726</v>
      </c>
      <c r="B4">
        <v>20</v>
      </c>
      <c r="C4">
        <v>20.05</v>
      </c>
      <c r="D4">
        <v>19.72</v>
      </c>
      <c r="E4" s="2">
        <v>20</v>
      </c>
      <c r="F4">
        <v>169300</v>
      </c>
      <c r="G4">
        <v>20</v>
      </c>
      <c r="I4" s="2">
        <v>20</v>
      </c>
      <c r="J4">
        <f t="shared" si="0"/>
        <v>21.241128369624452</v>
      </c>
      <c r="K4">
        <f t="shared" si="1"/>
        <v>18.758871630375548</v>
      </c>
    </row>
    <row r="5" spans="1:11" x14ac:dyDescent="0.35">
      <c r="A5" s="1">
        <v>41729</v>
      </c>
      <c r="B5">
        <v>19.899999999999999</v>
      </c>
      <c r="C5">
        <v>20</v>
      </c>
      <c r="D5">
        <v>19.899999999999999</v>
      </c>
      <c r="E5" s="2">
        <v>19.95</v>
      </c>
      <c r="F5">
        <v>50200</v>
      </c>
      <c r="G5">
        <v>19.95</v>
      </c>
      <c r="I5" s="2">
        <v>19.95</v>
      </c>
      <c r="J5">
        <f t="shared" si="0"/>
        <v>21.191128369624451</v>
      </c>
      <c r="K5">
        <f t="shared" si="1"/>
        <v>18.708871630375548</v>
      </c>
    </row>
    <row r="6" spans="1:11" x14ac:dyDescent="0.35">
      <c r="A6" s="1">
        <v>41730</v>
      </c>
      <c r="B6">
        <v>20</v>
      </c>
      <c r="C6">
        <v>20</v>
      </c>
      <c r="D6">
        <v>19.72</v>
      </c>
      <c r="E6" s="2">
        <v>19.8</v>
      </c>
      <c r="F6">
        <v>189100</v>
      </c>
      <c r="G6">
        <v>19.8</v>
      </c>
      <c r="I6" s="2">
        <v>19.8</v>
      </c>
      <c r="J6">
        <f t="shared" si="0"/>
        <v>21.041128369624452</v>
      </c>
      <c r="K6">
        <f t="shared" si="1"/>
        <v>18.558871630375549</v>
      </c>
    </row>
    <row r="7" spans="1:11" x14ac:dyDescent="0.35">
      <c r="A7" s="1">
        <v>41731</v>
      </c>
      <c r="B7">
        <v>19.8</v>
      </c>
      <c r="C7">
        <v>19.8</v>
      </c>
      <c r="D7">
        <v>19.53</v>
      </c>
      <c r="E7" s="2">
        <v>19.63</v>
      </c>
      <c r="F7">
        <v>13000</v>
      </c>
      <c r="G7">
        <v>19.63</v>
      </c>
      <c r="I7" s="2">
        <v>19.63</v>
      </c>
      <c r="J7">
        <f t="shared" si="0"/>
        <v>20.871128369624451</v>
      </c>
      <c r="K7">
        <f t="shared" si="1"/>
        <v>18.388871630375547</v>
      </c>
    </row>
    <row r="8" spans="1:11" x14ac:dyDescent="0.35">
      <c r="A8" s="1">
        <v>41732</v>
      </c>
      <c r="B8">
        <v>19.600000000000001</v>
      </c>
      <c r="C8">
        <v>19.690000000000001</v>
      </c>
      <c r="D8">
        <v>19.420000000000002</v>
      </c>
      <c r="E8" s="2">
        <v>19.63</v>
      </c>
      <c r="F8">
        <v>84100</v>
      </c>
      <c r="G8">
        <v>19.63</v>
      </c>
      <c r="I8" s="2">
        <v>19.63</v>
      </c>
      <c r="J8">
        <f t="shared" si="0"/>
        <v>20.871128369624451</v>
      </c>
      <c r="K8">
        <f t="shared" si="1"/>
        <v>18.388871630375547</v>
      </c>
    </row>
    <row r="9" spans="1:11" x14ac:dyDescent="0.35">
      <c r="A9" s="1">
        <v>41733</v>
      </c>
      <c r="B9">
        <v>19.7</v>
      </c>
      <c r="C9">
        <v>19.75</v>
      </c>
      <c r="D9">
        <v>19.55</v>
      </c>
      <c r="E9" s="2">
        <v>19.7</v>
      </c>
      <c r="F9">
        <v>199200</v>
      </c>
      <c r="G9">
        <v>19.7</v>
      </c>
      <c r="I9" s="2">
        <v>19.7</v>
      </c>
      <c r="J9">
        <f t="shared" si="0"/>
        <v>20.941128369624451</v>
      </c>
      <c r="K9">
        <f t="shared" si="1"/>
        <v>18.458871630375548</v>
      </c>
    </row>
    <row r="10" spans="1:11" x14ac:dyDescent="0.35">
      <c r="A10" s="1">
        <v>41736</v>
      </c>
      <c r="B10">
        <v>19.72</v>
      </c>
      <c r="C10">
        <v>19.75</v>
      </c>
      <c r="D10">
        <v>19.600000000000001</v>
      </c>
      <c r="E10" s="2">
        <v>19.73</v>
      </c>
      <c r="F10">
        <v>37300</v>
      </c>
      <c r="G10">
        <v>19.73</v>
      </c>
      <c r="I10" s="2">
        <v>19.73</v>
      </c>
      <c r="J10">
        <f t="shared" si="0"/>
        <v>20.971128369624452</v>
      </c>
      <c r="K10">
        <f t="shared" si="1"/>
        <v>18.488871630375549</v>
      </c>
    </row>
    <row r="11" spans="1:11" x14ac:dyDescent="0.35">
      <c r="A11" s="1">
        <v>41737</v>
      </c>
      <c r="B11">
        <v>19.75</v>
      </c>
      <c r="C11">
        <v>19.8</v>
      </c>
      <c r="D11">
        <v>19.7</v>
      </c>
      <c r="E11" s="2">
        <v>19.8</v>
      </c>
      <c r="F11">
        <v>155600</v>
      </c>
      <c r="G11">
        <v>19.8</v>
      </c>
      <c r="I11" s="2">
        <v>19.8</v>
      </c>
      <c r="J11">
        <f t="shared" si="0"/>
        <v>21.041128369624452</v>
      </c>
      <c r="K11">
        <f t="shared" si="1"/>
        <v>18.558871630375549</v>
      </c>
    </row>
    <row r="12" spans="1:11" x14ac:dyDescent="0.35">
      <c r="A12" s="1">
        <v>41738</v>
      </c>
      <c r="B12">
        <v>19.8</v>
      </c>
      <c r="C12">
        <v>19.8</v>
      </c>
      <c r="D12">
        <v>19.75</v>
      </c>
      <c r="E12" s="2">
        <v>19.8</v>
      </c>
      <c r="F12">
        <v>44500</v>
      </c>
      <c r="G12">
        <v>19.8</v>
      </c>
      <c r="I12" s="2">
        <v>19.8</v>
      </c>
      <c r="J12">
        <f t="shared" si="0"/>
        <v>21.041128369624452</v>
      </c>
      <c r="K12">
        <f t="shared" si="1"/>
        <v>18.558871630375549</v>
      </c>
    </row>
    <row r="13" spans="1:11" x14ac:dyDescent="0.35">
      <c r="A13" s="1">
        <v>41739</v>
      </c>
      <c r="B13">
        <v>19.760000000000002</v>
      </c>
      <c r="C13">
        <v>19.8</v>
      </c>
      <c r="D13">
        <v>19.75</v>
      </c>
      <c r="E13" s="2">
        <v>19.8</v>
      </c>
      <c r="F13">
        <v>42400</v>
      </c>
      <c r="G13">
        <v>19.8</v>
      </c>
      <c r="I13" s="2">
        <v>19.8</v>
      </c>
      <c r="J13">
        <f t="shared" si="0"/>
        <v>21.041128369624452</v>
      </c>
      <c r="K13">
        <f t="shared" si="1"/>
        <v>18.558871630375549</v>
      </c>
    </row>
    <row r="14" spans="1:11" x14ac:dyDescent="0.35">
      <c r="A14" s="1">
        <v>41740</v>
      </c>
      <c r="B14">
        <v>19.8</v>
      </c>
      <c r="C14">
        <v>19.89</v>
      </c>
      <c r="D14">
        <v>19.8</v>
      </c>
      <c r="E14" s="2">
        <v>19.89</v>
      </c>
      <c r="F14">
        <v>36000</v>
      </c>
      <c r="G14">
        <v>19.89</v>
      </c>
      <c r="I14" s="2">
        <v>19.89</v>
      </c>
      <c r="J14">
        <f t="shared" si="0"/>
        <v>21.131128369624452</v>
      </c>
      <c r="K14">
        <f t="shared" si="1"/>
        <v>18.648871630375549</v>
      </c>
    </row>
    <row r="15" spans="1:11" x14ac:dyDescent="0.35">
      <c r="A15" s="1">
        <v>41743</v>
      </c>
      <c r="B15">
        <v>19.88</v>
      </c>
      <c r="C15">
        <v>19.88</v>
      </c>
      <c r="D15">
        <v>19.8</v>
      </c>
      <c r="E15" s="2">
        <v>19.87</v>
      </c>
      <c r="F15">
        <v>5700</v>
      </c>
      <c r="G15">
        <v>19.87</v>
      </c>
      <c r="I15" s="2">
        <v>19.87</v>
      </c>
      <c r="J15">
        <f t="shared" si="0"/>
        <v>21.111128369624453</v>
      </c>
      <c r="K15">
        <f t="shared" si="1"/>
        <v>18.628871630375549</v>
      </c>
    </row>
    <row r="16" spans="1:11" x14ac:dyDescent="0.35">
      <c r="A16" s="1">
        <v>41744</v>
      </c>
      <c r="B16">
        <v>19.87</v>
      </c>
      <c r="C16">
        <v>19.88</v>
      </c>
      <c r="D16">
        <v>19.87</v>
      </c>
      <c r="E16" s="2">
        <v>19.88</v>
      </c>
      <c r="F16">
        <v>17400</v>
      </c>
      <c r="G16">
        <v>19.88</v>
      </c>
      <c r="I16" s="2">
        <v>19.88</v>
      </c>
      <c r="J16">
        <f t="shared" si="0"/>
        <v>21.121128369624451</v>
      </c>
      <c r="K16">
        <f t="shared" si="1"/>
        <v>18.638871630375547</v>
      </c>
    </row>
    <row r="17" spans="1:11" x14ac:dyDescent="0.35">
      <c r="A17" s="1">
        <v>41745</v>
      </c>
      <c r="B17">
        <v>19.8</v>
      </c>
      <c r="C17">
        <v>19.88</v>
      </c>
      <c r="D17">
        <v>19.649999999999999</v>
      </c>
      <c r="E17" s="2">
        <v>19.87</v>
      </c>
      <c r="F17">
        <v>61100</v>
      </c>
      <c r="G17">
        <v>19.87</v>
      </c>
      <c r="I17" s="2">
        <v>19.87</v>
      </c>
      <c r="J17">
        <f t="shared" si="0"/>
        <v>21.111128369624453</v>
      </c>
      <c r="K17">
        <f t="shared" si="1"/>
        <v>18.628871630375549</v>
      </c>
    </row>
    <row r="18" spans="1:11" x14ac:dyDescent="0.35">
      <c r="A18" s="1">
        <v>41746</v>
      </c>
      <c r="B18">
        <v>19.87</v>
      </c>
      <c r="C18">
        <v>19.87</v>
      </c>
      <c r="D18">
        <v>19.87</v>
      </c>
      <c r="E18" s="2">
        <v>19.87</v>
      </c>
      <c r="F18">
        <v>0</v>
      </c>
      <c r="G18">
        <v>19.87</v>
      </c>
      <c r="I18" s="2">
        <v>19.87</v>
      </c>
      <c r="J18">
        <f t="shared" si="0"/>
        <v>21.111128369624453</v>
      </c>
      <c r="K18">
        <f t="shared" si="1"/>
        <v>18.628871630375549</v>
      </c>
    </row>
    <row r="19" spans="1:11" x14ac:dyDescent="0.35">
      <c r="A19" s="1">
        <v>41747</v>
      </c>
      <c r="B19">
        <v>19.87</v>
      </c>
      <c r="C19">
        <v>19.87</v>
      </c>
      <c r="D19">
        <v>19.87</v>
      </c>
      <c r="E19" s="2">
        <v>19.87</v>
      </c>
      <c r="F19">
        <v>0</v>
      </c>
      <c r="G19">
        <v>19.87</v>
      </c>
      <c r="I19" s="2">
        <v>19.87</v>
      </c>
      <c r="J19">
        <f t="shared" si="0"/>
        <v>21.111128369624453</v>
      </c>
      <c r="K19">
        <f t="shared" si="1"/>
        <v>18.628871630375549</v>
      </c>
    </row>
    <row r="20" spans="1:11" x14ac:dyDescent="0.35">
      <c r="A20" s="1">
        <v>41750</v>
      </c>
      <c r="B20">
        <v>19.8</v>
      </c>
      <c r="C20">
        <v>19.8</v>
      </c>
      <c r="D20">
        <v>19.79</v>
      </c>
      <c r="E20" s="2">
        <v>19.79</v>
      </c>
      <c r="F20">
        <v>55000</v>
      </c>
      <c r="G20">
        <v>19.79</v>
      </c>
      <c r="I20" s="2">
        <v>19.79</v>
      </c>
      <c r="J20">
        <f t="shared" si="0"/>
        <v>21.031128369624451</v>
      </c>
      <c r="K20">
        <f t="shared" si="1"/>
        <v>18.548871630375547</v>
      </c>
    </row>
    <row r="21" spans="1:11" x14ac:dyDescent="0.35">
      <c r="A21" s="1">
        <v>41751</v>
      </c>
      <c r="B21">
        <v>19.61</v>
      </c>
      <c r="C21">
        <v>19.760000000000002</v>
      </c>
      <c r="D21">
        <v>19.600000000000001</v>
      </c>
      <c r="E21" s="2">
        <v>19.75</v>
      </c>
      <c r="F21">
        <v>81900</v>
      </c>
      <c r="G21">
        <v>19.75</v>
      </c>
      <c r="I21" s="2">
        <v>19.75</v>
      </c>
      <c r="J21">
        <f t="shared" si="0"/>
        <v>20.991128369624452</v>
      </c>
      <c r="K21">
        <f t="shared" si="1"/>
        <v>18.508871630375548</v>
      </c>
    </row>
    <row r="22" spans="1:11" x14ac:dyDescent="0.35">
      <c r="A22" s="1">
        <v>41752</v>
      </c>
      <c r="B22">
        <v>19.7</v>
      </c>
      <c r="C22">
        <v>19.79</v>
      </c>
      <c r="D22">
        <v>19.510000000000002</v>
      </c>
      <c r="E22" s="2">
        <v>19.77</v>
      </c>
      <c r="F22">
        <v>88800</v>
      </c>
      <c r="G22">
        <v>19.77</v>
      </c>
      <c r="I22" s="2">
        <v>19.77</v>
      </c>
      <c r="J22">
        <f t="shared" si="0"/>
        <v>21.011128369624451</v>
      </c>
      <c r="K22">
        <f t="shared" si="1"/>
        <v>18.528871630375548</v>
      </c>
    </row>
    <row r="23" spans="1:11" x14ac:dyDescent="0.35">
      <c r="A23" s="1">
        <v>41753</v>
      </c>
      <c r="B23">
        <v>19.68</v>
      </c>
      <c r="C23">
        <v>19.760000000000002</v>
      </c>
      <c r="D23">
        <v>19.52</v>
      </c>
      <c r="E23" s="2">
        <v>19.73</v>
      </c>
      <c r="F23">
        <v>63200</v>
      </c>
      <c r="G23">
        <v>19.73</v>
      </c>
      <c r="I23" s="2">
        <v>19.73</v>
      </c>
      <c r="J23">
        <f t="shared" si="0"/>
        <v>20.971128369624452</v>
      </c>
      <c r="K23">
        <f t="shared" si="1"/>
        <v>18.488871630375549</v>
      </c>
    </row>
    <row r="24" spans="1:11" x14ac:dyDescent="0.35">
      <c r="A24" s="1">
        <v>41754</v>
      </c>
      <c r="B24">
        <v>19.760000000000002</v>
      </c>
      <c r="C24">
        <v>19.760000000000002</v>
      </c>
      <c r="D24">
        <v>19.53</v>
      </c>
      <c r="E24" s="2">
        <v>19.73</v>
      </c>
      <c r="F24">
        <v>24000</v>
      </c>
      <c r="G24">
        <v>19.73</v>
      </c>
      <c r="I24" s="2">
        <v>19.73</v>
      </c>
      <c r="J24">
        <f t="shared" si="0"/>
        <v>20.971128369624452</v>
      </c>
      <c r="K24">
        <f t="shared" si="1"/>
        <v>18.488871630375549</v>
      </c>
    </row>
    <row r="25" spans="1:11" x14ac:dyDescent="0.35">
      <c r="A25" s="1">
        <v>41757</v>
      </c>
      <c r="B25">
        <v>19.73</v>
      </c>
      <c r="C25">
        <v>19.809999999999999</v>
      </c>
      <c r="D25">
        <v>19.600000000000001</v>
      </c>
      <c r="E25" s="2">
        <v>19.809999999999999</v>
      </c>
      <c r="F25">
        <v>43600</v>
      </c>
      <c r="G25">
        <v>19.809999999999999</v>
      </c>
      <c r="I25" s="2">
        <v>19.809999999999999</v>
      </c>
      <c r="J25">
        <f t="shared" si="0"/>
        <v>21.05112836962445</v>
      </c>
      <c r="K25">
        <f t="shared" si="1"/>
        <v>18.568871630375547</v>
      </c>
    </row>
    <row r="26" spans="1:11" x14ac:dyDescent="0.35">
      <c r="A26" s="1">
        <v>41758</v>
      </c>
      <c r="B26">
        <v>19.809999999999999</v>
      </c>
      <c r="C26">
        <v>19.89</v>
      </c>
      <c r="D26">
        <v>19.62</v>
      </c>
      <c r="E26" s="2">
        <v>19.86</v>
      </c>
      <c r="F26">
        <v>291600</v>
      </c>
      <c r="G26">
        <v>19.86</v>
      </c>
      <c r="I26" s="2">
        <v>19.86</v>
      </c>
      <c r="J26">
        <f t="shared" si="0"/>
        <v>21.101128369624451</v>
      </c>
      <c r="K26">
        <f t="shared" si="1"/>
        <v>18.618871630375548</v>
      </c>
    </row>
    <row r="27" spans="1:11" x14ac:dyDescent="0.35">
      <c r="A27" s="1">
        <v>41759</v>
      </c>
      <c r="B27">
        <v>19.86</v>
      </c>
      <c r="C27">
        <v>20.2</v>
      </c>
      <c r="D27">
        <v>19.420000000000002</v>
      </c>
      <c r="E27" s="2">
        <v>20.059999999999999</v>
      </c>
      <c r="F27">
        <v>353600</v>
      </c>
      <c r="G27">
        <v>20.059999999999999</v>
      </c>
      <c r="I27" s="2">
        <v>20.059999999999999</v>
      </c>
      <c r="J27">
        <f t="shared" si="0"/>
        <v>21.30112836962445</v>
      </c>
      <c r="K27">
        <f t="shared" si="1"/>
        <v>18.818871630375547</v>
      </c>
    </row>
    <row r="28" spans="1:11" x14ac:dyDescent="0.35">
      <c r="A28" s="1">
        <v>41760</v>
      </c>
      <c r="B28">
        <v>20.059999999999999</v>
      </c>
      <c r="C28">
        <v>20.059999999999999</v>
      </c>
      <c r="D28">
        <v>20.059999999999999</v>
      </c>
      <c r="E28" s="2">
        <v>20.059999999999999</v>
      </c>
      <c r="F28">
        <v>0</v>
      </c>
      <c r="G28">
        <v>20.059999999999999</v>
      </c>
      <c r="I28" s="2">
        <v>20.059999999999999</v>
      </c>
      <c r="J28">
        <f t="shared" si="0"/>
        <v>21.30112836962445</v>
      </c>
      <c r="K28">
        <f t="shared" si="1"/>
        <v>18.818871630375547</v>
      </c>
    </row>
    <row r="29" spans="1:11" x14ac:dyDescent="0.35">
      <c r="A29" s="1">
        <v>41761</v>
      </c>
      <c r="B29">
        <v>20.2</v>
      </c>
      <c r="C29">
        <v>20.399999999999999</v>
      </c>
      <c r="D29">
        <v>19.71</v>
      </c>
      <c r="E29" s="2">
        <v>20.239999999999998</v>
      </c>
      <c r="F29">
        <v>408300</v>
      </c>
      <c r="G29">
        <v>20.239999999999998</v>
      </c>
      <c r="I29" s="2">
        <v>20.239999999999998</v>
      </c>
      <c r="J29">
        <f t="shared" si="0"/>
        <v>21.48112836962445</v>
      </c>
      <c r="K29">
        <f t="shared" si="1"/>
        <v>18.998871630375547</v>
      </c>
    </row>
    <row r="30" spans="1:11" x14ac:dyDescent="0.35">
      <c r="A30" s="1">
        <v>41764</v>
      </c>
      <c r="B30">
        <v>20.59</v>
      </c>
      <c r="C30">
        <v>20.59</v>
      </c>
      <c r="D30">
        <v>19.95</v>
      </c>
      <c r="E30" s="2">
        <v>20.260000000000002</v>
      </c>
      <c r="F30">
        <v>53600</v>
      </c>
      <c r="G30">
        <v>20.260000000000002</v>
      </c>
      <c r="I30" s="2">
        <v>20.260000000000002</v>
      </c>
      <c r="J30">
        <f t="shared" si="0"/>
        <v>21.501128369624453</v>
      </c>
      <c r="K30">
        <f t="shared" si="1"/>
        <v>19.01887163037555</v>
      </c>
    </row>
    <row r="31" spans="1:11" x14ac:dyDescent="0.35">
      <c r="A31" s="1">
        <v>41765</v>
      </c>
      <c r="B31">
        <v>19.98</v>
      </c>
      <c r="C31">
        <v>20.100000000000001</v>
      </c>
      <c r="D31">
        <v>19.73</v>
      </c>
      <c r="E31" s="2">
        <v>19.850000000000001</v>
      </c>
      <c r="F31">
        <v>56700</v>
      </c>
      <c r="G31">
        <v>19.850000000000001</v>
      </c>
      <c r="I31" s="2">
        <v>19.850000000000001</v>
      </c>
      <c r="J31">
        <f t="shared" si="0"/>
        <v>21.091128369624453</v>
      </c>
      <c r="K31">
        <f t="shared" si="1"/>
        <v>18.60887163037555</v>
      </c>
    </row>
    <row r="32" spans="1:11" x14ac:dyDescent="0.35">
      <c r="A32" s="1">
        <v>41766</v>
      </c>
      <c r="B32">
        <v>19.850000000000001</v>
      </c>
      <c r="C32">
        <v>20.05</v>
      </c>
      <c r="D32">
        <v>19.760000000000002</v>
      </c>
      <c r="E32" s="2">
        <v>19.89</v>
      </c>
      <c r="F32">
        <v>51900</v>
      </c>
      <c r="G32">
        <v>19.89</v>
      </c>
      <c r="I32" s="2">
        <v>19.89</v>
      </c>
      <c r="J32">
        <f t="shared" si="0"/>
        <v>21.131128369624452</v>
      </c>
      <c r="K32">
        <f t="shared" si="1"/>
        <v>18.648871630375549</v>
      </c>
    </row>
    <row r="33" spans="1:11" x14ac:dyDescent="0.35">
      <c r="A33" s="1">
        <v>41767</v>
      </c>
      <c r="B33">
        <v>19.899999999999999</v>
      </c>
      <c r="C33">
        <v>20.02</v>
      </c>
      <c r="D33">
        <v>19.5</v>
      </c>
      <c r="E33" s="2">
        <v>19.850000000000001</v>
      </c>
      <c r="F33">
        <v>144400</v>
      </c>
      <c r="G33">
        <v>19.850000000000001</v>
      </c>
      <c r="I33" s="2">
        <v>19.850000000000001</v>
      </c>
      <c r="J33">
        <f t="shared" si="0"/>
        <v>21.091128369624453</v>
      </c>
      <c r="K33">
        <f t="shared" si="1"/>
        <v>18.60887163037555</v>
      </c>
    </row>
    <row r="34" spans="1:11" x14ac:dyDescent="0.35">
      <c r="A34" s="1">
        <v>41768</v>
      </c>
      <c r="B34">
        <v>19.84</v>
      </c>
      <c r="C34">
        <v>19.899999999999999</v>
      </c>
      <c r="D34">
        <v>19.8</v>
      </c>
      <c r="E34" s="2">
        <v>19.899999999999999</v>
      </c>
      <c r="F34">
        <v>198900</v>
      </c>
      <c r="G34">
        <v>19.899999999999999</v>
      </c>
      <c r="I34" s="2">
        <v>19.899999999999999</v>
      </c>
      <c r="J34">
        <f t="shared" si="0"/>
        <v>21.14112836962445</v>
      </c>
      <c r="K34">
        <f t="shared" si="1"/>
        <v>18.658871630375547</v>
      </c>
    </row>
    <row r="35" spans="1:11" x14ac:dyDescent="0.35">
      <c r="A35" s="1">
        <v>41771</v>
      </c>
      <c r="B35">
        <v>19.809999999999999</v>
      </c>
      <c r="C35">
        <v>19.850000000000001</v>
      </c>
      <c r="D35">
        <v>19.649999999999999</v>
      </c>
      <c r="E35" s="2">
        <v>19.8</v>
      </c>
      <c r="F35">
        <v>241400</v>
      </c>
      <c r="G35">
        <v>19.8</v>
      </c>
      <c r="I35" s="2">
        <v>19.8</v>
      </c>
      <c r="J35">
        <f t="shared" si="0"/>
        <v>21.041128369624452</v>
      </c>
      <c r="K35">
        <f t="shared" si="1"/>
        <v>18.558871630375549</v>
      </c>
    </row>
    <row r="36" spans="1:11" x14ac:dyDescent="0.35">
      <c r="A36" s="1">
        <v>41772</v>
      </c>
      <c r="B36">
        <v>19.8</v>
      </c>
      <c r="C36">
        <v>19.989999999999998</v>
      </c>
      <c r="D36">
        <v>19.8</v>
      </c>
      <c r="E36" s="2">
        <v>19.97</v>
      </c>
      <c r="F36">
        <v>159000</v>
      </c>
      <c r="G36">
        <v>19.97</v>
      </c>
      <c r="I36" s="2">
        <v>19.97</v>
      </c>
      <c r="J36">
        <f t="shared" si="0"/>
        <v>21.211128369624451</v>
      </c>
      <c r="K36">
        <f t="shared" si="1"/>
        <v>18.728871630375547</v>
      </c>
    </row>
    <row r="37" spans="1:11" x14ac:dyDescent="0.35">
      <c r="A37" s="1">
        <v>41773</v>
      </c>
      <c r="B37">
        <v>19.98</v>
      </c>
      <c r="C37">
        <v>20.39</v>
      </c>
      <c r="D37">
        <v>19.899999999999999</v>
      </c>
      <c r="E37" s="2">
        <v>20.3</v>
      </c>
      <c r="F37">
        <v>110700</v>
      </c>
      <c r="G37">
        <v>20.3</v>
      </c>
      <c r="I37" s="2">
        <v>20.3</v>
      </c>
      <c r="J37">
        <f t="shared" si="0"/>
        <v>21.541128369624452</v>
      </c>
      <c r="K37">
        <f t="shared" si="1"/>
        <v>19.058871630375549</v>
      </c>
    </row>
    <row r="38" spans="1:11" x14ac:dyDescent="0.35">
      <c r="A38" s="1">
        <v>41774</v>
      </c>
      <c r="B38">
        <v>20.3</v>
      </c>
      <c r="C38">
        <v>20.7</v>
      </c>
      <c r="D38">
        <v>20.13</v>
      </c>
      <c r="E38" s="2">
        <v>20.46</v>
      </c>
      <c r="F38">
        <v>117300</v>
      </c>
      <c r="G38">
        <v>20.46</v>
      </c>
      <c r="I38" s="2">
        <v>20.46</v>
      </c>
      <c r="J38">
        <f t="shared" si="0"/>
        <v>21.701128369624453</v>
      </c>
      <c r="K38">
        <f t="shared" si="1"/>
        <v>19.218871630375549</v>
      </c>
    </row>
    <row r="39" spans="1:11" x14ac:dyDescent="0.35">
      <c r="A39" s="1">
        <v>41775</v>
      </c>
      <c r="B39">
        <v>20.54</v>
      </c>
      <c r="C39">
        <v>20.7</v>
      </c>
      <c r="D39">
        <v>20.54</v>
      </c>
      <c r="E39" s="2">
        <v>20.64</v>
      </c>
      <c r="F39">
        <v>46900</v>
      </c>
      <c r="G39">
        <v>20.64</v>
      </c>
      <c r="I39" s="2">
        <v>20.64</v>
      </c>
      <c r="J39">
        <f t="shared" si="0"/>
        <v>21.881128369624452</v>
      </c>
      <c r="K39">
        <f t="shared" si="1"/>
        <v>19.398871630375549</v>
      </c>
    </row>
    <row r="40" spans="1:11" x14ac:dyDescent="0.35">
      <c r="A40" s="1">
        <v>41778</v>
      </c>
      <c r="B40">
        <v>20.69</v>
      </c>
      <c r="C40">
        <v>20.71</v>
      </c>
      <c r="D40">
        <v>20.69</v>
      </c>
      <c r="E40" s="2">
        <v>20.69</v>
      </c>
      <c r="F40">
        <v>2300</v>
      </c>
      <c r="G40">
        <v>20.69</v>
      </c>
      <c r="I40" s="2">
        <v>20.69</v>
      </c>
      <c r="J40">
        <f t="shared" si="0"/>
        <v>21.931128369624453</v>
      </c>
      <c r="K40">
        <f t="shared" si="1"/>
        <v>19.44887163037555</v>
      </c>
    </row>
    <row r="41" spans="1:11" x14ac:dyDescent="0.35">
      <c r="A41" s="1">
        <v>41779</v>
      </c>
      <c r="B41">
        <v>20.69</v>
      </c>
      <c r="C41">
        <v>20.69</v>
      </c>
      <c r="D41">
        <v>20.45</v>
      </c>
      <c r="E41" s="2">
        <v>20.49</v>
      </c>
      <c r="F41">
        <v>8200</v>
      </c>
      <c r="G41">
        <v>20.49</v>
      </c>
      <c r="I41" s="2">
        <v>20.49</v>
      </c>
      <c r="J41">
        <f t="shared" si="0"/>
        <v>21.73112836962445</v>
      </c>
      <c r="K41">
        <f t="shared" si="1"/>
        <v>19.248871630375547</v>
      </c>
    </row>
    <row r="42" spans="1:11" x14ac:dyDescent="0.35">
      <c r="A42" s="1">
        <v>41780</v>
      </c>
      <c r="B42">
        <v>20.5</v>
      </c>
      <c r="C42">
        <v>20.8</v>
      </c>
      <c r="D42">
        <v>20.399999999999999</v>
      </c>
      <c r="E42" s="2">
        <v>20.75</v>
      </c>
      <c r="F42">
        <v>105600</v>
      </c>
      <c r="G42">
        <v>20.75</v>
      </c>
      <c r="I42" s="2">
        <v>20.75</v>
      </c>
      <c r="J42">
        <f t="shared" si="0"/>
        <v>21.991128369624452</v>
      </c>
      <c r="K42">
        <f t="shared" si="1"/>
        <v>19.508871630375548</v>
      </c>
    </row>
    <row r="43" spans="1:11" x14ac:dyDescent="0.35">
      <c r="A43" s="1">
        <v>41781</v>
      </c>
      <c r="B43">
        <v>20.79</v>
      </c>
      <c r="C43">
        <v>20.8</v>
      </c>
      <c r="D43">
        <v>20.7</v>
      </c>
      <c r="E43" s="2">
        <v>20.76</v>
      </c>
      <c r="F43">
        <v>71400</v>
      </c>
      <c r="G43">
        <v>20.76</v>
      </c>
      <c r="I43" s="2">
        <v>20.76</v>
      </c>
      <c r="J43">
        <f t="shared" si="0"/>
        <v>22.001128369624453</v>
      </c>
      <c r="K43">
        <f t="shared" si="1"/>
        <v>19.51887163037555</v>
      </c>
    </row>
    <row r="44" spans="1:11" x14ac:dyDescent="0.35">
      <c r="A44" s="1">
        <v>41782</v>
      </c>
      <c r="B44">
        <v>20.84</v>
      </c>
      <c r="C44">
        <v>20.84</v>
      </c>
      <c r="D44">
        <v>20.61</v>
      </c>
      <c r="E44" s="2">
        <v>20.8</v>
      </c>
      <c r="F44">
        <v>20100</v>
      </c>
      <c r="G44">
        <v>20.8</v>
      </c>
      <c r="I44" s="2">
        <v>20.8</v>
      </c>
      <c r="J44">
        <f t="shared" si="0"/>
        <v>22.041128369624452</v>
      </c>
      <c r="K44">
        <f t="shared" si="1"/>
        <v>19.558871630375549</v>
      </c>
    </row>
    <row r="45" spans="1:11" x14ac:dyDescent="0.35">
      <c r="A45" s="1">
        <v>41785</v>
      </c>
      <c r="B45">
        <v>20.65</v>
      </c>
      <c r="C45">
        <v>20.74</v>
      </c>
      <c r="D45">
        <v>20.38</v>
      </c>
      <c r="E45" s="2">
        <v>20.63</v>
      </c>
      <c r="F45">
        <v>121500</v>
      </c>
      <c r="G45">
        <v>20.63</v>
      </c>
      <c r="I45" s="2">
        <v>20.63</v>
      </c>
      <c r="J45">
        <f t="shared" si="0"/>
        <v>21.871128369624451</v>
      </c>
      <c r="K45">
        <f t="shared" si="1"/>
        <v>19.388871630375547</v>
      </c>
    </row>
    <row r="46" spans="1:11" x14ac:dyDescent="0.35">
      <c r="A46" s="1">
        <v>41786</v>
      </c>
      <c r="B46">
        <v>20.6</v>
      </c>
      <c r="C46">
        <v>20.6</v>
      </c>
      <c r="D46">
        <v>20.38</v>
      </c>
      <c r="E46" s="2">
        <v>20.5</v>
      </c>
      <c r="F46">
        <v>26100</v>
      </c>
      <c r="G46">
        <v>20.5</v>
      </c>
      <c r="I46" s="2">
        <v>20.5</v>
      </c>
      <c r="J46">
        <f t="shared" si="0"/>
        <v>21.741128369624452</v>
      </c>
      <c r="K46">
        <f t="shared" si="1"/>
        <v>19.258871630375548</v>
      </c>
    </row>
    <row r="47" spans="1:11" x14ac:dyDescent="0.35">
      <c r="A47" s="1">
        <v>41787</v>
      </c>
      <c r="B47">
        <v>20.350000000000001</v>
      </c>
      <c r="C47">
        <v>20.47</v>
      </c>
      <c r="D47">
        <v>20.2</v>
      </c>
      <c r="E47" s="2">
        <v>20.47</v>
      </c>
      <c r="F47">
        <v>138200</v>
      </c>
      <c r="G47">
        <v>20.47</v>
      </c>
      <c r="I47" s="2">
        <v>20.47</v>
      </c>
      <c r="J47">
        <f t="shared" si="0"/>
        <v>21.711128369624451</v>
      </c>
      <c r="K47">
        <f t="shared" si="1"/>
        <v>19.228871630375547</v>
      </c>
    </row>
    <row r="48" spans="1:11" x14ac:dyDescent="0.35">
      <c r="A48" s="1">
        <v>41788</v>
      </c>
      <c r="B48">
        <v>20.149999999999999</v>
      </c>
      <c r="C48">
        <v>20.49</v>
      </c>
      <c r="D48">
        <v>20</v>
      </c>
      <c r="E48" s="2">
        <v>20.440000000000001</v>
      </c>
      <c r="F48">
        <v>241800</v>
      </c>
      <c r="G48">
        <v>20.440000000000001</v>
      </c>
      <c r="I48" s="2">
        <v>20.440000000000001</v>
      </c>
      <c r="J48">
        <f t="shared" si="0"/>
        <v>21.681128369624453</v>
      </c>
      <c r="K48">
        <f t="shared" si="1"/>
        <v>19.19887163037555</v>
      </c>
    </row>
    <row r="49" spans="1:11" x14ac:dyDescent="0.35">
      <c r="A49" s="1">
        <v>41789</v>
      </c>
      <c r="B49">
        <v>20.399999999999999</v>
      </c>
      <c r="C49">
        <v>20.5</v>
      </c>
      <c r="D49">
        <v>20.39</v>
      </c>
      <c r="E49" s="2">
        <v>20.399999999999999</v>
      </c>
      <c r="F49">
        <v>43600</v>
      </c>
      <c r="G49">
        <v>20.399999999999999</v>
      </c>
      <c r="I49" s="2">
        <v>20.399999999999999</v>
      </c>
      <c r="J49">
        <f t="shared" si="0"/>
        <v>21.64112836962445</v>
      </c>
      <c r="K49">
        <f t="shared" si="1"/>
        <v>19.158871630375547</v>
      </c>
    </row>
    <row r="50" spans="1:11" x14ac:dyDescent="0.35">
      <c r="A50" s="1">
        <v>41792</v>
      </c>
      <c r="B50">
        <v>20.399999999999999</v>
      </c>
      <c r="C50">
        <v>20.5</v>
      </c>
      <c r="D50">
        <v>20.399999999999999</v>
      </c>
      <c r="E50" s="2">
        <v>20.45</v>
      </c>
      <c r="F50">
        <v>34600</v>
      </c>
      <c r="G50">
        <v>20.45</v>
      </c>
      <c r="I50" s="2">
        <v>20.45</v>
      </c>
      <c r="J50">
        <f t="shared" si="0"/>
        <v>21.691128369624451</v>
      </c>
      <c r="K50">
        <f t="shared" si="1"/>
        <v>19.208871630375548</v>
      </c>
    </row>
    <row r="51" spans="1:11" x14ac:dyDescent="0.35">
      <c r="A51" s="1">
        <v>41793</v>
      </c>
      <c r="B51">
        <v>20.260000000000002</v>
      </c>
      <c r="C51">
        <v>20.38</v>
      </c>
      <c r="D51">
        <v>20.170000000000002</v>
      </c>
      <c r="E51" s="2">
        <v>20.38</v>
      </c>
      <c r="F51">
        <v>129200</v>
      </c>
      <c r="G51">
        <v>20.38</v>
      </c>
      <c r="I51" s="2">
        <v>20.38</v>
      </c>
      <c r="J51">
        <f t="shared" si="0"/>
        <v>21.621128369624451</v>
      </c>
      <c r="K51">
        <f t="shared" si="1"/>
        <v>19.138871630375547</v>
      </c>
    </row>
    <row r="52" spans="1:11" x14ac:dyDescent="0.35">
      <c r="A52" s="1">
        <v>41794</v>
      </c>
      <c r="B52">
        <v>20.25</v>
      </c>
      <c r="C52">
        <v>20.25</v>
      </c>
      <c r="D52">
        <v>20.100000000000001</v>
      </c>
      <c r="E52" s="2">
        <v>20.2</v>
      </c>
      <c r="F52">
        <v>40600</v>
      </c>
      <c r="G52">
        <v>20.2</v>
      </c>
      <c r="I52" s="2">
        <v>20.2</v>
      </c>
      <c r="J52">
        <f t="shared" si="0"/>
        <v>21.441128369624451</v>
      </c>
      <c r="K52">
        <f t="shared" si="1"/>
        <v>18.958871630375548</v>
      </c>
    </row>
    <row r="53" spans="1:11" x14ac:dyDescent="0.35">
      <c r="A53" s="1">
        <v>41795</v>
      </c>
      <c r="B53">
        <v>20.260000000000002</v>
      </c>
      <c r="C53">
        <v>20.63</v>
      </c>
      <c r="D53">
        <v>20</v>
      </c>
      <c r="E53" s="2">
        <v>20.329999999999998</v>
      </c>
      <c r="F53">
        <v>251500</v>
      </c>
      <c r="G53">
        <v>20.329999999999998</v>
      </c>
      <c r="I53" s="2">
        <v>20.329999999999998</v>
      </c>
      <c r="J53">
        <f t="shared" si="0"/>
        <v>21.57112836962445</v>
      </c>
      <c r="K53">
        <f t="shared" si="1"/>
        <v>19.088871630375547</v>
      </c>
    </row>
    <row r="54" spans="1:11" x14ac:dyDescent="0.35">
      <c r="A54" s="1">
        <v>41796</v>
      </c>
      <c r="B54">
        <v>20.6</v>
      </c>
      <c r="C54">
        <v>20.9</v>
      </c>
      <c r="D54">
        <v>20.5</v>
      </c>
      <c r="E54" s="2">
        <v>20.77</v>
      </c>
      <c r="F54">
        <v>262500</v>
      </c>
      <c r="G54">
        <v>20.77</v>
      </c>
      <c r="I54" s="2">
        <v>20.77</v>
      </c>
      <c r="J54">
        <f t="shared" si="0"/>
        <v>22.011128369624451</v>
      </c>
      <c r="K54">
        <f t="shared" si="1"/>
        <v>19.528871630375548</v>
      </c>
    </row>
    <row r="55" spans="1:11" x14ac:dyDescent="0.35">
      <c r="A55" s="1">
        <v>41799</v>
      </c>
      <c r="B55">
        <v>20.77</v>
      </c>
      <c r="C55">
        <v>20.77</v>
      </c>
      <c r="D55">
        <v>20.350000000000001</v>
      </c>
      <c r="E55" s="2">
        <v>20.399999999999999</v>
      </c>
      <c r="F55">
        <v>59900</v>
      </c>
      <c r="G55">
        <v>20.399999999999999</v>
      </c>
      <c r="I55" s="2">
        <v>20.399999999999999</v>
      </c>
      <c r="J55">
        <f t="shared" si="0"/>
        <v>21.64112836962445</v>
      </c>
      <c r="K55">
        <f t="shared" si="1"/>
        <v>19.158871630375547</v>
      </c>
    </row>
    <row r="56" spans="1:11" x14ac:dyDescent="0.35">
      <c r="A56" s="1">
        <v>41800</v>
      </c>
      <c r="B56">
        <v>20.3</v>
      </c>
      <c r="C56">
        <v>20.69</v>
      </c>
      <c r="D56">
        <v>20.3</v>
      </c>
      <c r="E56" s="2">
        <v>20.54</v>
      </c>
      <c r="F56">
        <v>63100</v>
      </c>
      <c r="G56">
        <v>20.54</v>
      </c>
      <c r="I56" s="2">
        <v>20.54</v>
      </c>
      <c r="J56">
        <f t="shared" si="0"/>
        <v>21.781128369624451</v>
      </c>
      <c r="K56">
        <f t="shared" si="1"/>
        <v>19.298871630375547</v>
      </c>
    </row>
    <row r="57" spans="1:11" x14ac:dyDescent="0.35">
      <c r="A57" s="1">
        <v>41801</v>
      </c>
      <c r="B57">
        <v>20.53</v>
      </c>
      <c r="C57">
        <v>20.68</v>
      </c>
      <c r="D57">
        <v>20.5</v>
      </c>
      <c r="E57" s="2">
        <v>20.68</v>
      </c>
      <c r="F57">
        <v>37800</v>
      </c>
      <c r="G57">
        <v>20.68</v>
      </c>
      <c r="I57" s="2">
        <v>20.68</v>
      </c>
      <c r="J57">
        <f t="shared" si="0"/>
        <v>21.921128369624451</v>
      </c>
      <c r="K57">
        <f t="shared" si="1"/>
        <v>19.438871630375548</v>
      </c>
    </row>
    <row r="58" spans="1:11" x14ac:dyDescent="0.35">
      <c r="A58" s="1">
        <v>41802</v>
      </c>
      <c r="B58">
        <v>20.68</v>
      </c>
      <c r="C58">
        <v>20.68</v>
      </c>
      <c r="D58">
        <v>20.6</v>
      </c>
      <c r="E58" s="2">
        <v>20.6</v>
      </c>
      <c r="F58">
        <v>37400</v>
      </c>
      <c r="G58">
        <v>20.6</v>
      </c>
      <c r="I58" s="2">
        <v>20.6</v>
      </c>
      <c r="J58">
        <f t="shared" si="0"/>
        <v>21.841128369624453</v>
      </c>
      <c r="K58">
        <f t="shared" si="1"/>
        <v>19.35887163037555</v>
      </c>
    </row>
    <row r="59" spans="1:11" x14ac:dyDescent="0.35">
      <c r="A59" s="1">
        <v>41803</v>
      </c>
      <c r="B59">
        <v>20.6</v>
      </c>
      <c r="C59">
        <v>21.12</v>
      </c>
      <c r="D59">
        <v>20.3</v>
      </c>
      <c r="E59" s="2">
        <v>20.69</v>
      </c>
      <c r="F59">
        <v>56400</v>
      </c>
      <c r="G59">
        <v>20.69</v>
      </c>
      <c r="I59" s="2">
        <v>20.69</v>
      </c>
      <c r="J59">
        <f t="shared" si="0"/>
        <v>21.931128369624453</v>
      </c>
      <c r="K59">
        <f t="shared" si="1"/>
        <v>19.44887163037555</v>
      </c>
    </row>
    <row r="60" spans="1:11" x14ac:dyDescent="0.35">
      <c r="A60" s="1">
        <v>41806</v>
      </c>
      <c r="B60">
        <v>21.12</v>
      </c>
      <c r="C60">
        <v>21.12</v>
      </c>
      <c r="D60">
        <v>20.6</v>
      </c>
      <c r="E60" s="2">
        <v>20.6</v>
      </c>
      <c r="F60">
        <v>32500</v>
      </c>
      <c r="G60">
        <v>20.6</v>
      </c>
      <c r="I60" s="2">
        <v>20.6</v>
      </c>
      <c r="J60">
        <f t="shared" si="0"/>
        <v>21.841128369624453</v>
      </c>
      <c r="K60">
        <f t="shared" si="1"/>
        <v>19.35887163037555</v>
      </c>
    </row>
    <row r="61" spans="1:11" x14ac:dyDescent="0.35">
      <c r="A61" s="1">
        <v>41807</v>
      </c>
      <c r="B61">
        <v>20.5</v>
      </c>
      <c r="C61">
        <v>20.5</v>
      </c>
      <c r="D61">
        <v>20.329999999999998</v>
      </c>
      <c r="E61" s="2">
        <v>20.350000000000001</v>
      </c>
      <c r="F61">
        <v>15400</v>
      </c>
      <c r="G61">
        <v>20.350000000000001</v>
      </c>
      <c r="I61" s="2">
        <v>20.350000000000001</v>
      </c>
      <c r="J61">
        <f t="shared" si="0"/>
        <v>21.591128369624453</v>
      </c>
      <c r="K61">
        <f t="shared" si="1"/>
        <v>19.10887163037555</v>
      </c>
    </row>
    <row r="62" spans="1:11" x14ac:dyDescent="0.35">
      <c r="A62" s="1">
        <v>41808</v>
      </c>
      <c r="B62">
        <v>20.350000000000001</v>
      </c>
      <c r="C62">
        <v>20.51</v>
      </c>
      <c r="D62">
        <v>20.21</v>
      </c>
      <c r="E62" s="2">
        <v>20.27</v>
      </c>
      <c r="F62">
        <v>61700</v>
      </c>
      <c r="G62">
        <v>20.27</v>
      </c>
      <c r="I62" s="2">
        <v>20.27</v>
      </c>
      <c r="J62">
        <f t="shared" si="0"/>
        <v>21.511128369624451</v>
      </c>
      <c r="K62">
        <f t="shared" si="1"/>
        <v>19.028871630375548</v>
      </c>
    </row>
    <row r="63" spans="1:11" x14ac:dyDescent="0.35">
      <c r="A63" s="1">
        <v>41809</v>
      </c>
      <c r="B63">
        <v>20.2</v>
      </c>
      <c r="C63">
        <v>20.75</v>
      </c>
      <c r="D63">
        <v>20.2</v>
      </c>
      <c r="E63" s="2">
        <v>20.75</v>
      </c>
      <c r="F63">
        <v>394400</v>
      </c>
      <c r="G63">
        <v>20.75</v>
      </c>
      <c r="I63" s="2">
        <v>20.75</v>
      </c>
      <c r="J63">
        <f t="shared" si="0"/>
        <v>21.991128369624452</v>
      </c>
      <c r="K63">
        <f t="shared" si="1"/>
        <v>19.508871630375548</v>
      </c>
    </row>
    <row r="64" spans="1:11" x14ac:dyDescent="0.35">
      <c r="A64" s="1">
        <v>41810</v>
      </c>
      <c r="B64">
        <v>20.75</v>
      </c>
      <c r="C64">
        <v>21.19</v>
      </c>
      <c r="D64">
        <v>20.75</v>
      </c>
      <c r="E64" s="2">
        <v>21.13</v>
      </c>
      <c r="F64">
        <v>136200</v>
      </c>
      <c r="G64">
        <v>21.13</v>
      </c>
      <c r="I64" s="2">
        <v>21.13</v>
      </c>
      <c r="J64">
        <f t="shared" si="0"/>
        <v>22.371128369624451</v>
      </c>
      <c r="K64">
        <f t="shared" si="1"/>
        <v>19.888871630375547</v>
      </c>
    </row>
    <row r="65" spans="1:11" x14ac:dyDescent="0.35">
      <c r="A65" s="1">
        <v>41813</v>
      </c>
      <c r="B65">
        <v>21.13</v>
      </c>
      <c r="C65">
        <v>21.5</v>
      </c>
      <c r="D65">
        <v>21.13</v>
      </c>
      <c r="E65" s="2">
        <v>21.46</v>
      </c>
      <c r="F65">
        <v>40400</v>
      </c>
      <c r="G65">
        <v>21.46</v>
      </c>
      <c r="I65" s="2">
        <v>21.46</v>
      </c>
      <c r="J65">
        <f t="shared" si="0"/>
        <v>22.701128369624453</v>
      </c>
      <c r="K65">
        <f t="shared" si="1"/>
        <v>20.218871630375549</v>
      </c>
    </row>
    <row r="66" spans="1:11" x14ac:dyDescent="0.35">
      <c r="A66" s="1">
        <v>41814</v>
      </c>
      <c r="B66">
        <v>21</v>
      </c>
      <c r="C66">
        <v>22.29</v>
      </c>
      <c r="D66">
        <v>21</v>
      </c>
      <c r="E66" s="2">
        <v>22.15</v>
      </c>
      <c r="F66">
        <v>528700</v>
      </c>
      <c r="G66">
        <v>22.15</v>
      </c>
      <c r="I66" s="2">
        <v>22.15</v>
      </c>
      <c r="J66">
        <f t="shared" si="0"/>
        <v>23.39112836962445</v>
      </c>
      <c r="K66">
        <f t="shared" si="1"/>
        <v>20.908871630375547</v>
      </c>
    </row>
    <row r="67" spans="1:11" x14ac:dyDescent="0.35">
      <c r="A67" s="1">
        <v>41815</v>
      </c>
      <c r="B67">
        <v>22.15</v>
      </c>
      <c r="C67">
        <v>22.15</v>
      </c>
      <c r="D67">
        <v>21.85</v>
      </c>
      <c r="E67" s="2">
        <v>22.06</v>
      </c>
      <c r="F67">
        <v>32700</v>
      </c>
      <c r="G67">
        <v>22.06</v>
      </c>
      <c r="I67" s="2">
        <v>22.06</v>
      </c>
      <c r="J67">
        <f t="shared" ref="J67:J130" si="2">I67+$E$137</f>
        <v>23.30112836962445</v>
      </c>
      <c r="K67">
        <f t="shared" ref="K67:K130" si="3">I67-$E$137</f>
        <v>20.818871630375547</v>
      </c>
    </row>
    <row r="68" spans="1:11" x14ac:dyDescent="0.35">
      <c r="A68" s="1">
        <v>41816</v>
      </c>
      <c r="B68">
        <v>22.1</v>
      </c>
      <c r="C68">
        <v>22.2</v>
      </c>
      <c r="D68">
        <v>21.98</v>
      </c>
      <c r="E68" s="2">
        <v>22.07</v>
      </c>
      <c r="F68">
        <v>28000</v>
      </c>
      <c r="G68">
        <v>22.07</v>
      </c>
      <c r="I68" s="2">
        <v>22.07</v>
      </c>
      <c r="J68">
        <f t="shared" si="2"/>
        <v>23.311128369624452</v>
      </c>
      <c r="K68">
        <f t="shared" si="3"/>
        <v>20.828871630375549</v>
      </c>
    </row>
    <row r="69" spans="1:11" x14ac:dyDescent="0.35">
      <c r="A69" s="1">
        <v>41817</v>
      </c>
      <c r="B69">
        <v>22.08</v>
      </c>
      <c r="C69">
        <v>22.08</v>
      </c>
      <c r="D69">
        <v>22</v>
      </c>
      <c r="E69" s="2">
        <v>22</v>
      </c>
      <c r="F69">
        <v>73400</v>
      </c>
      <c r="G69">
        <v>22</v>
      </c>
      <c r="I69" s="2">
        <v>22</v>
      </c>
      <c r="J69">
        <f t="shared" si="2"/>
        <v>23.241128369624452</v>
      </c>
      <c r="K69">
        <f t="shared" si="3"/>
        <v>20.758871630375548</v>
      </c>
    </row>
    <row r="70" spans="1:11" x14ac:dyDescent="0.35">
      <c r="A70" s="1">
        <v>41820</v>
      </c>
      <c r="B70">
        <v>22</v>
      </c>
      <c r="C70">
        <v>22</v>
      </c>
      <c r="D70">
        <v>21.77</v>
      </c>
      <c r="E70" s="2">
        <v>22</v>
      </c>
      <c r="F70">
        <v>64500</v>
      </c>
      <c r="G70">
        <v>22</v>
      </c>
      <c r="I70" s="2">
        <v>22</v>
      </c>
      <c r="J70">
        <f t="shared" si="2"/>
        <v>23.241128369624452</v>
      </c>
      <c r="K70">
        <f t="shared" si="3"/>
        <v>20.758871630375548</v>
      </c>
    </row>
    <row r="71" spans="1:11" x14ac:dyDescent="0.35">
      <c r="A71" s="1">
        <v>41821</v>
      </c>
      <c r="B71">
        <v>21.96</v>
      </c>
      <c r="C71">
        <v>22.2</v>
      </c>
      <c r="D71">
        <v>21.96</v>
      </c>
      <c r="E71" s="2">
        <v>22.16</v>
      </c>
      <c r="F71">
        <v>65500</v>
      </c>
      <c r="G71">
        <v>22.16</v>
      </c>
      <c r="I71" s="2">
        <v>22.16</v>
      </c>
      <c r="J71">
        <f t="shared" si="2"/>
        <v>23.401128369624452</v>
      </c>
      <c r="K71">
        <f t="shared" si="3"/>
        <v>20.918871630375548</v>
      </c>
    </row>
    <row r="72" spans="1:11" x14ac:dyDescent="0.35">
      <c r="A72" s="1">
        <v>41822</v>
      </c>
      <c r="B72">
        <v>22</v>
      </c>
      <c r="C72">
        <v>22.2</v>
      </c>
      <c r="D72">
        <v>21.71</v>
      </c>
      <c r="E72" s="2">
        <v>22.18</v>
      </c>
      <c r="F72">
        <v>214800</v>
      </c>
      <c r="G72">
        <v>22.18</v>
      </c>
      <c r="I72" s="2">
        <v>22.18</v>
      </c>
      <c r="J72">
        <f t="shared" si="2"/>
        <v>23.421128369624451</v>
      </c>
      <c r="K72">
        <f t="shared" si="3"/>
        <v>20.938871630375548</v>
      </c>
    </row>
    <row r="73" spans="1:11" x14ac:dyDescent="0.35">
      <c r="A73" s="1">
        <v>41823</v>
      </c>
      <c r="B73">
        <v>22.2</v>
      </c>
      <c r="C73">
        <v>22.43</v>
      </c>
      <c r="D73">
        <v>22</v>
      </c>
      <c r="E73" s="2">
        <v>22.32</v>
      </c>
      <c r="F73">
        <v>44800</v>
      </c>
      <c r="G73">
        <v>22.32</v>
      </c>
      <c r="I73" s="2">
        <v>22.32</v>
      </c>
      <c r="J73">
        <f t="shared" si="2"/>
        <v>23.561128369624452</v>
      </c>
      <c r="K73">
        <f t="shared" si="3"/>
        <v>21.078871630375549</v>
      </c>
    </row>
    <row r="74" spans="1:11" x14ac:dyDescent="0.35">
      <c r="A74" s="1">
        <v>41824</v>
      </c>
      <c r="B74">
        <v>22.31</v>
      </c>
      <c r="C74">
        <v>22.48</v>
      </c>
      <c r="D74">
        <v>22.3</v>
      </c>
      <c r="E74" s="2">
        <v>22.48</v>
      </c>
      <c r="F74">
        <v>59800</v>
      </c>
      <c r="G74">
        <v>22.48</v>
      </c>
      <c r="I74" s="2">
        <v>22.48</v>
      </c>
      <c r="J74">
        <f t="shared" si="2"/>
        <v>23.721128369624452</v>
      </c>
      <c r="K74">
        <f t="shared" si="3"/>
        <v>21.238871630375549</v>
      </c>
    </row>
    <row r="75" spans="1:11" x14ac:dyDescent="0.35">
      <c r="A75" s="1">
        <v>41827</v>
      </c>
      <c r="B75">
        <v>22.37</v>
      </c>
      <c r="C75">
        <v>22.5</v>
      </c>
      <c r="D75">
        <v>22.37</v>
      </c>
      <c r="E75" s="2">
        <v>22.48</v>
      </c>
      <c r="F75">
        <v>29900</v>
      </c>
      <c r="G75">
        <v>22.48</v>
      </c>
      <c r="I75" s="2">
        <v>22.48</v>
      </c>
      <c r="J75">
        <f t="shared" si="2"/>
        <v>23.721128369624452</v>
      </c>
      <c r="K75">
        <f t="shared" si="3"/>
        <v>21.238871630375549</v>
      </c>
    </row>
    <row r="76" spans="1:11" x14ac:dyDescent="0.35">
      <c r="A76" s="1">
        <v>41828</v>
      </c>
      <c r="B76">
        <v>22.45</v>
      </c>
      <c r="C76">
        <v>22.6</v>
      </c>
      <c r="D76">
        <v>22.35</v>
      </c>
      <c r="E76" s="2">
        <v>22.56</v>
      </c>
      <c r="F76">
        <v>137300</v>
      </c>
      <c r="G76">
        <v>22.56</v>
      </c>
      <c r="I76" s="2">
        <v>22.56</v>
      </c>
      <c r="J76">
        <f t="shared" si="2"/>
        <v>23.80112836962445</v>
      </c>
      <c r="K76">
        <f t="shared" si="3"/>
        <v>21.318871630375547</v>
      </c>
    </row>
    <row r="77" spans="1:11" x14ac:dyDescent="0.35">
      <c r="A77" s="1">
        <v>41829</v>
      </c>
      <c r="B77">
        <v>22.56</v>
      </c>
      <c r="C77">
        <v>22.65</v>
      </c>
      <c r="D77">
        <v>22.03</v>
      </c>
      <c r="E77" s="2">
        <v>22.58</v>
      </c>
      <c r="F77">
        <v>263400</v>
      </c>
      <c r="G77">
        <v>22.58</v>
      </c>
      <c r="I77" s="2">
        <v>22.58</v>
      </c>
      <c r="J77">
        <f t="shared" si="2"/>
        <v>23.82112836962445</v>
      </c>
      <c r="K77">
        <f t="shared" si="3"/>
        <v>21.338871630375547</v>
      </c>
    </row>
    <row r="78" spans="1:11" x14ac:dyDescent="0.35">
      <c r="A78" s="1">
        <v>41830</v>
      </c>
      <c r="B78">
        <v>22.6</v>
      </c>
      <c r="C78">
        <v>22.6</v>
      </c>
      <c r="D78">
        <v>22.05</v>
      </c>
      <c r="E78" s="2">
        <v>22.14</v>
      </c>
      <c r="F78">
        <v>113900</v>
      </c>
      <c r="G78">
        <v>22.14</v>
      </c>
      <c r="I78" s="2">
        <v>22.14</v>
      </c>
      <c r="J78">
        <f t="shared" si="2"/>
        <v>23.381128369624452</v>
      </c>
      <c r="K78">
        <f t="shared" si="3"/>
        <v>20.898871630375549</v>
      </c>
    </row>
    <row r="79" spans="1:11" x14ac:dyDescent="0.35">
      <c r="A79" s="1">
        <v>41831</v>
      </c>
      <c r="B79">
        <v>22.19</v>
      </c>
      <c r="C79">
        <v>22.29</v>
      </c>
      <c r="D79">
        <v>22</v>
      </c>
      <c r="E79" s="2">
        <v>22.17</v>
      </c>
      <c r="F79">
        <v>95000</v>
      </c>
      <c r="G79">
        <v>22.17</v>
      </c>
      <c r="I79" s="2">
        <v>22.17</v>
      </c>
      <c r="J79">
        <f t="shared" si="2"/>
        <v>23.411128369624453</v>
      </c>
      <c r="K79">
        <f t="shared" si="3"/>
        <v>20.92887163037555</v>
      </c>
    </row>
    <row r="80" spans="1:11" x14ac:dyDescent="0.35">
      <c r="A80" s="1">
        <v>41834</v>
      </c>
      <c r="B80">
        <v>22.3</v>
      </c>
      <c r="C80">
        <v>22.53</v>
      </c>
      <c r="D80">
        <v>22.28</v>
      </c>
      <c r="E80" s="2">
        <v>22.31</v>
      </c>
      <c r="F80">
        <v>40000</v>
      </c>
      <c r="G80">
        <v>22.31</v>
      </c>
      <c r="I80" s="2">
        <v>22.31</v>
      </c>
      <c r="J80">
        <f t="shared" si="2"/>
        <v>23.55112836962445</v>
      </c>
      <c r="K80">
        <f t="shared" si="3"/>
        <v>21.068871630375547</v>
      </c>
    </row>
    <row r="81" spans="1:11" x14ac:dyDescent="0.35">
      <c r="A81" s="1">
        <v>41835</v>
      </c>
      <c r="B81">
        <v>22.3</v>
      </c>
      <c r="C81">
        <v>22.4</v>
      </c>
      <c r="D81">
        <v>22.22</v>
      </c>
      <c r="E81" s="2">
        <v>22.3</v>
      </c>
      <c r="F81">
        <v>73500</v>
      </c>
      <c r="G81">
        <v>22.3</v>
      </c>
      <c r="I81" s="2">
        <v>22.3</v>
      </c>
      <c r="J81">
        <f t="shared" si="2"/>
        <v>23.541128369624452</v>
      </c>
      <c r="K81">
        <f t="shared" si="3"/>
        <v>21.058871630375549</v>
      </c>
    </row>
    <row r="82" spans="1:11" x14ac:dyDescent="0.35">
      <c r="A82" s="1">
        <v>41836</v>
      </c>
      <c r="B82">
        <v>22.35</v>
      </c>
      <c r="C82">
        <v>22.79</v>
      </c>
      <c r="D82">
        <v>22.3</v>
      </c>
      <c r="E82" s="2">
        <v>22.74</v>
      </c>
      <c r="F82">
        <v>72600</v>
      </c>
      <c r="G82">
        <v>22.74</v>
      </c>
      <c r="I82" s="2">
        <v>22.74</v>
      </c>
      <c r="J82">
        <f t="shared" si="2"/>
        <v>23.98112836962445</v>
      </c>
      <c r="K82">
        <f t="shared" si="3"/>
        <v>21.498871630375547</v>
      </c>
    </row>
    <row r="83" spans="1:11" x14ac:dyDescent="0.35">
      <c r="A83" s="1">
        <v>41837</v>
      </c>
      <c r="B83">
        <v>22.64</v>
      </c>
      <c r="C83">
        <v>22.75</v>
      </c>
      <c r="D83">
        <v>22.51</v>
      </c>
      <c r="E83" s="2">
        <v>22.74</v>
      </c>
      <c r="F83">
        <v>95000</v>
      </c>
      <c r="G83">
        <v>22.74</v>
      </c>
      <c r="I83" s="2">
        <v>22.74</v>
      </c>
      <c r="J83">
        <f t="shared" si="2"/>
        <v>23.98112836962445</v>
      </c>
      <c r="K83">
        <f t="shared" si="3"/>
        <v>21.498871630375547</v>
      </c>
    </row>
    <row r="84" spans="1:11" x14ac:dyDescent="0.35">
      <c r="A84" s="1">
        <v>41838</v>
      </c>
      <c r="B84">
        <v>22.74</v>
      </c>
      <c r="C84">
        <v>22.9</v>
      </c>
      <c r="D84">
        <v>22.58</v>
      </c>
      <c r="E84" s="2">
        <v>22.78</v>
      </c>
      <c r="F84">
        <v>126500</v>
      </c>
      <c r="G84">
        <v>22.78</v>
      </c>
      <c r="I84" s="2">
        <v>22.78</v>
      </c>
      <c r="J84">
        <f t="shared" si="2"/>
        <v>24.021128369624453</v>
      </c>
      <c r="K84">
        <f t="shared" si="3"/>
        <v>21.538871630375549</v>
      </c>
    </row>
    <row r="85" spans="1:11" x14ac:dyDescent="0.35">
      <c r="A85" s="1">
        <v>41841</v>
      </c>
      <c r="B85">
        <v>22.78</v>
      </c>
      <c r="C85">
        <v>22.9</v>
      </c>
      <c r="D85">
        <v>22.7</v>
      </c>
      <c r="E85" s="2">
        <v>22.88</v>
      </c>
      <c r="F85">
        <v>35700</v>
      </c>
      <c r="G85">
        <v>22.88</v>
      </c>
      <c r="I85" s="2">
        <v>22.88</v>
      </c>
      <c r="J85">
        <f t="shared" si="2"/>
        <v>24.121128369624451</v>
      </c>
      <c r="K85">
        <f t="shared" si="3"/>
        <v>21.638871630375547</v>
      </c>
    </row>
    <row r="86" spans="1:11" x14ac:dyDescent="0.35">
      <c r="A86" s="1">
        <v>41842</v>
      </c>
      <c r="B86">
        <v>22.9</v>
      </c>
      <c r="C86">
        <v>22.9</v>
      </c>
      <c r="D86">
        <v>22.68</v>
      </c>
      <c r="E86" s="2">
        <v>22.88</v>
      </c>
      <c r="F86">
        <v>120000</v>
      </c>
      <c r="G86">
        <v>22.88</v>
      </c>
      <c r="I86" s="2">
        <v>22.88</v>
      </c>
      <c r="J86">
        <f t="shared" si="2"/>
        <v>24.121128369624451</v>
      </c>
      <c r="K86">
        <f t="shared" si="3"/>
        <v>21.638871630375547</v>
      </c>
    </row>
    <row r="87" spans="1:11" x14ac:dyDescent="0.35">
      <c r="A87" s="1">
        <v>41843</v>
      </c>
      <c r="B87">
        <v>22.75</v>
      </c>
      <c r="C87">
        <v>22.9</v>
      </c>
      <c r="D87">
        <v>22.01</v>
      </c>
      <c r="E87" s="2">
        <v>22.9</v>
      </c>
      <c r="F87">
        <v>340100</v>
      </c>
      <c r="G87">
        <v>22.9</v>
      </c>
      <c r="I87" s="2">
        <v>22.9</v>
      </c>
      <c r="J87">
        <f t="shared" si="2"/>
        <v>24.14112836962445</v>
      </c>
      <c r="K87">
        <f t="shared" si="3"/>
        <v>21.658871630375547</v>
      </c>
    </row>
    <row r="88" spans="1:11" x14ac:dyDescent="0.35">
      <c r="A88" s="1">
        <v>41844</v>
      </c>
      <c r="B88">
        <v>22.9</v>
      </c>
      <c r="C88">
        <v>22.9</v>
      </c>
      <c r="D88">
        <v>22.76</v>
      </c>
      <c r="E88" s="2">
        <v>22.9</v>
      </c>
      <c r="F88">
        <v>34400</v>
      </c>
      <c r="G88">
        <v>22.9</v>
      </c>
      <c r="I88" s="2">
        <v>22.9</v>
      </c>
      <c r="J88">
        <f t="shared" si="2"/>
        <v>24.14112836962445</v>
      </c>
      <c r="K88">
        <f t="shared" si="3"/>
        <v>21.658871630375547</v>
      </c>
    </row>
    <row r="89" spans="1:11" x14ac:dyDescent="0.35">
      <c r="A89" s="1">
        <v>41845</v>
      </c>
      <c r="B89">
        <v>22.85</v>
      </c>
      <c r="C89">
        <v>22.95</v>
      </c>
      <c r="D89">
        <v>22.83</v>
      </c>
      <c r="E89" s="2">
        <v>22.89</v>
      </c>
      <c r="F89">
        <v>90800</v>
      </c>
      <c r="G89">
        <v>22.89</v>
      </c>
      <c r="I89" s="2">
        <v>22.89</v>
      </c>
      <c r="J89">
        <f t="shared" si="2"/>
        <v>24.131128369624452</v>
      </c>
      <c r="K89">
        <f t="shared" si="3"/>
        <v>21.648871630375549</v>
      </c>
    </row>
    <row r="90" spans="1:11" x14ac:dyDescent="0.35">
      <c r="A90" s="1">
        <v>41848</v>
      </c>
      <c r="B90">
        <v>22.89</v>
      </c>
      <c r="C90">
        <v>22.89</v>
      </c>
      <c r="D90">
        <v>22.8</v>
      </c>
      <c r="E90" s="2">
        <v>22.8</v>
      </c>
      <c r="F90">
        <v>16600</v>
      </c>
      <c r="G90">
        <v>22.8</v>
      </c>
      <c r="I90" s="2">
        <v>22.8</v>
      </c>
      <c r="J90">
        <f t="shared" si="2"/>
        <v>24.041128369624452</v>
      </c>
      <c r="K90">
        <f t="shared" si="3"/>
        <v>21.558871630375549</v>
      </c>
    </row>
    <row r="91" spans="1:11" x14ac:dyDescent="0.35">
      <c r="A91" s="1">
        <v>41849</v>
      </c>
      <c r="B91">
        <v>22.79</v>
      </c>
      <c r="C91">
        <v>22.8</v>
      </c>
      <c r="D91">
        <v>22.7</v>
      </c>
      <c r="E91" s="2">
        <v>22.8</v>
      </c>
      <c r="F91">
        <v>119300</v>
      </c>
      <c r="G91">
        <v>22.8</v>
      </c>
      <c r="I91" s="2">
        <v>22.8</v>
      </c>
      <c r="J91">
        <f t="shared" si="2"/>
        <v>24.041128369624452</v>
      </c>
      <c r="K91">
        <f t="shared" si="3"/>
        <v>21.558871630375549</v>
      </c>
    </row>
    <row r="92" spans="1:11" x14ac:dyDescent="0.35">
      <c r="A92" s="1">
        <v>41850</v>
      </c>
      <c r="B92">
        <v>22.5</v>
      </c>
      <c r="C92">
        <v>22.79</v>
      </c>
      <c r="D92">
        <v>22.17</v>
      </c>
      <c r="E92" s="2">
        <v>22.75</v>
      </c>
      <c r="F92">
        <v>638000</v>
      </c>
      <c r="G92">
        <v>22.75</v>
      </c>
      <c r="I92" s="2">
        <v>22.75</v>
      </c>
      <c r="J92">
        <f t="shared" si="2"/>
        <v>23.991128369624452</v>
      </c>
      <c r="K92">
        <f t="shared" si="3"/>
        <v>21.508871630375548</v>
      </c>
    </row>
    <row r="93" spans="1:11" x14ac:dyDescent="0.35">
      <c r="A93" s="1">
        <v>41851</v>
      </c>
      <c r="B93">
        <v>22.5</v>
      </c>
      <c r="C93">
        <v>22.7</v>
      </c>
      <c r="D93">
        <v>22.09</v>
      </c>
      <c r="E93" s="2">
        <v>22.6</v>
      </c>
      <c r="F93">
        <v>222900</v>
      </c>
      <c r="G93">
        <v>22.6</v>
      </c>
      <c r="I93" s="2">
        <v>22.6</v>
      </c>
      <c r="J93">
        <f t="shared" si="2"/>
        <v>23.841128369624453</v>
      </c>
      <c r="K93">
        <f t="shared" si="3"/>
        <v>21.35887163037555</v>
      </c>
    </row>
    <row r="94" spans="1:11" x14ac:dyDescent="0.35">
      <c r="A94" s="1">
        <v>41852</v>
      </c>
      <c r="B94">
        <v>22.59</v>
      </c>
      <c r="C94">
        <v>22.59</v>
      </c>
      <c r="D94">
        <v>22.16</v>
      </c>
      <c r="E94" s="2">
        <v>22.49</v>
      </c>
      <c r="F94">
        <v>57600</v>
      </c>
      <c r="G94">
        <v>22.49</v>
      </c>
      <c r="I94" s="2">
        <v>22.49</v>
      </c>
      <c r="J94">
        <f t="shared" si="2"/>
        <v>23.73112836962445</v>
      </c>
      <c r="K94">
        <f t="shared" si="3"/>
        <v>21.248871630375547</v>
      </c>
    </row>
    <row r="95" spans="1:11" x14ac:dyDescent="0.35">
      <c r="A95" s="1">
        <v>41855</v>
      </c>
      <c r="B95">
        <v>22.77</v>
      </c>
      <c r="C95">
        <v>22.88</v>
      </c>
      <c r="D95">
        <v>22.49</v>
      </c>
      <c r="E95" s="2">
        <v>22.69</v>
      </c>
      <c r="F95">
        <v>60800</v>
      </c>
      <c r="G95">
        <v>22.69</v>
      </c>
      <c r="I95" s="2">
        <v>22.69</v>
      </c>
      <c r="J95">
        <f t="shared" si="2"/>
        <v>23.931128369624453</v>
      </c>
      <c r="K95">
        <f t="shared" si="3"/>
        <v>21.44887163037555</v>
      </c>
    </row>
    <row r="96" spans="1:11" x14ac:dyDescent="0.35">
      <c r="A96" s="1">
        <v>41856</v>
      </c>
      <c r="B96">
        <v>22.69</v>
      </c>
      <c r="C96">
        <v>22.8</v>
      </c>
      <c r="D96">
        <v>22.69</v>
      </c>
      <c r="E96" s="2">
        <v>22.7</v>
      </c>
      <c r="F96">
        <v>10300</v>
      </c>
      <c r="G96">
        <v>22.7</v>
      </c>
      <c r="I96" s="2">
        <v>22.7</v>
      </c>
      <c r="J96">
        <f t="shared" si="2"/>
        <v>23.941128369624451</v>
      </c>
      <c r="K96">
        <f t="shared" si="3"/>
        <v>21.458871630375548</v>
      </c>
    </row>
    <row r="97" spans="1:11" x14ac:dyDescent="0.35">
      <c r="A97" s="1">
        <v>41857</v>
      </c>
      <c r="B97">
        <v>22.74</v>
      </c>
      <c r="C97">
        <v>22.74</v>
      </c>
      <c r="D97">
        <v>22.74</v>
      </c>
      <c r="E97" s="2">
        <v>22.74</v>
      </c>
      <c r="F97">
        <v>7500</v>
      </c>
      <c r="G97">
        <v>22.74</v>
      </c>
      <c r="I97" s="2">
        <v>22.74</v>
      </c>
      <c r="J97">
        <f t="shared" si="2"/>
        <v>23.98112836962445</v>
      </c>
      <c r="K97">
        <f t="shared" si="3"/>
        <v>21.498871630375547</v>
      </c>
    </row>
    <row r="98" spans="1:11" x14ac:dyDescent="0.35">
      <c r="A98" s="1">
        <v>41858</v>
      </c>
      <c r="B98">
        <v>22.76</v>
      </c>
      <c r="C98">
        <v>22.76</v>
      </c>
      <c r="D98">
        <v>22.64</v>
      </c>
      <c r="E98" s="2">
        <v>22.69</v>
      </c>
      <c r="F98">
        <v>24600</v>
      </c>
      <c r="G98">
        <v>22.69</v>
      </c>
      <c r="I98" s="2">
        <v>22.69</v>
      </c>
      <c r="J98">
        <f t="shared" si="2"/>
        <v>23.931128369624453</v>
      </c>
      <c r="K98">
        <f t="shared" si="3"/>
        <v>21.44887163037555</v>
      </c>
    </row>
    <row r="99" spans="1:11" x14ac:dyDescent="0.35">
      <c r="A99" s="1">
        <v>41859</v>
      </c>
      <c r="B99">
        <v>22.7</v>
      </c>
      <c r="C99">
        <v>22.7</v>
      </c>
      <c r="D99">
        <v>22.66</v>
      </c>
      <c r="E99" s="2">
        <v>22.68</v>
      </c>
      <c r="F99">
        <v>53700</v>
      </c>
      <c r="G99">
        <v>22.68</v>
      </c>
      <c r="I99" s="2">
        <v>22.68</v>
      </c>
      <c r="J99">
        <f t="shared" si="2"/>
        <v>23.921128369624451</v>
      </c>
      <c r="K99">
        <f t="shared" si="3"/>
        <v>21.438871630375548</v>
      </c>
    </row>
    <row r="100" spans="1:11" x14ac:dyDescent="0.35">
      <c r="A100" s="1">
        <v>41862</v>
      </c>
      <c r="B100">
        <v>22.67</v>
      </c>
      <c r="C100">
        <v>22.67</v>
      </c>
      <c r="D100">
        <v>22.35</v>
      </c>
      <c r="E100" s="2">
        <v>22.67</v>
      </c>
      <c r="F100">
        <v>14700</v>
      </c>
      <c r="G100">
        <v>22.67</v>
      </c>
      <c r="I100" s="2">
        <v>22.67</v>
      </c>
      <c r="J100">
        <f t="shared" si="2"/>
        <v>23.911128369624453</v>
      </c>
      <c r="K100">
        <f t="shared" si="3"/>
        <v>21.42887163037555</v>
      </c>
    </row>
    <row r="101" spans="1:11" x14ac:dyDescent="0.35">
      <c r="A101" s="1">
        <v>41863</v>
      </c>
      <c r="B101">
        <v>22.38</v>
      </c>
      <c r="C101">
        <v>22.65</v>
      </c>
      <c r="D101">
        <v>22.23</v>
      </c>
      <c r="E101" s="2">
        <v>22.65</v>
      </c>
      <c r="F101">
        <v>79600</v>
      </c>
      <c r="G101">
        <v>22.65</v>
      </c>
      <c r="I101" s="2">
        <v>22.65</v>
      </c>
      <c r="J101">
        <f t="shared" si="2"/>
        <v>23.89112836962445</v>
      </c>
      <c r="K101">
        <f t="shared" si="3"/>
        <v>21.408871630375547</v>
      </c>
    </row>
    <row r="102" spans="1:11" x14ac:dyDescent="0.35">
      <c r="A102" s="1">
        <v>41864</v>
      </c>
      <c r="B102">
        <v>22.72</v>
      </c>
      <c r="C102">
        <v>22.72</v>
      </c>
      <c r="D102">
        <v>22.55</v>
      </c>
      <c r="E102" s="2">
        <v>22.65</v>
      </c>
      <c r="F102">
        <v>94000</v>
      </c>
      <c r="G102">
        <v>22.65</v>
      </c>
      <c r="I102" s="2">
        <v>22.65</v>
      </c>
      <c r="J102">
        <f t="shared" si="2"/>
        <v>23.89112836962445</v>
      </c>
      <c r="K102">
        <f t="shared" si="3"/>
        <v>21.408871630375547</v>
      </c>
    </row>
    <row r="103" spans="1:11" x14ac:dyDescent="0.35">
      <c r="A103" s="1">
        <v>41865</v>
      </c>
      <c r="B103">
        <v>22.65</v>
      </c>
      <c r="C103">
        <v>22.69</v>
      </c>
      <c r="D103">
        <v>22.51</v>
      </c>
      <c r="E103" s="2">
        <v>22.65</v>
      </c>
      <c r="F103">
        <v>18800</v>
      </c>
      <c r="G103">
        <v>22.65</v>
      </c>
      <c r="I103" s="2">
        <v>22.65</v>
      </c>
      <c r="J103">
        <f t="shared" si="2"/>
        <v>23.89112836962445</v>
      </c>
      <c r="K103">
        <f t="shared" si="3"/>
        <v>21.408871630375547</v>
      </c>
    </row>
    <row r="104" spans="1:11" x14ac:dyDescent="0.35">
      <c r="A104" s="1">
        <v>41866</v>
      </c>
      <c r="B104">
        <v>22.64</v>
      </c>
      <c r="C104">
        <v>22.64</v>
      </c>
      <c r="D104">
        <v>22.42</v>
      </c>
      <c r="E104" s="2">
        <v>22.46</v>
      </c>
      <c r="F104">
        <v>439900</v>
      </c>
      <c r="G104">
        <v>22.46</v>
      </c>
      <c r="I104" s="2">
        <v>22.46</v>
      </c>
      <c r="J104">
        <f t="shared" si="2"/>
        <v>23.701128369624453</v>
      </c>
      <c r="K104">
        <f t="shared" si="3"/>
        <v>21.218871630375549</v>
      </c>
    </row>
    <row r="105" spans="1:11" x14ac:dyDescent="0.35">
      <c r="A105" s="1">
        <v>41869</v>
      </c>
      <c r="B105">
        <v>22.41</v>
      </c>
      <c r="C105">
        <v>22.41</v>
      </c>
      <c r="D105">
        <v>22.21</v>
      </c>
      <c r="E105" s="2">
        <v>22.38</v>
      </c>
      <c r="F105">
        <v>21800</v>
      </c>
      <c r="G105">
        <v>22.38</v>
      </c>
      <c r="I105" s="2">
        <v>22.38</v>
      </c>
      <c r="J105">
        <f t="shared" si="2"/>
        <v>23.621128369624451</v>
      </c>
      <c r="K105">
        <f t="shared" si="3"/>
        <v>21.138871630375547</v>
      </c>
    </row>
    <row r="106" spans="1:11" x14ac:dyDescent="0.35">
      <c r="A106" s="1">
        <v>41870</v>
      </c>
      <c r="B106">
        <v>22.29</v>
      </c>
      <c r="C106">
        <v>22.35</v>
      </c>
      <c r="D106">
        <v>22.2</v>
      </c>
      <c r="E106" s="2">
        <v>22.34</v>
      </c>
      <c r="F106">
        <v>139200</v>
      </c>
      <c r="G106">
        <v>22.34</v>
      </c>
      <c r="I106" s="2">
        <v>22.34</v>
      </c>
      <c r="J106">
        <f t="shared" si="2"/>
        <v>23.581128369624452</v>
      </c>
      <c r="K106">
        <f t="shared" si="3"/>
        <v>21.098871630375548</v>
      </c>
    </row>
    <row r="107" spans="1:11" x14ac:dyDescent="0.35">
      <c r="A107" s="1">
        <v>41871</v>
      </c>
      <c r="B107">
        <v>22.34</v>
      </c>
      <c r="C107">
        <v>22.34</v>
      </c>
      <c r="D107">
        <v>21.85</v>
      </c>
      <c r="E107" s="2">
        <v>22.06</v>
      </c>
      <c r="F107">
        <v>82800</v>
      </c>
      <c r="G107">
        <v>22.06</v>
      </c>
      <c r="I107" s="2">
        <v>22.06</v>
      </c>
      <c r="J107">
        <f t="shared" si="2"/>
        <v>23.30112836962445</v>
      </c>
      <c r="K107">
        <f t="shared" si="3"/>
        <v>20.818871630375547</v>
      </c>
    </row>
    <row r="108" spans="1:11" x14ac:dyDescent="0.35">
      <c r="A108" s="1">
        <v>41872</v>
      </c>
      <c r="B108">
        <v>22.1</v>
      </c>
      <c r="C108">
        <v>22.35</v>
      </c>
      <c r="D108">
        <v>22.06</v>
      </c>
      <c r="E108" s="2">
        <v>22.34</v>
      </c>
      <c r="F108">
        <v>122600</v>
      </c>
      <c r="G108">
        <v>22.34</v>
      </c>
      <c r="I108" s="2">
        <v>22.34</v>
      </c>
      <c r="J108">
        <f t="shared" si="2"/>
        <v>23.581128369624452</v>
      </c>
      <c r="K108">
        <f t="shared" si="3"/>
        <v>21.098871630375548</v>
      </c>
    </row>
    <row r="109" spans="1:11" x14ac:dyDescent="0.35">
      <c r="A109" s="1">
        <v>41873</v>
      </c>
      <c r="B109">
        <v>22.2</v>
      </c>
      <c r="C109">
        <v>22.35</v>
      </c>
      <c r="D109">
        <v>22.2</v>
      </c>
      <c r="E109" s="2">
        <v>22.34</v>
      </c>
      <c r="F109">
        <v>67900</v>
      </c>
      <c r="G109">
        <v>22.34</v>
      </c>
      <c r="I109" s="2">
        <v>22.34</v>
      </c>
      <c r="J109">
        <f t="shared" si="2"/>
        <v>23.581128369624452</v>
      </c>
      <c r="K109">
        <f t="shared" si="3"/>
        <v>21.098871630375548</v>
      </c>
    </row>
    <row r="110" spans="1:11" x14ac:dyDescent="0.35">
      <c r="A110" s="1">
        <v>41876</v>
      </c>
      <c r="B110">
        <v>22.35</v>
      </c>
      <c r="C110">
        <v>22.35</v>
      </c>
      <c r="D110">
        <v>22.34</v>
      </c>
      <c r="E110" s="2">
        <v>22.34</v>
      </c>
      <c r="F110">
        <v>64900</v>
      </c>
      <c r="G110">
        <v>22.34</v>
      </c>
      <c r="I110" s="2">
        <v>22.34</v>
      </c>
      <c r="J110">
        <f t="shared" si="2"/>
        <v>23.581128369624452</v>
      </c>
      <c r="K110">
        <f t="shared" si="3"/>
        <v>21.098871630375548</v>
      </c>
    </row>
    <row r="111" spans="1:11" x14ac:dyDescent="0.35">
      <c r="A111" s="1">
        <v>41877</v>
      </c>
      <c r="B111">
        <v>22.3</v>
      </c>
      <c r="C111">
        <v>22.3</v>
      </c>
      <c r="D111">
        <v>22.06</v>
      </c>
      <c r="E111" s="2">
        <v>22.1</v>
      </c>
      <c r="F111">
        <v>150300</v>
      </c>
      <c r="G111">
        <v>22.1</v>
      </c>
      <c r="I111" s="2">
        <v>22.1</v>
      </c>
      <c r="J111">
        <f t="shared" si="2"/>
        <v>23.341128369624453</v>
      </c>
      <c r="K111">
        <f t="shared" si="3"/>
        <v>20.85887163037555</v>
      </c>
    </row>
    <row r="112" spans="1:11" x14ac:dyDescent="0.35">
      <c r="A112" s="1">
        <v>41878</v>
      </c>
      <c r="B112">
        <v>22.08</v>
      </c>
      <c r="C112">
        <v>22.1</v>
      </c>
      <c r="D112">
        <v>22.07</v>
      </c>
      <c r="E112" s="2">
        <v>22.1</v>
      </c>
      <c r="F112">
        <v>40500</v>
      </c>
      <c r="G112">
        <v>22.1</v>
      </c>
      <c r="I112" s="2">
        <v>22.1</v>
      </c>
      <c r="J112">
        <f t="shared" si="2"/>
        <v>23.341128369624453</v>
      </c>
      <c r="K112">
        <f t="shared" si="3"/>
        <v>20.85887163037555</v>
      </c>
    </row>
    <row r="113" spans="1:11" x14ac:dyDescent="0.35">
      <c r="A113" s="1">
        <v>41879</v>
      </c>
      <c r="B113">
        <v>22.1</v>
      </c>
      <c r="C113">
        <v>22.1</v>
      </c>
      <c r="D113">
        <v>22.05</v>
      </c>
      <c r="E113" s="2">
        <v>22.05</v>
      </c>
      <c r="F113">
        <v>321900</v>
      </c>
      <c r="G113">
        <v>22.05</v>
      </c>
      <c r="I113" s="2">
        <v>22.05</v>
      </c>
      <c r="J113">
        <f t="shared" si="2"/>
        <v>23.291128369624452</v>
      </c>
      <c r="K113">
        <f t="shared" si="3"/>
        <v>20.808871630375549</v>
      </c>
    </row>
    <row r="114" spans="1:11" x14ac:dyDescent="0.35">
      <c r="A114" s="1">
        <v>41880</v>
      </c>
      <c r="B114">
        <v>22.1</v>
      </c>
      <c r="C114">
        <v>22.1</v>
      </c>
      <c r="D114">
        <v>21.99</v>
      </c>
      <c r="E114" s="2">
        <v>21.99</v>
      </c>
      <c r="F114">
        <v>261600</v>
      </c>
      <c r="G114">
        <v>21.99</v>
      </c>
      <c r="I114" s="2">
        <v>21.99</v>
      </c>
      <c r="J114">
        <f t="shared" si="2"/>
        <v>23.23112836962445</v>
      </c>
      <c r="K114">
        <f t="shared" si="3"/>
        <v>20.748871630375547</v>
      </c>
    </row>
    <row r="115" spans="1:11" x14ac:dyDescent="0.35">
      <c r="A115" s="1">
        <v>41883</v>
      </c>
      <c r="B115">
        <v>22.1</v>
      </c>
      <c r="C115">
        <v>22.1</v>
      </c>
      <c r="D115">
        <v>21.9</v>
      </c>
      <c r="E115" s="2">
        <v>22</v>
      </c>
      <c r="F115">
        <v>60200</v>
      </c>
      <c r="G115">
        <v>22</v>
      </c>
      <c r="I115" s="2">
        <v>22</v>
      </c>
      <c r="J115">
        <f t="shared" si="2"/>
        <v>23.241128369624452</v>
      </c>
      <c r="K115">
        <f t="shared" si="3"/>
        <v>20.758871630375548</v>
      </c>
    </row>
    <row r="116" spans="1:11" x14ac:dyDescent="0.35">
      <c r="A116" s="1">
        <v>41884</v>
      </c>
      <c r="B116">
        <v>21.9</v>
      </c>
      <c r="C116">
        <v>22.08</v>
      </c>
      <c r="D116">
        <v>21.9</v>
      </c>
      <c r="E116" s="2">
        <v>22.08</v>
      </c>
      <c r="F116">
        <v>805100</v>
      </c>
      <c r="G116">
        <v>22.08</v>
      </c>
      <c r="I116" s="2">
        <v>22.08</v>
      </c>
      <c r="J116">
        <f t="shared" si="2"/>
        <v>23.32112836962445</v>
      </c>
      <c r="K116">
        <f t="shared" si="3"/>
        <v>20.838871630375547</v>
      </c>
    </row>
    <row r="117" spans="1:11" x14ac:dyDescent="0.35">
      <c r="A117" s="1">
        <v>41885</v>
      </c>
      <c r="B117">
        <v>22.08</v>
      </c>
      <c r="C117">
        <v>22.1</v>
      </c>
      <c r="D117">
        <v>22.07</v>
      </c>
      <c r="E117" s="2">
        <v>22.08</v>
      </c>
      <c r="F117">
        <v>73800</v>
      </c>
      <c r="G117">
        <v>22.08</v>
      </c>
      <c r="I117" s="2">
        <v>22.08</v>
      </c>
      <c r="J117">
        <f t="shared" si="2"/>
        <v>23.32112836962445</v>
      </c>
      <c r="K117">
        <f t="shared" si="3"/>
        <v>20.838871630375547</v>
      </c>
    </row>
    <row r="118" spans="1:11" x14ac:dyDescent="0.35">
      <c r="A118" s="1">
        <v>41886</v>
      </c>
      <c r="B118">
        <v>22</v>
      </c>
      <c r="C118">
        <v>22.7</v>
      </c>
      <c r="D118">
        <v>21.9</v>
      </c>
      <c r="E118" s="2">
        <v>22.05</v>
      </c>
      <c r="F118">
        <v>173700</v>
      </c>
      <c r="G118">
        <v>22.05</v>
      </c>
      <c r="I118" s="2">
        <v>22.05</v>
      </c>
      <c r="J118">
        <f t="shared" si="2"/>
        <v>23.291128369624452</v>
      </c>
      <c r="K118">
        <f t="shared" si="3"/>
        <v>20.808871630375549</v>
      </c>
    </row>
    <row r="119" spans="1:11" x14ac:dyDescent="0.35">
      <c r="A119" s="1">
        <v>41887</v>
      </c>
      <c r="B119">
        <v>22.07</v>
      </c>
      <c r="C119">
        <v>22.07</v>
      </c>
      <c r="D119">
        <v>21.85</v>
      </c>
      <c r="E119" s="2">
        <v>22.07</v>
      </c>
      <c r="F119">
        <v>87500</v>
      </c>
      <c r="G119">
        <v>22.07</v>
      </c>
      <c r="I119" s="2">
        <v>22.07</v>
      </c>
      <c r="J119">
        <f t="shared" si="2"/>
        <v>23.311128369624452</v>
      </c>
      <c r="K119">
        <f t="shared" si="3"/>
        <v>20.828871630375549</v>
      </c>
    </row>
    <row r="120" spans="1:11" x14ac:dyDescent="0.35">
      <c r="A120" s="1">
        <v>41890</v>
      </c>
      <c r="B120">
        <v>22.35</v>
      </c>
      <c r="C120">
        <v>22.35</v>
      </c>
      <c r="D120">
        <v>21.98</v>
      </c>
      <c r="E120" s="2">
        <v>21.98</v>
      </c>
      <c r="F120">
        <v>274400</v>
      </c>
      <c r="G120">
        <v>21.98</v>
      </c>
      <c r="I120" s="2">
        <v>21.98</v>
      </c>
      <c r="J120">
        <f t="shared" si="2"/>
        <v>23.221128369624452</v>
      </c>
      <c r="K120">
        <f t="shared" si="3"/>
        <v>20.738871630375549</v>
      </c>
    </row>
    <row r="121" spans="1:11" x14ac:dyDescent="0.35">
      <c r="A121" s="1">
        <v>41891</v>
      </c>
      <c r="B121">
        <v>22</v>
      </c>
      <c r="C121">
        <v>22.2</v>
      </c>
      <c r="D121">
        <v>21.92</v>
      </c>
      <c r="E121" s="2">
        <v>22.19</v>
      </c>
      <c r="F121">
        <v>269100</v>
      </c>
      <c r="G121">
        <v>22.19</v>
      </c>
      <c r="I121" s="2">
        <v>22.19</v>
      </c>
      <c r="J121">
        <f t="shared" si="2"/>
        <v>23.431128369624453</v>
      </c>
      <c r="K121">
        <f t="shared" si="3"/>
        <v>20.94887163037555</v>
      </c>
    </row>
    <row r="122" spans="1:11" x14ac:dyDescent="0.35">
      <c r="A122" s="1">
        <v>41892</v>
      </c>
      <c r="B122">
        <v>22.35</v>
      </c>
      <c r="C122">
        <v>22.35</v>
      </c>
      <c r="D122">
        <v>22.04</v>
      </c>
      <c r="E122" s="2">
        <v>22.2</v>
      </c>
      <c r="F122">
        <v>66200</v>
      </c>
      <c r="G122">
        <v>22.2</v>
      </c>
      <c r="I122" s="2">
        <v>22.2</v>
      </c>
      <c r="J122">
        <f t="shared" si="2"/>
        <v>23.441128369624451</v>
      </c>
      <c r="K122">
        <f t="shared" si="3"/>
        <v>20.958871630375548</v>
      </c>
    </row>
    <row r="123" spans="1:11" x14ac:dyDescent="0.35">
      <c r="A123" s="1">
        <v>41893</v>
      </c>
      <c r="B123">
        <v>22.2</v>
      </c>
      <c r="C123">
        <v>22.5</v>
      </c>
      <c r="D123">
        <v>22.1</v>
      </c>
      <c r="E123" s="2">
        <v>22.4</v>
      </c>
      <c r="F123">
        <v>193800</v>
      </c>
      <c r="G123">
        <v>22.4</v>
      </c>
      <c r="I123" s="2">
        <v>22.4</v>
      </c>
      <c r="J123">
        <f t="shared" si="2"/>
        <v>23.64112836962445</v>
      </c>
      <c r="K123">
        <f t="shared" si="3"/>
        <v>21.158871630375547</v>
      </c>
    </row>
    <row r="124" spans="1:11" x14ac:dyDescent="0.35">
      <c r="A124" s="1">
        <v>41894</v>
      </c>
      <c r="B124">
        <v>22.41</v>
      </c>
      <c r="C124">
        <v>22.89</v>
      </c>
      <c r="D124">
        <v>22.03</v>
      </c>
      <c r="E124" s="2">
        <v>22.84</v>
      </c>
      <c r="F124">
        <v>541800</v>
      </c>
      <c r="G124">
        <v>22.84</v>
      </c>
      <c r="I124" s="2">
        <v>22.84</v>
      </c>
      <c r="J124">
        <f t="shared" si="2"/>
        <v>24.081128369624452</v>
      </c>
      <c r="K124">
        <f t="shared" si="3"/>
        <v>21.598871630375548</v>
      </c>
    </row>
    <row r="125" spans="1:11" x14ac:dyDescent="0.35">
      <c r="A125" s="1">
        <v>41897</v>
      </c>
      <c r="B125">
        <v>22.83</v>
      </c>
      <c r="C125">
        <v>23</v>
      </c>
      <c r="D125">
        <v>22.25</v>
      </c>
      <c r="E125" s="2">
        <v>22.88</v>
      </c>
      <c r="F125">
        <v>1304300</v>
      </c>
      <c r="G125">
        <v>22.88</v>
      </c>
      <c r="I125" s="2">
        <v>22.88</v>
      </c>
      <c r="J125">
        <f t="shared" si="2"/>
        <v>24.121128369624451</v>
      </c>
      <c r="K125">
        <f t="shared" si="3"/>
        <v>21.638871630375547</v>
      </c>
    </row>
    <row r="126" spans="1:11" x14ac:dyDescent="0.35">
      <c r="A126" s="1">
        <v>41898</v>
      </c>
      <c r="B126">
        <v>22.88</v>
      </c>
      <c r="C126">
        <v>22.88</v>
      </c>
      <c r="D126">
        <v>22.88</v>
      </c>
      <c r="E126" s="2">
        <v>22.88</v>
      </c>
      <c r="F126">
        <v>0</v>
      </c>
      <c r="G126">
        <v>22.88</v>
      </c>
      <c r="I126" s="2">
        <v>22.88</v>
      </c>
      <c r="J126">
        <f t="shared" si="2"/>
        <v>24.121128369624451</v>
      </c>
      <c r="K126">
        <f t="shared" si="3"/>
        <v>21.638871630375547</v>
      </c>
    </row>
    <row r="127" spans="1:11" x14ac:dyDescent="0.35">
      <c r="A127" s="1">
        <v>41899</v>
      </c>
      <c r="B127">
        <v>22.9</v>
      </c>
      <c r="C127">
        <v>22.9</v>
      </c>
      <c r="D127">
        <v>22.7</v>
      </c>
      <c r="E127" s="2">
        <v>22.88</v>
      </c>
      <c r="F127">
        <v>106700</v>
      </c>
      <c r="G127">
        <v>22.88</v>
      </c>
      <c r="I127" s="2">
        <v>22.88</v>
      </c>
      <c r="J127">
        <f t="shared" si="2"/>
        <v>24.121128369624451</v>
      </c>
      <c r="K127">
        <f t="shared" si="3"/>
        <v>21.638871630375547</v>
      </c>
    </row>
    <row r="128" spans="1:11" x14ac:dyDescent="0.35">
      <c r="A128" s="1">
        <v>41900</v>
      </c>
      <c r="B128">
        <v>22.9</v>
      </c>
      <c r="C128">
        <v>22.92</v>
      </c>
      <c r="D128">
        <v>22.7</v>
      </c>
      <c r="E128" s="2">
        <v>22.86</v>
      </c>
      <c r="F128">
        <v>222300</v>
      </c>
      <c r="G128">
        <v>22.86</v>
      </c>
      <c r="I128" s="2">
        <v>22.86</v>
      </c>
      <c r="J128">
        <f t="shared" si="2"/>
        <v>24.101128369624451</v>
      </c>
      <c r="K128">
        <f t="shared" si="3"/>
        <v>21.618871630375548</v>
      </c>
    </row>
    <row r="129" spans="1:11" x14ac:dyDescent="0.35">
      <c r="A129" s="1">
        <v>41901</v>
      </c>
      <c r="B129">
        <v>22.92</v>
      </c>
      <c r="C129">
        <v>23.25</v>
      </c>
      <c r="D129">
        <v>22.91</v>
      </c>
      <c r="E129" s="2">
        <v>23.19</v>
      </c>
      <c r="F129">
        <v>369400</v>
      </c>
      <c r="G129">
        <v>23.19</v>
      </c>
      <c r="I129" s="2">
        <v>23.19</v>
      </c>
      <c r="J129">
        <f t="shared" si="2"/>
        <v>24.431128369624453</v>
      </c>
      <c r="K129">
        <f t="shared" si="3"/>
        <v>21.94887163037555</v>
      </c>
    </row>
    <row r="130" spans="1:11" x14ac:dyDescent="0.35">
      <c r="A130" s="1">
        <v>41904</v>
      </c>
      <c r="B130">
        <v>23.19</v>
      </c>
      <c r="C130">
        <v>24.1</v>
      </c>
      <c r="D130">
        <v>23.19</v>
      </c>
      <c r="E130" s="2">
        <v>23.8</v>
      </c>
      <c r="F130">
        <v>376200</v>
      </c>
      <c r="G130">
        <v>23.8</v>
      </c>
      <c r="I130" s="2">
        <v>23.8</v>
      </c>
      <c r="J130">
        <f t="shared" si="2"/>
        <v>25.041128369624452</v>
      </c>
      <c r="K130">
        <f t="shared" si="3"/>
        <v>22.558871630375549</v>
      </c>
    </row>
    <row r="131" spans="1:11" x14ac:dyDescent="0.35">
      <c r="A131" s="1">
        <v>41905</v>
      </c>
      <c r="B131">
        <v>23.8</v>
      </c>
      <c r="C131">
        <v>23.8</v>
      </c>
      <c r="D131">
        <v>23.3</v>
      </c>
      <c r="E131" s="2">
        <v>23.44</v>
      </c>
      <c r="F131">
        <v>88700</v>
      </c>
      <c r="G131">
        <v>23.44</v>
      </c>
      <c r="I131" s="2">
        <v>23.44</v>
      </c>
      <c r="J131">
        <f t="shared" ref="J131:J133" si="4">I131+$E$137</f>
        <v>24.681128369624453</v>
      </c>
      <c r="K131">
        <f t="shared" ref="K131:K133" si="5">I131-$E$137</f>
        <v>22.19887163037555</v>
      </c>
    </row>
    <row r="132" spans="1:11" x14ac:dyDescent="0.35">
      <c r="A132" s="1">
        <v>41907</v>
      </c>
      <c r="B132">
        <v>23.59</v>
      </c>
      <c r="C132">
        <v>23.69</v>
      </c>
      <c r="D132">
        <v>23.43</v>
      </c>
      <c r="E132" s="2">
        <v>23.49</v>
      </c>
      <c r="F132">
        <v>103400</v>
      </c>
      <c r="G132">
        <v>23.49</v>
      </c>
      <c r="I132" s="2">
        <v>23.49</v>
      </c>
      <c r="J132">
        <f t="shared" si="4"/>
        <v>24.73112836962445</v>
      </c>
      <c r="K132">
        <f t="shared" si="5"/>
        <v>22.248871630375547</v>
      </c>
    </row>
    <row r="133" spans="1:11" x14ac:dyDescent="0.35">
      <c r="A133" s="1">
        <v>41908</v>
      </c>
      <c r="B133">
        <v>23.49</v>
      </c>
      <c r="C133">
        <v>23.7</v>
      </c>
      <c r="D133">
        <v>23.38</v>
      </c>
      <c r="E133" s="2">
        <v>23.66</v>
      </c>
      <c r="F133">
        <v>82200</v>
      </c>
      <c r="G133">
        <v>23.66</v>
      </c>
      <c r="I133" s="2">
        <v>23.66</v>
      </c>
      <c r="J133">
        <f t="shared" si="4"/>
        <v>24.901128369624452</v>
      </c>
      <c r="K133">
        <f t="shared" si="5"/>
        <v>22.418871630375548</v>
      </c>
    </row>
    <row r="135" spans="1:11" x14ac:dyDescent="0.35">
      <c r="D135" t="s">
        <v>70</v>
      </c>
      <c r="E135">
        <f>AVERAGEA(E2:E133)</f>
        <v>21.393939393939412</v>
      </c>
    </row>
    <row r="136" spans="1:11" x14ac:dyDescent="0.35">
      <c r="D136" t="s">
        <v>10</v>
      </c>
      <c r="E136">
        <f>VAR(E2:E133)</f>
        <v>1.5403996298866522</v>
      </c>
    </row>
    <row r="137" spans="1:11" x14ac:dyDescent="0.35">
      <c r="D137" t="s">
        <v>11</v>
      </c>
      <c r="E137">
        <f>STDEV(E2:E133)</f>
        <v>1.2411283696244528</v>
      </c>
    </row>
    <row r="138" spans="1:11" x14ac:dyDescent="0.35">
      <c r="D138" t="s">
        <v>12</v>
      </c>
      <c r="E138">
        <f>(E2+E133)/E2</f>
        <v>2.184184184184184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71</v>
      </c>
      <c r="F1" t="s">
        <v>5</v>
      </c>
      <c r="G1" t="s">
        <v>6</v>
      </c>
      <c r="I1" s="2" t="s">
        <v>71</v>
      </c>
      <c r="J1" t="s">
        <v>7</v>
      </c>
      <c r="K1" t="s">
        <v>8</v>
      </c>
    </row>
    <row r="2" spans="1:11" x14ac:dyDescent="0.35">
      <c r="A2" s="1">
        <v>41724</v>
      </c>
      <c r="B2">
        <v>26.26</v>
      </c>
      <c r="C2">
        <v>26.5</v>
      </c>
      <c r="D2">
        <v>26.03</v>
      </c>
      <c r="E2" s="2">
        <v>26.13</v>
      </c>
      <c r="F2">
        <v>1214700</v>
      </c>
      <c r="G2">
        <v>26.13</v>
      </c>
      <c r="I2" s="2">
        <v>26.13</v>
      </c>
      <c r="J2">
        <f>I2+$E$137</f>
        <v>27.826007353695445</v>
      </c>
      <c r="K2">
        <f>I2-$E$137</f>
        <v>24.433992646304553</v>
      </c>
    </row>
    <row r="3" spans="1:11" x14ac:dyDescent="0.35">
      <c r="A3" s="1">
        <v>41725</v>
      </c>
      <c r="B3">
        <v>26.13</v>
      </c>
      <c r="C3">
        <v>26.49</v>
      </c>
      <c r="D3">
        <v>26</v>
      </c>
      <c r="E3" s="2">
        <v>26.17</v>
      </c>
      <c r="F3">
        <v>669100</v>
      </c>
      <c r="G3">
        <v>26.17</v>
      </c>
      <c r="I3" s="2">
        <v>26.17</v>
      </c>
      <c r="J3">
        <f t="shared" ref="J3:J66" si="0">I3+$E$137</f>
        <v>27.866007353695451</v>
      </c>
      <c r="K3">
        <f t="shared" ref="K3:K66" si="1">I3-$E$137</f>
        <v>24.473992646304552</v>
      </c>
    </row>
    <row r="4" spans="1:11" x14ac:dyDescent="0.35">
      <c r="A4" s="1">
        <v>41726</v>
      </c>
      <c r="B4">
        <v>26.04</v>
      </c>
      <c r="C4">
        <v>26.5</v>
      </c>
      <c r="D4">
        <v>26.03</v>
      </c>
      <c r="E4" s="2">
        <v>26.24</v>
      </c>
      <c r="F4">
        <v>725300</v>
      </c>
      <c r="G4">
        <v>26.24</v>
      </c>
      <c r="I4" s="2">
        <v>26.24</v>
      </c>
      <c r="J4">
        <f t="shared" si="0"/>
        <v>27.936007353695445</v>
      </c>
      <c r="K4">
        <f t="shared" si="1"/>
        <v>24.543992646304552</v>
      </c>
    </row>
    <row r="5" spans="1:11" x14ac:dyDescent="0.35">
      <c r="A5" s="1">
        <v>41729</v>
      </c>
      <c r="B5">
        <v>26.29</v>
      </c>
      <c r="C5">
        <v>26.55</v>
      </c>
      <c r="D5">
        <v>25.78</v>
      </c>
      <c r="E5" s="2">
        <v>26.1</v>
      </c>
      <c r="F5">
        <v>1483700</v>
      </c>
      <c r="G5">
        <v>26.1</v>
      </c>
      <c r="I5" s="2">
        <v>26.1</v>
      </c>
      <c r="J5">
        <f t="shared" si="0"/>
        <v>27.796007353695451</v>
      </c>
      <c r="K5">
        <f t="shared" si="1"/>
        <v>24.403992646304552</v>
      </c>
    </row>
    <row r="6" spans="1:11" x14ac:dyDescent="0.35">
      <c r="A6" s="1">
        <v>41730</v>
      </c>
      <c r="B6">
        <v>25.57</v>
      </c>
      <c r="C6">
        <v>26.47</v>
      </c>
      <c r="D6">
        <v>25.3</v>
      </c>
      <c r="E6" s="2">
        <v>25.48</v>
      </c>
      <c r="F6">
        <v>828800</v>
      </c>
      <c r="G6">
        <v>25.48</v>
      </c>
      <c r="I6" s="2">
        <v>25.48</v>
      </c>
      <c r="J6">
        <f t="shared" si="0"/>
        <v>27.176007353695447</v>
      </c>
      <c r="K6">
        <f t="shared" si="1"/>
        <v>23.783992646304554</v>
      </c>
    </row>
    <row r="7" spans="1:11" x14ac:dyDescent="0.35">
      <c r="A7" s="1">
        <v>41731</v>
      </c>
      <c r="B7">
        <v>25.59</v>
      </c>
      <c r="C7">
        <v>25.59</v>
      </c>
      <c r="D7">
        <v>24.95</v>
      </c>
      <c r="E7" s="2">
        <v>24.98</v>
      </c>
      <c r="F7">
        <v>2707500</v>
      </c>
      <c r="G7">
        <v>24.98</v>
      </c>
      <c r="I7" s="2">
        <v>24.98</v>
      </c>
      <c r="J7">
        <f t="shared" si="0"/>
        <v>26.676007353695447</v>
      </c>
      <c r="K7">
        <f t="shared" si="1"/>
        <v>23.283992646304554</v>
      </c>
    </row>
    <row r="8" spans="1:11" x14ac:dyDescent="0.35">
      <c r="A8" s="1">
        <v>41732</v>
      </c>
      <c r="B8">
        <v>24.85</v>
      </c>
      <c r="C8">
        <v>25.2</v>
      </c>
      <c r="D8">
        <v>24.83</v>
      </c>
      <c r="E8" s="2">
        <v>24.96</v>
      </c>
      <c r="F8">
        <v>1154500</v>
      </c>
      <c r="G8">
        <v>24.96</v>
      </c>
      <c r="I8" s="2">
        <v>24.96</v>
      </c>
      <c r="J8">
        <f t="shared" si="0"/>
        <v>26.65600735369545</v>
      </c>
      <c r="K8">
        <f t="shared" si="1"/>
        <v>23.263992646304551</v>
      </c>
    </row>
    <row r="9" spans="1:11" x14ac:dyDescent="0.35">
      <c r="A9" s="1">
        <v>41733</v>
      </c>
      <c r="B9">
        <v>25.5</v>
      </c>
      <c r="C9">
        <v>25.5</v>
      </c>
      <c r="D9">
        <v>24.81</v>
      </c>
      <c r="E9" s="2">
        <v>24.87</v>
      </c>
      <c r="F9">
        <v>1732000</v>
      </c>
      <c r="G9">
        <v>24.87</v>
      </c>
      <c r="I9" s="2">
        <v>24.87</v>
      </c>
      <c r="J9">
        <f t="shared" si="0"/>
        <v>26.566007353695447</v>
      </c>
      <c r="K9">
        <f t="shared" si="1"/>
        <v>23.173992646304555</v>
      </c>
    </row>
    <row r="10" spans="1:11" x14ac:dyDescent="0.35">
      <c r="A10" s="1">
        <v>41736</v>
      </c>
      <c r="B10">
        <v>24.98</v>
      </c>
      <c r="C10">
        <v>25.7</v>
      </c>
      <c r="D10">
        <v>24.98</v>
      </c>
      <c r="E10" s="2">
        <v>25.39</v>
      </c>
      <c r="F10">
        <v>891900</v>
      </c>
      <c r="G10">
        <v>25.39</v>
      </c>
      <c r="I10" s="2">
        <v>25.39</v>
      </c>
      <c r="J10">
        <f t="shared" si="0"/>
        <v>27.08600735369545</v>
      </c>
      <c r="K10">
        <f t="shared" si="1"/>
        <v>23.693992646304551</v>
      </c>
    </row>
    <row r="11" spans="1:11" x14ac:dyDescent="0.35">
      <c r="A11" s="1">
        <v>41737</v>
      </c>
      <c r="B11">
        <v>25.56</v>
      </c>
      <c r="C11">
        <v>26.01</v>
      </c>
      <c r="D11">
        <v>25.18</v>
      </c>
      <c r="E11" s="2">
        <v>25.28</v>
      </c>
      <c r="F11">
        <v>434000</v>
      </c>
      <c r="G11">
        <v>25.28</v>
      </c>
      <c r="I11" s="2">
        <v>25.28</v>
      </c>
      <c r="J11">
        <f t="shared" si="0"/>
        <v>26.976007353695451</v>
      </c>
      <c r="K11">
        <f t="shared" si="1"/>
        <v>23.583992646304551</v>
      </c>
    </row>
    <row r="12" spans="1:11" x14ac:dyDescent="0.35">
      <c r="A12" s="1">
        <v>41738</v>
      </c>
      <c r="B12">
        <v>25.45</v>
      </c>
      <c r="C12">
        <v>25.99</v>
      </c>
      <c r="D12">
        <v>24.91</v>
      </c>
      <c r="E12" s="2">
        <v>25.05</v>
      </c>
      <c r="F12">
        <v>639100</v>
      </c>
      <c r="G12">
        <v>25.05</v>
      </c>
      <c r="I12" s="2">
        <v>25.05</v>
      </c>
      <c r="J12">
        <f t="shared" si="0"/>
        <v>26.746007353695447</v>
      </c>
      <c r="K12">
        <f t="shared" si="1"/>
        <v>23.353992646304555</v>
      </c>
    </row>
    <row r="13" spans="1:11" x14ac:dyDescent="0.35">
      <c r="A13" s="1">
        <v>41739</v>
      </c>
      <c r="B13">
        <v>25.19</v>
      </c>
      <c r="C13">
        <v>25.5</v>
      </c>
      <c r="D13">
        <v>25.18</v>
      </c>
      <c r="E13" s="2">
        <v>25.33</v>
      </c>
      <c r="F13">
        <v>1087700</v>
      </c>
      <c r="G13">
        <v>25.33</v>
      </c>
      <c r="I13" s="2">
        <v>25.33</v>
      </c>
      <c r="J13">
        <f t="shared" si="0"/>
        <v>27.026007353695448</v>
      </c>
      <c r="K13">
        <f t="shared" si="1"/>
        <v>23.633992646304549</v>
      </c>
    </row>
    <row r="14" spans="1:11" x14ac:dyDescent="0.35">
      <c r="A14" s="1">
        <v>41740</v>
      </c>
      <c r="B14">
        <v>25.4</v>
      </c>
      <c r="C14">
        <v>25.4</v>
      </c>
      <c r="D14">
        <v>24.95</v>
      </c>
      <c r="E14" s="2">
        <v>25.1</v>
      </c>
      <c r="F14">
        <v>535000</v>
      </c>
      <c r="G14">
        <v>25.1</v>
      </c>
      <c r="I14" s="2">
        <v>25.1</v>
      </c>
      <c r="J14">
        <f t="shared" si="0"/>
        <v>26.796007353695451</v>
      </c>
      <c r="K14">
        <f t="shared" si="1"/>
        <v>23.403992646304552</v>
      </c>
    </row>
    <row r="15" spans="1:11" x14ac:dyDescent="0.35">
      <c r="A15" s="1">
        <v>41743</v>
      </c>
      <c r="B15">
        <v>25.27</v>
      </c>
      <c r="C15">
        <v>25.44</v>
      </c>
      <c r="D15">
        <v>24.91</v>
      </c>
      <c r="E15" s="2">
        <v>25.22</v>
      </c>
      <c r="F15">
        <v>102800</v>
      </c>
      <c r="G15">
        <v>25.22</v>
      </c>
      <c r="I15" s="2">
        <v>25.22</v>
      </c>
      <c r="J15">
        <f t="shared" si="0"/>
        <v>26.916007353695449</v>
      </c>
      <c r="K15">
        <f t="shared" si="1"/>
        <v>23.523992646304549</v>
      </c>
    </row>
    <row r="16" spans="1:11" x14ac:dyDescent="0.35">
      <c r="A16" s="1">
        <v>41744</v>
      </c>
      <c r="B16">
        <v>25.32</v>
      </c>
      <c r="C16">
        <v>25.39</v>
      </c>
      <c r="D16">
        <v>25</v>
      </c>
      <c r="E16" s="2">
        <v>25.19</v>
      </c>
      <c r="F16">
        <v>126300</v>
      </c>
      <c r="G16">
        <v>25.19</v>
      </c>
      <c r="I16" s="2">
        <v>25.19</v>
      </c>
      <c r="J16">
        <f t="shared" si="0"/>
        <v>26.886007353695447</v>
      </c>
      <c r="K16">
        <f t="shared" si="1"/>
        <v>23.493992646304555</v>
      </c>
    </row>
    <row r="17" spans="1:11" x14ac:dyDescent="0.35">
      <c r="A17" s="1">
        <v>41745</v>
      </c>
      <c r="B17">
        <v>25.47</v>
      </c>
      <c r="C17">
        <v>25.5</v>
      </c>
      <c r="D17">
        <v>25.27</v>
      </c>
      <c r="E17" s="2">
        <v>25.35</v>
      </c>
      <c r="F17">
        <v>160000</v>
      </c>
      <c r="G17">
        <v>25.35</v>
      </c>
      <c r="I17" s="2">
        <v>25.35</v>
      </c>
      <c r="J17">
        <f t="shared" si="0"/>
        <v>27.046007353695451</v>
      </c>
      <c r="K17">
        <f t="shared" si="1"/>
        <v>23.653992646304552</v>
      </c>
    </row>
    <row r="18" spans="1:11" x14ac:dyDescent="0.35">
      <c r="A18" s="1">
        <v>41746</v>
      </c>
      <c r="B18">
        <v>25.35</v>
      </c>
      <c r="C18">
        <v>25.35</v>
      </c>
      <c r="D18">
        <v>25.35</v>
      </c>
      <c r="E18" s="2">
        <v>25.35</v>
      </c>
      <c r="F18">
        <v>0</v>
      </c>
      <c r="G18">
        <v>25.35</v>
      </c>
      <c r="I18" s="2">
        <v>25.35</v>
      </c>
      <c r="J18">
        <f t="shared" si="0"/>
        <v>27.046007353695451</v>
      </c>
      <c r="K18">
        <f t="shared" si="1"/>
        <v>23.653992646304552</v>
      </c>
    </row>
    <row r="19" spans="1:11" x14ac:dyDescent="0.35">
      <c r="A19" s="1">
        <v>41747</v>
      </c>
      <c r="B19">
        <v>25.35</v>
      </c>
      <c r="C19">
        <v>25.35</v>
      </c>
      <c r="D19">
        <v>25.35</v>
      </c>
      <c r="E19" s="2">
        <v>25.35</v>
      </c>
      <c r="F19">
        <v>0</v>
      </c>
      <c r="G19">
        <v>25.35</v>
      </c>
      <c r="I19" s="2">
        <v>25.35</v>
      </c>
      <c r="J19">
        <f t="shared" si="0"/>
        <v>27.046007353695451</v>
      </c>
      <c r="K19">
        <f t="shared" si="1"/>
        <v>23.653992646304552</v>
      </c>
    </row>
    <row r="20" spans="1:11" x14ac:dyDescent="0.35">
      <c r="A20" s="1">
        <v>41750</v>
      </c>
      <c r="B20">
        <v>25.47</v>
      </c>
      <c r="C20">
        <v>25.95</v>
      </c>
      <c r="D20">
        <v>25.33</v>
      </c>
      <c r="E20" s="2">
        <v>25.46</v>
      </c>
      <c r="F20">
        <v>188600</v>
      </c>
      <c r="G20">
        <v>25.46</v>
      </c>
      <c r="I20" s="2">
        <v>25.46</v>
      </c>
      <c r="J20">
        <f t="shared" si="0"/>
        <v>27.15600735369545</v>
      </c>
      <c r="K20">
        <f t="shared" si="1"/>
        <v>23.763992646304551</v>
      </c>
    </row>
    <row r="21" spans="1:11" x14ac:dyDescent="0.35">
      <c r="A21" s="1">
        <v>41751</v>
      </c>
      <c r="B21">
        <v>25.5</v>
      </c>
      <c r="C21">
        <v>25.5</v>
      </c>
      <c r="D21">
        <v>25.12</v>
      </c>
      <c r="E21" s="2">
        <v>25.32</v>
      </c>
      <c r="F21">
        <v>430000</v>
      </c>
      <c r="G21">
        <v>25.32</v>
      </c>
      <c r="I21" s="2">
        <v>25.32</v>
      </c>
      <c r="J21">
        <f t="shared" si="0"/>
        <v>27.01600735369545</v>
      </c>
      <c r="K21">
        <f t="shared" si="1"/>
        <v>23.623992646304551</v>
      </c>
    </row>
    <row r="22" spans="1:11" x14ac:dyDescent="0.35">
      <c r="A22" s="1">
        <v>41752</v>
      </c>
      <c r="B22">
        <v>25.4</v>
      </c>
      <c r="C22">
        <v>25.98</v>
      </c>
      <c r="D22">
        <v>25.02</v>
      </c>
      <c r="E22" s="2">
        <v>25.33</v>
      </c>
      <c r="F22">
        <v>142400</v>
      </c>
      <c r="G22">
        <v>25.33</v>
      </c>
      <c r="I22" s="2">
        <v>25.33</v>
      </c>
      <c r="J22">
        <f t="shared" si="0"/>
        <v>27.026007353695448</v>
      </c>
      <c r="K22">
        <f t="shared" si="1"/>
        <v>23.633992646304549</v>
      </c>
    </row>
    <row r="23" spans="1:11" x14ac:dyDescent="0.35">
      <c r="A23" s="1">
        <v>41753</v>
      </c>
      <c r="B23">
        <v>25.36</v>
      </c>
      <c r="C23">
        <v>25.37</v>
      </c>
      <c r="D23">
        <v>24.77</v>
      </c>
      <c r="E23" s="2">
        <v>24.83</v>
      </c>
      <c r="F23">
        <v>526500</v>
      </c>
      <c r="G23">
        <v>24.83</v>
      </c>
      <c r="I23" s="2">
        <v>24.83</v>
      </c>
      <c r="J23">
        <f t="shared" si="0"/>
        <v>26.526007353695448</v>
      </c>
      <c r="K23">
        <f t="shared" si="1"/>
        <v>23.133992646304549</v>
      </c>
    </row>
    <row r="24" spans="1:11" x14ac:dyDescent="0.35">
      <c r="A24" s="1">
        <v>41754</v>
      </c>
      <c r="B24">
        <v>24.77</v>
      </c>
      <c r="C24">
        <v>25.45</v>
      </c>
      <c r="D24">
        <v>24.75</v>
      </c>
      <c r="E24" s="2">
        <v>25.08</v>
      </c>
      <c r="F24">
        <v>320400</v>
      </c>
      <c r="G24">
        <v>25.08</v>
      </c>
      <c r="I24" s="2">
        <v>25.08</v>
      </c>
      <c r="J24">
        <f t="shared" si="0"/>
        <v>26.776007353695448</v>
      </c>
      <c r="K24">
        <f t="shared" si="1"/>
        <v>23.383992646304549</v>
      </c>
    </row>
    <row r="25" spans="1:11" x14ac:dyDescent="0.35">
      <c r="A25" s="1">
        <v>41757</v>
      </c>
      <c r="B25">
        <v>25.08</v>
      </c>
      <c r="C25">
        <v>25.75</v>
      </c>
      <c r="D25">
        <v>24.95</v>
      </c>
      <c r="E25" s="2">
        <v>24.97</v>
      </c>
      <c r="F25">
        <v>735500</v>
      </c>
      <c r="G25">
        <v>24.97</v>
      </c>
      <c r="I25" s="2">
        <v>24.97</v>
      </c>
      <c r="J25">
        <f t="shared" si="0"/>
        <v>26.666007353695449</v>
      </c>
      <c r="K25">
        <f t="shared" si="1"/>
        <v>23.273992646304549</v>
      </c>
    </row>
    <row r="26" spans="1:11" x14ac:dyDescent="0.35">
      <c r="A26" s="1">
        <v>41758</v>
      </c>
      <c r="B26">
        <v>24.9</v>
      </c>
      <c r="C26">
        <v>25.29</v>
      </c>
      <c r="D26">
        <v>24.61</v>
      </c>
      <c r="E26" s="2">
        <v>25.07</v>
      </c>
      <c r="F26">
        <v>500700</v>
      </c>
      <c r="G26">
        <v>25.07</v>
      </c>
      <c r="I26" s="2">
        <v>25.07</v>
      </c>
      <c r="J26">
        <f t="shared" si="0"/>
        <v>26.76600735369545</v>
      </c>
      <c r="K26">
        <f t="shared" si="1"/>
        <v>23.373992646304551</v>
      </c>
    </row>
    <row r="27" spans="1:11" x14ac:dyDescent="0.35">
      <c r="A27" s="1">
        <v>41759</v>
      </c>
      <c r="B27">
        <v>25.2</v>
      </c>
      <c r="C27">
        <v>26.29</v>
      </c>
      <c r="D27">
        <v>25.2</v>
      </c>
      <c r="E27" s="2">
        <v>26.12</v>
      </c>
      <c r="F27">
        <v>953500</v>
      </c>
      <c r="G27">
        <v>26.12</v>
      </c>
      <c r="I27" s="2">
        <v>26.12</v>
      </c>
      <c r="J27">
        <f t="shared" si="0"/>
        <v>27.816007353695447</v>
      </c>
      <c r="K27">
        <f t="shared" si="1"/>
        <v>24.423992646304555</v>
      </c>
    </row>
    <row r="28" spans="1:11" x14ac:dyDescent="0.35">
      <c r="A28" s="1">
        <v>41760</v>
      </c>
      <c r="B28">
        <v>26.12</v>
      </c>
      <c r="C28">
        <v>26.12</v>
      </c>
      <c r="D28">
        <v>26.12</v>
      </c>
      <c r="E28" s="2">
        <v>26.12</v>
      </c>
      <c r="F28">
        <v>0</v>
      </c>
      <c r="G28">
        <v>26.12</v>
      </c>
      <c r="I28" s="2">
        <v>26.12</v>
      </c>
      <c r="J28">
        <f t="shared" si="0"/>
        <v>27.816007353695447</v>
      </c>
      <c r="K28">
        <f t="shared" si="1"/>
        <v>24.423992646304555</v>
      </c>
    </row>
    <row r="29" spans="1:11" x14ac:dyDescent="0.35">
      <c r="A29" s="1">
        <v>41761</v>
      </c>
      <c r="B29">
        <v>26.13</v>
      </c>
      <c r="C29">
        <v>26.82</v>
      </c>
      <c r="D29">
        <v>25.42</v>
      </c>
      <c r="E29" s="2">
        <v>25.76</v>
      </c>
      <c r="F29">
        <v>309500</v>
      </c>
      <c r="G29">
        <v>25.76</v>
      </c>
      <c r="I29" s="2">
        <v>25.76</v>
      </c>
      <c r="J29">
        <f t="shared" si="0"/>
        <v>27.456007353695448</v>
      </c>
      <c r="K29">
        <f t="shared" si="1"/>
        <v>24.063992646304555</v>
      </c>
    </row>
    <row r="30" spans="1:11" x14ac:dyDescent="0.35">
      <c r="A30" s="1">
        <v>41764</v>
      </c>
      <c r="B30">
        <v>25.88</v>
      </c>
      <c r="C30">
        <v>26.89</v>
      </c>
      <c r="D30">
        <v>25.88</v>
      </c>
      <c r="E30" s="2">
        <v>26.5</v>
      </c>
      <c r="F30">
        <v>819100</v>
      </c>
      <c r="G30">
        <v>26.5</v>
      </c>
      <c r="I30" s="2">
        <v>26.5</v>
      </c>
      <c r="J30">
        <f t="shared" si="0"/>
        <v>28.19600735369545</v>
      </c>
      <c r="K30">
        <f t="shared" si="1"/>
        <v>24.80399264630455</v>
      </c>
    </row>
    <row r="31" spans="1:11" x14ac:dyDescent="0.35">
      <c r="A31" s="1">
        <v>41765</v>
      </c>
      <c r="B31">
        <v>26.52</v>
      </c>
      <c r="C31">
        <v>26.76</v>
      </c>
      <c r="D31">
        <v>26</v>
      </c>
      <c r="E31" s="2">
        <v>26.49</v>
      </c>
      <c r="F31">
        <v>741500</v>
      </c>
      <c r="G31">
        <v>26.49</v>
      </c>
      <c r="I31" s="2">
        <v>26.49</v>
      </c>
      <c r="J31">
        <f t="shared" si="0"/>
        <v>28.186007353695445</v>
      </c>
      <c r="K31">
        <f t="shared" si="1"/>
        <v>24.793992646304552</v>
      </c>
    </row>
    <row r="32" spans="1:11" x14ac:dyDescent="0.35">
      <c r="A32" s="1">
        <v>41766</v>
      </c>
      <c r="B32">
        <v>26.79</v>
      </c>
      <c r="C32">
        <v>26.8</v>
      </c>
      <c r="D32">
        <v>26.49</v>
      </c>
      <c r="E32" s="2">
        <v>26.74</v>
      </c>
      <c r="F32">
        <v>399500</v>
      </c>
      <c r="G32">
        <v>26.74</v>
      </c>
      <c r="I32" s="2">
        <v>26.74</v>
      </c>
      <c r="J32">
        <f t="shared" si="0"/>
        <v>28.436007353695445</v>
      </c>
      <c r="K32">
        <f t="shared" si="1"/>
        <v>25.043992646304552</v>
      </c>
    </row>
    <row r="33" spans="1:11" x14ac:dyDescent="0.35">
      <c r="A33" s="1">
        <v>41767</v>
      </c>
      <c r="B33">
        <v>26.86</v>
      </c>
      <c r="C33">
        <v>26.9</v>
      </c>
      <c r="D33">
        <v>26.25</v>
      </c>
      <c r="E33" s="2">
        <v>26.5</v>
      </c>
      <c r="F33">
        <v>1247900</v>
      </c>
      <c r="G33">
        <v>26.5</v>
      </c>
      <c r="I33" s="2">
        <v>26.5</v>
      </c>
      <c r="J33">
        <f t="shared" si="0"/>
        <v>28.19600735369545</v>
      </c>
      <c r="K33">
        <f t="shared" si="1"/>
        <v>24.80399264630455</v>
      </c>
    </row>
    <row r="34" spans="1:11" x14ac:dyDescent="0.35">
      <c r="A34" s="1">
        <v>41768</v>
      </c>
      <c r="B34">
        <v>26.64</v>
      </c>
      <c r="C34">
        <v>26.75</v>
      </c>
      <c r="D34">
        <v>26.15</v>
      </c>
      <c r="E34" s="2">
        <v>26.55</v>
      </c>
      <c r="F34">
        <v>343600</v>
      </c>
      <c r="G34">
        <v>26.55</v>
      </c>
      <c r="I34" s="2">
        <v>26.55</v>
      </c>
      <c r="J34">
        <f t="shared" si="0"/>
        <v>28.246007353695447</v>
      </c>
      <c r="K34">
        <f t="shared" si="1"/>
        <v>24.853992646304555</v>
      </c>
    </row>
    <row r="35" spans="1:11" x14ac:dyDescent="0.35">
      <c r="A35" s="1">
        <v>41771</v>
      </c>
      <c r="B35">
        <v>26.53</v>
      </c>
      <c r="C35">
        <v>27.16</v>
      </c>
      <c r="D35">
        <v>26.53</v>
      </c>
      <c r="E35" s="2">
        <v>27.02</v>
      </c>
      <c r="F35">
        <v>737400</v>
      </c>
      <c r="G35">
        <v>27.02</v>
      </c>
      <c r="I35" s="2">
        <v>27.02</v>
      </c>
      <c r="J35">
        <f t="shared" si="0"/>
        <v>28.716007353695446</v>
      </c>
      <c r="K35">
        <f t="shared" si="1"/>
        <v>25.323992646304553</v>
      </c>
    </row>
    <row r="36" spans="1:11" x14ac:dyDescent="0.35">
      <c r="A36" s="1">
        <v>41772</v>
      </c>
      <c r="B36">
        <v>27.15</v>
      </c>
      <c r="C36">
        <v>27.25</v>
      </c>
      <c r="D36">
        <v>26.17</v>
      </c>
      <c r="E36" s="2">
        <v>26.99</v>
      </c>
      <c r="F36">
        <v>220500</v>
      </c>
      <c r="G36">
        <v>26.99</v>
      </c>
      <c r="I36" s="2">
        <v>26.99</v>
      </c>
      <c r="J36">
        <f t="shared" si="0"/>
        <v>28.686007353695445</v>
      </c>
      <c r="K36">
        <f t="shared" si="1"/>
        <v>25.293992646304552</v>
      </c>
    </row>
    <row r="37" spans="1:11" x14ac:dyDescent="0.35">
      <c r="A37" s="1">
        <v>41773</v>
      </c>
      <c r="B37">
        <v>26.97</v>
      </c>
      <c r="C37">
        <v>27.16</v>
      </c>
      <c r="D37">
        <v>26.9</v>
      </c>
      <c r="E37" s="2">
        <v>27.03</v>
      </c>
      <c r="F37">
        <v>385300</v>
      </c>
      <c r="G37">
        <v>27.03</v>
      </c>
      <c r="I37" s="2">
        <v>27.03</v>
      </c>
      <c r="J37">
        <f t="shared" si="0"/>
        <v>28.726007353695451</v>
      </c>
      <c r="K37">
        <f t="shared" si="1"/>
        <v>25.333992646304551</v>
      </c>
    </row>
    <row r="38" spans="1:11" x14ac:dyDescent="0.35">
      <c r="A38" s="1">
        <v>41774</v>
      </c>
      <c r="B38">
        <v>27.13</v>
      </c>
      <c r="C38">
        <v>27.16</v>
      </c>
      <c r="D38">
        <v>26.5</v>
      </c>
      <c r="E38" s="2">
        <v>26.72</v>
      </c>
      <c r="F38">
        <v>878800</v>
      </c>
      <c r="G38">
        <v>26.72</v>
      </c>
      <c r="I38" s="2">
        <v>26.72</v>
      </c>
      <c r="J38">
        <f t="shared" si="0"/>
        <v>28.416007353695449</v>
      </c>
      <c r="K38">
        <f t="shared" si="1"/>
        <v>25.023992646304549</v>
      </c>
    </row>
    <row r="39" spans="1:11" x14ac:dyDescent="0.35">
      <c r="A39" s="1">
        <v>41775</v>
      </c>
      <c r="B39">
        <v>26.39</v>
      </c>
      <c r="C39">
        <v>26.99</v>
      </c>
      <c r="D39">
        <v>25.49</v>
      </c>
      <c r="E39" s="2">
        <v>25.9</v>
      </c>
      <c r="F39">
        <v>756700</v>
      </c>
      <c r="G39">
        <v>25.9</v>
      </c>
      <c r="I39" s="2">
        <v>25.9</v>
      </c>
      <c r="J39">
        <f t="shared" si="0"/>
        <v>27.596007353695448</v>
      </c>
      <c r="K39">
        <f t="shared" si="1"/>
        <v>24.203992646304549</v>
      </c>
    </row>
    <row r="40" spans="1:11" x14ac:dyDescent="0.35">
      <c r="A40" s="1">
        <v>41778</v>
      </c>
      <c r="B40">
        <v>26.4</v>
      </c>
      <c r="C40">
        <v>27</v>
      </c>
      <c r="D40">
        <v>26.2</v>
      </c>
      <c r="E40" s="2">
        <v>26.54</v>
      </c>
      <c r="F40">
        <v>292100</v>
      </c>
      <c r="G40">
        <v>26.54</v>
      </c>
      <c r="I40" s="2">
        <v>26.54</v>
      </c>
      <c r="J40">
        <f t="shared" si="0"/>
        <v>28.236007353695449</v>
      </c>
      <c r="K40">
        <f t="shared" si="1"/>
        <v>24.84399264630455</v>
      </c>
    </row>
    <row r="41" spans="1:11" x14ac:dyDescent="0.35">
      <c r="A41" s="1">
        <v>41779</v>
      </c>
      <c r="B41">
        <v>26.65</v>
      </c>
      <c r="C41">
        <v>27</v>
      </c>
      <c r="D41">
        <v>26.05</v>
      </c>
      <c r="E41" s="2">
        <v>26.46</v>
      </c>
      <c r="F41">
        <v>2049300</v>
      </c>
      <c r="G41">
        <v>26.46</v>
      </c>
      <c r="I41" s="2">
        <v>26.46</v>
      </c>
      <c r="J41">
        <f t="shared" si="0"/>
        <v>28.15600735369545</v>
      </c>
      <c r="K41">
        <f t="shared" si="1"/>
        <v>24.763992646304551</v>
      </c>
    </row>
    <row r="42" spans="1:11" x14ac:dyDescent="0.35">
      <c r="A42" s="1">
        <v>41780</v>
      </c>
      <c r="B42">
        <v>26.74</v>
      </c>
      <c r="C42">
        <v>26.94</v>
      </c>
      <c r="D42">
        <v>26.1</v>
      </c>
      <c r="E42" s="2">
        <v>26.11</v>
      </c>
      <c r="F42">
        <v>720900</v>
      </c>
      <c r="G42">
        <v>26.11</v>
      </c>
      <c r="I42" s="2">
        <v>26.11</v>
      </c>
      <c r="J42">
        <f t="shared" si="0"/>
        <v>27.806007353695449</v>
      </c>
      <c r="K42">
        <f t="shared" si="1"/>
        <v>24.41399264630455</v>
      </c>
    </row>
    <row r="43" spans="1:11" x14ac:dyDescent="0.35">
      <c r="A43" s="1">
        <v>41781</v>
      </c>
      <c r="B43">
        <v>26.28</v>
      </c>
      <c r="C43">
        <v>26.7</v>
      </c>
      <c r="D43">
        <v>26.2</v>
      </c>
      <c r="E43" s="2">
        <v>26.23</v>
      </c>
      <c r="F43">
        <v>3765200</v>
      </c>
      <c r="G43">
        <v>26.23</v>
      </c>
      <c r="I43" s="2">
        <v>26.23</v>
      </c>
      <c r="J43">
        <f t="shared" si="0"/>
        <v>27.926007353695447</v>
      </c>
      <c r="K43">
        <f t="shared" si="1"/>
        <v>24.533992646304554</v>
      </c>
    </row>
    <row r="44" spans="1:11" x14ac:dyDescent="0.35">
      <c r="A44" s="1">
        <v>41782</v>
      </c>
      <c r="B44">
        <v>26.3</v>
      </c>
      <c r="C44">
        <v>27.15</v>
      </c>
      <c r="D44">
        <v>26.11</v>
      </c>
      <c r="E44" s="2">
        <v>26.96</v>
      </c>
      <c r="F44">
        <v>40730400</v>
      </c>
      <c r="G44">
        <v>26.96</v>
      </c>
      <c r="I44" s="2">
        <v>26.96</v>
      </c>
      <c r="J44">
        <f t="shared" si="0"/>
        <v>28.65600735369545</v>
      </c>
      <c r="K44">
        <f t="shared" si="1"/>
        <v>25.263992646304551</v>
      </c>
    </row>
    <row r="45" spans="1:11" x14ac:dyDescent="0.35">
      <c r="A45" s="1">
        <v>41785</v>
      </c>
      <c r="B45">
        <v>26.96</v>
      </c>
      <c r="C45">
        <v>27.24</v>
      </c>
      <c r="D45">
        <v>26.76</v>
      </c>
      <c r="E45" s="2">
        <v>27.17</v>
      </c>
      <c r="F45">
        <v>190900</v>
      </c>
      <c r="G45">
        <v>27.17</v>
      </c>
      <c r="I45" s="2">
        <v>27.17</v>
      </c>
      <c r="J45">
        <f t="shared" si="0"/>
        <v>28.866007353695451</v>
      </c>
      <c r="K45">
        <f t="shared" si="1"/>
        <v>25.473992646304552</v>
      </c>
    </row>
    <row r="46" spans="1:11" x14ac:dyDescent="0.35">
      <c r="A46" s="1">
        <v>41786</v>
      </c>
      <c r="B46">
        <v>27.18</v>
      </c>
      <c r="C46">
        <v>27.24</v>
      </c>
      <c r="D46">
        <v>26.55</v>
      </c>
      <c r="E46" s="2">
        <v>26.96</v>
      </c>
      <c r="F46">
        <v>288100</v>
      </c>
      <c r="G46">
        <v>26.96</v>
      </c>
      <c r="I46" s="2">
        <v>26.96</v>
      </c>
      <c r="J46">
        <f t="shared" si="0"/>
        <v>28.65600735369545</v>
      </c>
      <c r="K46">
        <f t="shared" si="1"/>
        <v>25.263992646304551</v>
      </c>
    </row>
    <row r="47" spans="1:11" x14ac:dyDescent="0.35">
      <c r="A47" s="1">
        <v>41787</v>
      </c>
      <c r="B47">
        <v>27.13</v>
      </c>
      <c r="C47">
        <v>27.19</v>
      </c>
      <c r="D47">
        <v>26.24</v>
      </c>
      <c r="E47" s="2">
        <v>26.71</v>
      </c>
      <c r="F47">
        <v>901800</v>
      </c>
      <c r="G47">
        <v>26.71</v>
      </c>
      <c r="I47" s="2">
        <v>26.71</v>
      </c>
      <c r="J47">
        <f t="shared" si="0"/>
        <v>28.40600735369545</v>
      </c>
      <c r="K47">
        <f t="shared" si="1"/>
        <v>25.013992646304551</v>
      </c>
    </row>
    <row r="48" spans="1:11" x14ac:dyDescent="0.35">
      <c r="A48" s="1">
        <v>41788</v>
      </c>
      <c r="B48">
        <v>26.25</v>
      </c>
      <c r="C48">
        <v>26.98</v>
      </c>
      <c r="D48">
        <v>26.25</v>
      </c>
      <c r="E48" s="2">
        <v>26.49</v>
      </c>
      <c r="F48">
        <v>960100</v>
      </c>
      <c r="G48">
        <v>26.49</v>
      </c>
      <c r="I48" s="2">
        <v>26.49</v>
      </c>
      <c r="J48">
        <f t="shared" si="0"/>
        <v>28.186007353695445</v>
      </c>
      <c r="K48">
        <f t="shared" si="1"/>
        <v>24.793992646304552</v>
      </c>
    </row>
    <row r="49" spans="1:11" x14ac:dyDescent="0.35">
      <c r="A49" s="1">
        <v>41789</v>
      </c>
      <c r="B49">
        <v>26.5</v>
      </c>
      <c r="C49">
        <v>27</v>
      </c>
      <c r="D49">
        <v>26.07</v>
      </c>
      <c r="E49" s="2">
        <v>26.39</v>
      </c>
      <c r="F49">
        <v>4197900</v>
      </c>
      <c r="G49">
        <v>26.39</v>
      </c>
      <c r="I49" s="2">
        <v>26.39</v>
      </c>
      <c r="J49">
        <f t="shared" si="0"/>
        <v>28.08600735369545</v>
      </c>
      <c r="K49">
        <f t="shared" si="1"/>
        <v>24.693992646304551</v>
      </c>
    </row>
    <row r="50" spans="1:11" x14ac:dyDescent="0.35">
      <c r="A50" s="1">
        <v>41792</v>
      </c>
      <c r="B50">
        <v>26.55</v>
      </c>
      <c r="C50">
        <v>26.65</v>
      </c>
      <c r="D50">
        <v>26.1</v>
      </c>
      <c r="E50" s="2">
        <v>26.18</v>
      </c>
      <c r="F50">
        <v>2759500</v>
      </c>
      <c r="G50">
        <v>26.18</v>
      </c>
      <c r="I50" s="2">
        <v>26.18</v>
      </c>
      <c r="J50">
        <f t="shared" si="0"/>
        <v>27.876007353695449</v>
      </c>
      <c r="K50">
        <f t="shared" si="1"/>
        <v>24.48399264630455</v>
      </c>
    </row>
    <row r="51" spans="1:11" x14ac:dyDescent="0.35">
      <c r="A51" s="1">
        <v>41793</v>
      </c>
      <c r="B51">
        <v>26.2</v>
      </c>
      <c r="C51">
        <v>26.72</v>
      </c>
      <c r="D51">
        <v>26.12</v>
      </c>
      <c r="E51" s="2">
        <v>26.59</v>
      </c>
      <c r="F51">
        <v>3262400</v>
      </c>
      <c r="G51">
        <v>26.59</v>
      </c>
      <c r="I51" s="2">
        <v>26.59</v>
      </c>
      <c r="J51">
        <f t="shared" si="0"/>
        <v>28.286007353695446</v>
      </c>
      <c r="K51">
        <f t="shared" si="1"/>
        <v>24.893992646304554</v>
      </c>
    </row>
    <row r="52" spans="1:11" x14ac:dyDescent="0.35">
      <c r="A52" s="1">
        <v>41794</v>
      </c>
      <c r="B52">
        <v>26.55</v>
      </c>
      <c r="C52">
        <v>26.6</v>
      </c>
      <c r="D52">
        <v>26.47</v>
      </c>
      <c r="E52" s="2">
        <v>26.56</v>
      </c>
      <c r="F52">
        <v>4196100</v>
      </c>
      <c r="G52">
        <v>26.56</v>
      </c>
      <c r="I52" s="2">
        <v>26.56</v>
      </c>
      <c r="J52">
        <f t="shared" si="0"/>
        <v>28.256007353695445</v>
      </c>
      <c r="K52">
        <f t="shared" si="1"/>
        <v>24.863992646304553</v>
      </c>
    </row>
    <row r="53" spans="1:11" x14ac:dyDescent="0.35">
      <c r="A53" s="1">
        <v>41795</v>
      </c>
      <c r="B53">
        <v>26.79</v>
      </c>
      <c r="C53">
        <v>26.8</v>
      </c>
      <c r="D53">
        <v>26.3</v>
      </c>
      <c r="E53" s="2">
        <v>26.53</v>
      </c>
      <c r="F53">
        <v>2371400</v>
      </c>
      <c r="G53">
        <v>26.53</v>
      </c>
      <c r="I53" s="2">
        <v>26.53</v>
      </c>
      <c r="J53">
        <f t="shared" si="0"/>
        <v>28.226007353695451</v>
      </c>
      <c r="K53">
        <f t="shared" si="1"/>
        <v>24.833992646304551</v>
      </c>
    </row>
    <row r="54" spans="1:11" x14ac:dyDescent="0.35">
      <c r="A54" s="1">
        <v>41796</v>
      </c>
      <c r="B54">
        <v>26.8</v>
      </c>
      <c r="C54">
        <v>27.36</v>
      </c>
      <c r="D54">
        <v>26.33</v>
      </c>
      <c r="E54" s="2">
        <v>27.3</v>
      </c>
      <c r="F54">
        <v>2956600</v>
      </c>
      <c r="G54">
        <v>27.3</v>
      </c>
      <c r="I54" s="2">
        <v>27.3</v>
      </c>
      <c r="J54">
        <f t="shared" si="0"/>
        <v>28.996007353695447</v>
      </c>
      <c r="K54">
        <f t="shared" si="1"/>
        <v>25.603992646304555</v>
      </c>
    </row>
    <row r="55" spans="1:11" x14ac:dyDescent="0.35">
      <c r="A55" s="1">
        <v>41799</v>
      </c>
      <c r="B55">
        <v>27.5</v>
      </c>
      <c r="C55">
        <v>27.5</v>
      </c>
      <c r="D55">
        <v>26.9</v>
      </c>
      <c r="E55" s="2">
        <v>27.31</v>
      </c>
      <c r="F55">
        <v>575600</v>
      </c>
      <c r="G55">
        <v>27.31</v>
      </c>
      <c r="I55" s="2">
        <v>27.31</v>
      </c>
      <c r="J55">
        <f t="shared" si="0"/>
        <v>29.006007353695445</v>
      </c>
      <c r="K55">
        <f t="shared" si="1"/>
        <v>25.613992646304553</v>
      </c>
    </row>
    <row r="56" spans="1:11" x14ac:dyDescent="0.35">
      <c r="A56" s="1">
        <v>41800</v>
      </c>
      <c r="B56">
        <v>27.29</v>
      </c>
      <c r="C56">
        <v>27.5</v>
      </c>
      <c r="D56">
        <v>26.82</v>
      </c>
      <c r="E56" s="2">
        <v>27.48</v>
      </c>
      <c r="F56">
        <v>1381400</v>
      </c>
      <c r="G56">
        <v>27.48</v>
      </c>
      <c r="I56" s="2">
        <v>27.48</v>
      </c>
      <c r="J56">
        <f t="shared" si="0"/>
        <v>29.176007353695447</v>
      </c>
      <c r="K56">
        <f t="shared" si="1"/>
        <v>25.783992646304554</v>
      </c>
    </row>
    <row r="57" spans="1:11" x14ac:dyDescent="0.35">
      <c r="A57" s="1">
        <v>41801</v>
      </c>
      <c r="B57">
        <v>27.79</v>
      </c>
      <c r="C57">
        <v>27.79</v>
      </c>
      <c r="D57">
        <v>27.18</v>
      </c>
      <c r="E57" s="2">
        <v>27.39</v>
      </c>
      <c r="F57">
        <v>2186500</v>
      </c>
      <c r="G57">
        <v>27.39</v>
      </c>
      <c r="I57" s="2">
        <v>27.39</v>
      </c>
      <c r="J57">
        <f t="shared" si="0"/>
        <v>29.08600735369545</v>
      </c>
      <c r="K57">
        <f t="shared" si="1"/>
        <v>25.693992646304551</v>
      </c>
    </row>
    <row r="58" spans="1:11" x14ac:dyDescent="0.35">
      <c r="A58" s="1">
        <v>41802</v>
      </c>
      <c r="B58">
        <v>27.5</v>
      </c>
      <c r="C58">
        <v>27.5</v>
      </c>
      <c r="D58">
        <v>27.2</v>
      </c>
      <c r="E58" s="2">
        <v>27.3</v>
      </c>
      <c r="F58">
        <v>350800</v>
      </c>
      <c r="G58">
        <v>27.3</v>
      </c>
      <c r="I58" s="2">
        <v>27.3</v>
      </c>
      <c r="J58">
        <f t="shared" si="0"/>
        <v>28.996007353695447</v>
      </c>
      <c r="K58">
        <f t="shared" si="1"/>
        <v>25.603992646304555</v>
      </c>
    </row>
    <row r="59" spans="1:11" x14ac:dyDescent="0.35">
      <c r="A59" s="1">
        <v>41803</v>
      </c>
      <c r="B59">
        <v>27.43</v>
      </c>
      <c r="C59">
        <v>27.5</v>
      </c>
      <c r="D59">
        <v>27.3</v>
      </c>
      <c r="E59" s="2">
        <v>27.35</v>
      </c>
      <c r="F59">
        <v>1030900</v>
      </c>
      <c r="G59">
        <v>27.35</v>
      </c>
      <c r="I59" s="2">
        <v>27.35</v>
      </c>
      <c r="J59">
        <f t="shared" si="0"/>
        <v>29.046007353695451</v>
      </c>
      <c r="K59">
        <f t="shared" si="1"/>
        <v>25.653992646304552</v>
      </c>
    </row>
    <row r="60" spans="1:11" x14ac:dyDescent="0.35">
      <c r="A60" s="1">
        <v>41806</v>
      </c>
      <c r="B60">
        <v>27.5</v>
      </c>
      <c r="C60">
        <v>27.5</v>
      </c>
      <c r="D60">
        <v>27.36</v>
      </c>
      <c r="E60" s="2">
        <v>27.47</v>
      </c>
      <c r="F60">
        <v>2548400</v>
      </c>
      <c r="G60">
        <v>27.47</v>
      </c>
      <c r="I60" s="2">
        <v>27.47</v>
      </c>
      <c r="J60">
        <f t="shared" si="0"/>
        <v>29.166007353695449</v>
      </c>
      <c r="K60">
        <f t="shared" si="1"/>
        <v>25.773992646304549</v>
      </c>
    </row>
    <row r="61" spans="1:11" x14ac:dyDescent="0.35">
      <c r="A61" s="1">
        <v>41807</v>
      </c>
      <c r="B61">
        <v>27.45</v>
      </c>
      <c r="C61">
        <v>27.45</v>
      </c>
      <c r="D61">
        <v>27.3</v>
      </c>
      <c r="E61" s="2">
        <v>27.4</v>
      </c>
      <c r="F61">
        <v>385600</v>
      </c>
      <c r="G61">
        <v>27.4</v>
      </c>
      <c r="I61" s="2">
        <v>27.4</v>
      </c>
      <c r="J61">
        <f t="shared" si="0"/>
        <v>29.096007353695448</v>
      </c>
      <c r="K61">
        <f t="shared" si="1"/>
        <v>25.703992646304549</v>
      </c>
    </row>
    <row r="62" spans="1:11" x14ac:dyDescent="0.35">
      <c r="A62" s="1">
        <v>41808</v>
      </c>
      <c r="B62">
        <v>27.25</v>
      </c>
      <c r="C62">
        <v>27.63</v>
      </c>
      <c r="D62">
        <v>27.21</v>
      </c>
      <c r="E62" s="2">
        <v>27.44</v>
      </c>
      <c r="F62">
        <v>2633000</v>
      </c>
      <c r="G62">
        <v>27.44</v>
      </c>
      <c r="I62" s="2">
        <v>27.44</v>
      </c>
      <c r="J62">
        <f t="shared" si="0"/>
        <v>29.136007353695447</v>
      </c>
      <c r="K62">
        <f t="shared" si="1"/>
        <v>25.743992646304555</v>
      </c>
    </row>
    <row r="63" spans="1:11" x14ac:dyDescent="0.35">
      <c r="A63" s="1">
        <v>41809</v>
      </c>
      <c r="B63">
        <v>27.57</v>
      </c>
      <c r="C63">
        <v>28</v>
      </c>
      <c r="D63">
        <v>27.43</v>
      </c>
      <c r="E63" s="2">
        <v>27.93</v>
      </c>
      <c r="F63">
        <v>476400</v>
      </c>
      <c r="G63">
        <v>27.93</v>
      </c>
      <c r="I63" s="2">
        <v>27.93</v>
      </c>
      <c r="J63">
        <f t="shared" si="0"/>
        <v>29.626007353695449</v>
      </c>
      <c r="K63">
        <f t="shared" si="1"/>
        <v>26.23399264630455</v>
      </c>
    </row>
    <row r="64" spans="1:11" x14ac:dyDescent="0.35">
      <c r="A64" s="1">
        <v>41810</v>
      </c>
      <c r="B64">
        <v>28</v>
      </c>
      <c r="C64">
        <v>28</v>
      </c>
      <c r="D64">
        <v>27.61</v>
      </c>
      <c r="E64" s="2">
        <v>27.91</v>
      </c>
      <c r="F64">
        <v>687100</v>
      </c>
      <c r="G64">
        <v>27.91</v>
      </c>
      <c r="I64" s="2">
        <v>27.91</v>
      </c>
      <c r="J64">
        <f t="shared" si="0"/>
        <v>29.606007353695446</v>
      </c>
      <c r="K64">
        <f t="shared" si="1"/>
        <v>26.213992646304554</v>
      </c>
    </row>
    <row r="65" spans="1:11" x14ac:dyDescent="0.35">
      <c r="A65" s="1">
        <v>41813</v>
      </c>
      <c r="B65">
        <v>27.9</v>
      </c>
      <c r="C65">
        <v>28.5</v>
      </c>
      <c r="D65">
        <v>27.9</v>
      </c>
      <c r="E65" s="2">
        <v>28.29</v>
      </c>
      <c r="F65">
        <v>1616300</v>
      </c>
      <c r="G65">
        <v>28.29</v>
      </c>
      <c r="I65" s="2">
        <v>28.29</v>
      </c>
      <c r="J65">
        <f t="shared" si="0"/>
        <v>29.986007353695449</v>
      </c>
      <c r="K65">
        <f t="shared" si="1"/>
        <v>26.59399264630455</v>
      </c>
    </row>
    <row r="66" spans="1:11" x14ac:dyDescent="0.35">
      <c r="A66" s="1">
        <v>41814</v>
      </c>
      <c r="B66">
        <v>28.5</v>
      </c>
      <c r="C66">
        <v>28.5</v>
      </c>
      <c r="D66">
        <v>28.17</v>
      </c>
      <c r="E66" s="2">
        <v>28.27</v>
      </c>
      <c r="F66">
        <v>3400600</v>
      </c>
      <c r="G66">
        <v>28.27</v>
      </c>
      <c r="I66" s="2">
        <v>28.27</v>
      </c>
      <c r="J66">
        <f t="shared" si="0"/>
        <v>29.966007353695446</v>
      </c>
      <c r="K66">
        <f t="shared" si="1"/>
        <v>26.573992646304553</v>
      </c>
    </row>
    <row r="67" spans="1:11" x14ac:dyDescent="0.35">
      <c r="A67" s="1">
        <v>41815</v>
      </c>
      <c r="B67">
        <v>28.28</v>
      </c>
      <c r="C67">
        <v>28.3</v>
      </c>
      <c r="D67">
        <v>28</v>
      </c>
      <c r="E67" s="2">
        <v>28.13</v>
      </c>
      <c r="F67">
        <v>1018400</v>
      </c>
      <c r="G67">
        <v>28.13</v>
      </c>
      <c r="I67" s="2">
        <v>28.13</v>
      </c>
      <c r="J67">
        <f t="shared" ref="J67:J130" si="2">I67+$E$137</f>
        <v>29.826007353695445</v>
      </c>
      <c r="K67">
        <f t="shared" ref="K67:K130" si="3">I67-$E$137</f>
        <v>26.433992646304553</v>
      </c>
    </row>
    <row r="68" spans="1:11" x14ac:dyDescent="0.35">
      <c r="A68" s="1">
        <v>41816</v>
      </c>
      <c r="B68">
        <v>28.24</v>
      </c>
      <c r="C68">
        <v>28.4</v>
      </c>
      <c r="D68">
        <v>28.13</v>
      </c>
      <c r="E68" s="2">
        <v>28.3</v>
      </c>
      <c r="F68">
        <v>2926600</v>
      </c>
      <c r="G68">
        <v>28.3</v>
      </c>
      <c r="I68" s="2">
        <v>28.3</v>
      </c>
      <c r="J68">
        <f t="shared" si="2"/>
        <v>29.996007353695447</v>
      </c>
      <c r="K68">
        <f t="shared" si="3"/>
        <v>26.603992646304555</v>
      </c>
    </row>
    <row r="69" spans="1:11" x14ac:dyDescent="0.35">
      <c r="A69" s="1">
        <v>41817</v>
      </c>
      <c r="B69">
        <v>28.4</v>
      </c>
      <c r="C69">
        <v>28.5</v>
      </c>
      <c r="D69">
        <v>28.27</v>
      </c>
      <c r="E69" s="2">
        <v>28.48</v>
      </c>
      <c r="F69">
        <v>1962000</v>
      </c>
      <c r="G69">
        <v>28.48</v>
      </c>
      <c r="I69" s="2">
        <v>28.48</v>
      </c>
      <c r="J69">
        <f t="shared" si="2"/>
        <v>30.176007353695447</v>
      </c>
      <c r="K69">
        <f t="shared" si="3"/>
        <v>26.783992646304554</v>
      </c>
    </row>
    <row r="70" spans="1:11" x14ac:dyDescent="0.35">
      <c r="A70" s="1">
        <v>41820</v>
      </c>
      <c r="B70">
        <v>28.5</v>
      </c>
      <c r="C70">
        <v>29.59</v>
      </c>
      <c r="D70">
        <v>28.4</v>
      </c>
      <c r="E70" s="2">
        <v>29.2</v>
      </c>
      <c r="F70">
        <v>8599400</v>
      </c>
      <c r="G70">
        <v>29.2</v>
      </c>
      <c r="I70" s="2">
        <v>29.2</v>
      </c>
      <c r="J70">
        <f t="shared" si="2"/>
        <v>30.896007353695445</v>
      </c>
      <c r="K70">
        <f t="shared" si="3"/>
        <v>27.503992646304553</v>
      </c>
    </row>
    <row r="71" spans="1:11" x14ac:dyDescent="0.35">
      <c r="A71" s="1">
        <v>41821</v>
      </c>
      <c r="B71">
        <v>29.21</v>
      </c>
      <c r="C71">
        <v>29.21</v>
      </c>
      <c r="D71">
        <v>28.84</v>
      </c>
      <c r="E71" s="2">
        <v>29.04</v>
      </c>
      <c r="F71">
        <v>3673500</v>
      </c>
      <c r="G71">
        <v>29.04</v>
      </c>
      <c r="I71" s="2">
        <v>29.04</v>
      </c>
      <c r="J71">
        <f t="shared" si="2"/>
        <v>30.736007353695449</v>
      </c>
      <c r="K71">
        <f t="shared" si="3"/>
        <v>27.34399264630455</v>
      </c>
    </row>
    <row r="72" spans="1:11" x14ac:dyDescent="0.35">
      <c r="A72" s="1">
        <v>41822</v>
      </c>
      <c r="B72">
        <v>29</v>
      </c>
      <c r="C72">
        <v>29.2</v>
      </c>
      <c r="D72">
        <v>28.81</v>
      </c>
      <c r="E72" s="2">
        <v>29.13</v>
      </c>
      <c r="F72">
        <v>2359600</v>
      </c>
      <c r="G72">
        <v>29.13</v>
      </c>
      <c r="I72" s="2">
        <v>29.13</v>
      </c>
      <c r="J72">
        <f t="shared" si="2"/>
        <v>30.826007353695445</v>
      </c>
      <c r="K72">
        <f t="shared" si="3"/>
        <v>27.433992646304553</v>
      </c>
    </row>
    <row r="73" spans="1:11" x14ac:dyDescent="0.35">
      <c r="A73" s="1">
        <v>41823</v>
      </c>
      <c r="B73">
        <v>29.95</v>
      </c>
      <c r="C73">
        <v>29.95</v>
      </c>
      <c r="D73">
        <v>28.89</v>
      </c>
      <c r="E73" s="2">
        <v>29.18</v>
      </c>
      <c r="F73">
        <v>1575000</v>
      </c>
      <c r="G73">
        <v>29.18</v>
      </c>
      <c r="I73" s="2">
        <v>29.18</v>
      </c>
      <c r="J73">
        <f t="shared" si="2"/>
        <v>30.876007353695449</v>
      </c>
      <c r="K73">
        <f t="shared" si="3"/>
        <v>27.48399264630455</v>
      </c>
    </row>
    <row r="74" spans="1:11" x14ac:dyDescent="0.35">
      <c r="A74" s="1">
        <v>41824</v>
      </c>
      <c r="B74">
        <v>29.2</v>
      </c>
      <c r="C74">
        <v>29.2</v>
      </c>
      <c r="D74">
        <v>29</v>
      </c>
      <c r="E74" s="2">
        <v>29.04</v>
      </c>
      <c r="F74">
        <v>71500</v>
      </c>
      <c r="G74">
        <v>29.04</v>
      </c>
      <c r="I74" s="2">
        <v>29.04</v>
      </c>
      <c r="J74">
        <f t="shared" si="2"/>
        <v>30.736007353695449</v>
      </c>
      <c r="K74">
        <f t="shared" si="3"/>
        <v>27.34399264630455</v>
      </c>
    </row>
    <row r="75" spans="1:11" x14ac:dyDescent="0.35">
      <c r="A75" s="1">
        <v>41827</v>
      </c>
      <c r="B75">
        <v>29.16</v>
      </c>
      <c r="C75">
        <v>29.3</v>
      </c>
      <c r="D75">
        <v>28.87</v>
      </c>
      <c r="E75" s="2">
        <v>28.99</v>
      </c>
      <c r="F75">
        <v>643300</v>
      </c>
      <c r="G75">
        <v>28.99</v>
      </c>
      <c r="I75" s="2">
        <v>28.99</v>
      </c>
      <c r="J75">
        <f t="shared" si="2"/>
        <v>30.686007353695445</v>
      </c>
      <c r="K75">
        <f t="shared" si="3"/>
        <v>27.293992646304552</v>
      </c>
    </row>
    <row r="76" spans="1:11" x14ac:dyDescent="0.35">
      <c r="A76" s="1">
        <v>41828</v>
      </c>
      <c r="B76">
        <v>29</v>
      </c>
      <c r="C76">
        <v>29.1</v>
      </c>
      <c r="D76">
        <v>28.51</v>
      </c>
      <c r="E76" s="2">
        <v>28.81</v>
      </c>
      <c r="F76">
        <v>1833700</v>
      </c>
      <c r="G76">
        <v>28.81</v>
      </c>
      <c r="I76" s="2">
        <v>28.81</v>
      </c>
      <c r="J76">
        <f t="shared" si="2"/>
        <v>30.506007353695445</v>
      </c>
      <c r="K76">
        <f t="shared" si="3"/>
        <v>27.113992646304553</v>
      </c>
    </row>
    <row r="77" spans="1:11" x14ac:dyDescent="0.35">
      <c r="A77" s="1">
        <v>41829</v>
      </c>
      <c r="B77">
        <v>28.99</v>
      </c>
      <c r="C77">
        <v>28.99</v>
      </c>
      <c r="D77">
        <v>28.51</v>
      </c>
      <c r="E77" s="2">
        <v>28.54</v>
      </c>
      <c r="F77">
        <v>278600</v>
      </c>
      <c r="G77">
        <v>28.54</v>
      </c>
      <c r="I77" s="2">
        <v>28.54</v>
      </c>
      <c r="J77">
        <f t="shared" si="2"/>
        <v>30.236007353695449</v>
      </c>
      <c r="K77">
        <f t="shared" si="3"/>
        <v>26.84399264630455</v>
      </c>
    </row>
    <row r="78" spans="1:11" x14ac:dyDescent="0.35">
      <c r="A78" s="1">
        <v>41830</v>
      </c>
      <c r="B78">
        <v>28.81</v>
      </c>
      <c r="C78">
        <v>28.81</v>
      </c>
      <c r="D78">
        <v>28.55</v>
      </c>
      <c r="E78" s="2">
        <v>28.66</v>
      </c>
      <c r="F78">
        <v>922100</v>
      </c>
      <c r="G78">
        <v>28.66</v>
      </c>
      <c r="I78" s="2">
        <v>28.66</v>
      </c>
      <c r="J78">
        <f t="shared" si="2"/>
        <v>30.356007353695446</v>
      </c>
      <c r="K78">
        <f t="shared" si="3"/>
        <v>26.963992646304554</v>
      </c>
    </row>
    <row r="79" spans="1:11" x14ac:dyDescent="0.35">
      <c r="A79" s="1">
        <v>41831</v>
      </c>
      <c r="B79">
        <v>28.8</v>
      </c>
      <c r="C79">
        <v>28.81</v>
      </c>
      <c r="D79">
        <v>28.5</v>
      </c>
      <c r="E79" s="2">
        <v>28.6</v>
      </c>
      <c r="F79">
        <v>287700</v>
      </c>
      <c r="G79">
        <v>28.6</v>
      </c>
      <c r="I79" s="2">
        <v>28.6</v>
      </c>
      <c r="J79">
        <f t="shared" si="2"/>
        <v>30.296007353695451</v>
      </c>
      <c r="K79">
        <f t="shared" si="3"/>
        <v>26.903992646304552</v>
      </c>
    </row>
    <row r="80" spans="1:11" x14ac:dyDescent="0.35">
      <c r="A80" s="1">
        <v>41834</v>
      </c>
      <c r="B80">
        <v>28.6</v>
      </c>
      <c r="C80">
        <v>29</v>
      </c>
      <c r="D80">
        <v>28.19</v>
      </c>
      <c r="E80" s="2">
        <v>28.85</v>
      </c>
      <c r="F80">
        <v>1746700</v>
      </c>
      <c r="G80">
        <v>28.85</v>
      </c>
      <c r="I80" s="2">
        <v>28.85</v>
      </c>
      <c r="J80">
        <f t="shared" si="2"/>
        <v>30.546007353695451</v>
      </c>
      <c r="K80">
        <f t="shared" si="3"/>
        <v>27.153992646304552</v>
      </c>
    </row>
    <row r="81" spans="1:11" x14ac:dyDescent="0.35">
      <c r="A81" s="1">
        <v>41835</v>
      </c>
      <c r="B81">
        <v>28.85</v>
      </c>
      <c r="C81">
        <v>29</v>
      </c>
      <c r="D81">
        <v>28.75</v>
      </c>
      <c r="E81" s="2">
        <v>28.85</v>
      </c>
      <c r="F81">
        <v>986500</v>
      </c>
      <c r="G81">
        <v>28.85</v>
      </c>
      <c r="I81" s="2">
        <v>28.85</v>
      </c>
      <c r="J81">
        <f t="shared" si="2"/>
        <v>30.546007353695451</v>
      </c>
      <c r="K81">
        <f t="shared" si="3"/>
        <v>27.153992646304552</v>
      </c>
    </row>
    <row r="82" spans="1:11" x14ac:dyDescent="0.35">
      <c r="A82" s="1">
        <v>41836</v>
      </c>
      <c r="B82">
        <v>28.85</v>
      </c>
      <c r="C82">
        <v>29.12</v>
      </c>
      <c r="D82">
        <v>28</v>
      </c>
      <c r="E82" s="2">
        <v>29.04</v>
      </c>
      <c r="F82">
        <v>3909800</v>
      </c>
      <c r="G82">
        <v>29.04</v>
      </c>
      <c r="I82" s="2">
        <v>29.04</v>
      </c>
      <c r="J82">
        <f t="shared" si="2"/>
        <v>30.736007353695449</v>
      </c>
      <c r="K82">
        <f t="shared" si="3"/>
        <v>27.34399264630455</v>
      </c>
    </row>
    <row r="83" spans="1:11" x14ac:dyDescent="0.35">
      <c r="A83" s="1">
        <v>41837</v>
      </c>
      <c r="B83">
        <v>29</v>
      </c>
      <c r="C83">
        <v>29.29</v>
      </c>
      <c r="D83">
        <v>28.62</v>
      </c>
      <c r="E83" s="2">
        <v>29.01</v>
      </c>
      <c r="F83">
        <v>1370700</v>
      </c>
      <c r="G83">
        <v>29.01</v>
      </c>
      <c r="I83" s="2">
        <v>29.01</v>
      </c>
      <c r="J83">
        <f t="shared" si="2"/>
        <v>30.706007353695448</v>
      </c>
      <c r="K83">
        <f t="shared" si="3"/>
        <v>27.313992646304555</v>
      </c>
    </row>
    <row r="84" spans="1:11" x14ac:dyDescent="0.35">
      <c r="A84" s="1">
        <v>41838</v>
      </c>
      <c r="B84">
        <v>29.22</v>
      </c>
      <c r="C84">
        <v>29.3</v>
      </c>
      <c r="D84">
        <v>28.61</v>
      </c>
      <c r="E84" s="2">
        <v>28.83</v>
      </c>
      <c r="F84">
        <v>890600</v>
      </c>
      <c r="G84">
        <v>28.83</v>
      </c>
      <c r="I84" s="2">
        <v>28.83</v>
      </c>
      <c r="J84">
        <f t="shared" si="2"/>
        <v>30.526007353695448</v>
      </c>
      <c r="K84">
        <f t="shared" si="3"/>
        <v>27.133992646304549</v>
      </c>
    </row>
    <row r="85" spans="1:11" x14ac:dyDescent="0.35">
      <c r="A85" s="1">
        <v>41841</v>
      </c>
      <c r="B85">
        <v>28.5</v>
      </c>
      <c r="C85">
        <v>29.17</v>
      </c>
      <c r="D85">
        <v>28.5</v>
      </c>
      <c r="E85" s="2">
        <v>28.88</v>
      </c>
      <c r="F85">
        <v>3179000</v>
      </c>
      <c r="G85">
        <v>28.88</v>
      </c>
      <c r="I85" s="2">
        <v>28.88</v>
      </c>
      <c r="J85">
        <f t="shared" si="2"/>
        <v>30.576007353695445</v>
      </c>
      <c r="K85">
        <f t="shared" si="3"/>
        <v>27.183992646304553</v>
      </c>
    </row>
    <row r="86" spans="1:11" x14ac:dyDescent="0.35">
      <c r="A86" s="1">
        <v>41842</v>
      </c>
      <c r="B86">
        <v>29</v>
      </c>
      <c r="C86">
        <v>29.35</v>
      </c>
      <c r="D86">
        <v>28.97</v>
      </c>
      <c r="E86" s="2">
        <v>29.26</v>
      </c>
      <c r="F86">
        <v>981600</v>
      </c>
      <c r="G86">
        <v>29.26</v>
      </c>
      <c r="I86" s="2">
        <v>29.26</v>
      </c>
      <c r="J86">
        <f t="shared" si="2"/>
        <v>30.956007353695448</v>
      </c>
      <c r="K86">
        <f t="shared" si="3"/>
        <v>27.563992646304555</v>
      </c>
    </row>
    <row r="87" spans="1:11" x14ac:dyDescent="0.35">
      <c r="A87" s="1">
        <v>41843</v>
      </c>
      <c r="B87">
        <v>28.71</v>
      </c>
      <c r="C87">
        <v>29.6</v>
      </c>
      <c r="D87">
        <v>28.71</v>
      </c>
      <c r="E87" s="2">
        <v>29.5</v>
      </c>
      <c r="F87">
        <v>1506300</v>
      </c>
      <c r="G87">
        <v>29.5</v>
      </c>
      <c r="I87" s="2">
        <v>29.5</v>
      </c>
      <c r="J87">
        <f t="shared" si="2"/>
        <v>31.19600735369545</v>
      </c>
      <c r="K87">
        <f t="shared" si="3"/>
        <v>27.80399264630455</v>
      </c>
    </row>
    <row r="88" spans="1:11" x14ac:dyDescent="0.35">
      <c r="A88" s="1">
        <v>41844</v>
      </c>
      <c r="B88">
        <v>29.11</v>
      </c>
      <c r="C88">
        <v>29.6</v>
      </c>
      <c r="D88">
        <v>29.11</v>
      </c>
      <c r="E88" s="2">
        <v>29.52</v>
      </c>
      <c r="F88">
        <v>1684800</v>
      </c>
      <c r="G88">
        <v>29.52</v>
      </c>
      <c r="I88" s="2">
        <v>29.52</v>
      </c>
      <c r="J88">
        <f t="shared" si="2"/>
        <v>31.216007353695446</v>
      </c>
      <c r="K88">
        <f t="shared" si="3"/>
        <v>27.823992646304553</v>
      </c>
    </row>
    <row r="89" spans="1:11" x14ac:dyDescent="0.35">
      <c r="A89" s="1">
        <v>41845</v>
      </c>
      <c r="B89">
        <v>29.58</v>
      </c>
      <c r="C89">
        <v>29.9</v>
      </c>
      <c r="D89">
        <v>29.29</v>
      </c>
      <c r="E89" s="2">
        <v>29.86</v>
      </c>
      <c r="F89">
        <v>1638000</v>
      </c>
      <c r="G89">
        <v>29.86</v>
      </c>
      <c r="I89" s="2">
        <v>29.86</v>
      </c>
      <c r="J89">
        <f t="shared" si="2"/>
        <v>31.556007353695449</v>
      </c>
      <c r="K89">
        <f t="shared" si="3"/>
        <v>28.16399264630455</v>
      </c>
    </row>
    <row r="90" spans="1:11" x14ac:dyDescent="0.35">
      <c r="A90" s="1">
        <v>41848</v>
      </c>
      <c r="B90">
        <v>29.9</v>
      </c>
      <c r="C90">
        <v>30</v>
      </c>
      <c r="D90">
        <v>29.7</v>
      </c>
      <c r="E90" s="2">
        <v>29.99</v>
      </c>
      <c r="F90">
        <v>928100</v>
      </c>
      <c r="G90">
        <v>29.99</v>
      </c>
      <c r="I90" s="2">
        <v>29.99</v>
      </c>
      <c r="J90">
        <f t="shared" si="2"/>
        <v>31.686007353695445</v>
      </c>
      <c r="K90">
        <f t="shared" si="3"/>
        <v>28.293992646304552</v>
      </c>
    </row>
    <row r="91" spans="1:11" x14ac:dyDescent="0.35">
      <c r="A91" s="1">
        <v>41849</v>
      </c>
      <c r="B91">
        <v>30</v>
      </c>
      <c r="C91">
        <v>30</v>
      </c>
      <c r="D91">
        <v>29.76</v>
      </c>
      <c r="E91" s="2">
        <v>29.98</v>
      </c>
      <c r="F91">
        <v>656600</v>
      </c>
      <c r="G91">
        <v>29.98</v>
      </c>
      <c r="I91" s="2">
        <v>29.98</v>
      </c>
      <c r="J91">
        <f t="shared" si="2"/>
        <v>31.676007353695447</v>
      </c>
      <c r="K91">
        <f t="shared" si="3"/>
        <v>28.283992646304554</v>
      </c>
    </row>
    <row r="92" spans="1:11" x14ac:dyDescent="0.35">
      <c r="A92" s="1">
        <v>41850</v>
      </c>
      <c r="B92">
        <v>29.97</v>
      </c>
      <c r="C92">
        <v>29.99</v>
      </c>
      <c r="D92">
        <v>29.41</v>
      </c>
      <c r="E92" s="2">
        <v>29.73</v>
      </c>
      <c r="F92">
        <v>1273500</v>
      </c>
      <c r="G92">
        <v>29.73</v>
      </c>
      <c r="I92" s="2">
        <v>29.73</v>
      </c>
      <c r="J92">
        <f t="shared" si="2"/>
        <v>31.426007353695447</v>
      </c>
      <c r="K92">
        <f t="shared" si="3"/>
        <v>28.033992646304554</v>
      </c>
    </row>
    <row r="93" spans="1:11" x14ac:dyDescent="0.35">
      <c r="A93" s="1">
        <v>41851</v>
      </c>
      <c r="B93">
        <v>29.79</v>
      </c>
      <c r="C93">
        <v>30</v>
      </c>
      <c r="D93">
        <v>29.44</v>
      </c>
      <c r="E93" s="2">
        <v>29.69</v>
      </c>
      <c r="F93">
        <v>3191300</v>
      </c>
      <c r="G93">
        <v>29.69</v>
      </c>
      <c r="I93" s="2">
        <v>29.69</v>
      </c>
      <c r="J93">
        <f t="shared" si="2"/>
        <v>31.386007353695447</v>
      </c>
      <c r="K93">
        <f t="shared" si="3"/>
        <v>27.993992646304555</v>
      </c>
    </row>
    <row r="94" spans="1:11" x14ac:dyDescent="0.35">
      <c r="A94" s="1">
        <v>41852</v>
      </c>
      <c r="B94">
        <v>29.71</v>
      </c>
      <c r="C94">
        <v>29.72</v>
      </c>
      <c r="D94">
        <v>28.84</v>
      </c>
      <c r="E94" s="2">
        <v>29.5</v>
      </c>
      <c r="F94">
        <v>665900</v>
      </c>
      <c r="G94">
        <v>29.5</v>
      </c>
      <c r="I94" s="2">
        <v>29.5</v>
      </c>
      <c r="J94">
        <f t="shared" si="2"/>
        <v>31.19600735369545</v>
      </c>
      <c r="K94">
        <f t="shared" si="3"/>
        <v>27.80399264630455</v>
      </c>
    </row>
    <row r="95" spans="1:11" x14ac:dyDescent="0.35">
      <c r="A95" s="1">
        <v>41855</v>
      </c>
      <c r="B95">
        <v>29.54</v>
      </c>
      <c r="C95">
        <v>30</v>
      </c>
      <c r="D95">
        <v>29.4</v>
      </c>
      <c r="E95" s="2">
        <v>29.83</v>
      </c>
      <c r="F95">
        <v>289200</v>
      </c>
      <c r="G95">
        <v>29.83</v>
      </c>
      <c r="I95" s="2">
        <v>29.83</v>
      </c>
      <c r="J95">
        <f t="shared" si="2"/>
        <v>31.526007353695448</v>
      </c>
      <c r="K95">
        <f t="shared" si="3"/>
        <v>28.133992646304549</v>
      </c>
    </row>
    <row r="96" spans="1:11" x14ac:dyDescent="0.35">
      <c r="A96" s="1">
        <v>41856</v>
      </c>
      <c r="B96">
        <v>29.5</v>
      </c>
      <c r="C96">
        <v>29.89</v>
      </c>
      <c r="D96">
        <v>29.5</v>
      </c>
      <c r="E96" s="2">
        <v>29.6</v>
      </c>
      <c r="F96">
        <v>1832400</v>
      </c>
      <c r="G96">
        <v>29.6</v>
      </c>
      <c r="I96" s="2">
        <v>29.6</v>
      </c>
      <c r="J96">
        <f t="shared" si="2"/>
        <v>31.296007353695451</v>
      </c>
      <c r="K96">
        <f t="shared" si="3"/>
        <v>27.903992646304552</v>
      </c>
    </row>
    <row r="97" spans="1:11" x14ac:dyDescent="0.35">
      <c r="A97" s="1">
        <v>41857</v>
      </c>
      <c r="B97">
        <v>29.6</v>
      </c>
      <c r="C97">
        <v>29.69</v>
      </c>
      <c r="D97">
        <v>29.45</v>
      </c>
      <c r="E97" s="2">
        <v>29.62</v>
      </c>
      <c r="F97">
        <v>477900</v>
      </c>
      <c r="G97">
        <v>29.62</v>
      </c>
      <c r="I97" s="2">
        <v>29.62</v>
      </c>
      <c r="J97">
        <f t="shared" si="2"/>
        <v>31.316007353695447</v>
      </c>
      <c r="K97">
        <f t="shared" si="3"/>
        <v>27.923992646304555</v>
      </c>
    </row>
    <row r="98" spans="1:11" x14ac:dyDescent="0.35">
      <c r="A98" s="1">
        <v>41858</v>
      </c>
      <c r="B98">
        <v>29.1</v>
      </c>
      <c r="C98">
        <v>29.95</v>
      </c>
      <c r="D98">
        <v>29.1</v>
      </c>
      <c r="E98" s="2">
        <v>29.71</v>
      </c>
      <c r="F98">
        <v>865000</v>
      </c>
      <c r="G98">
        <v>29.71</v>
      </c>
      <c r="I98" s="2">
        <v>29.71</v>
      </c>
      <c r="J98">
        <f t="shared" si="2"/>
        <v>31.40600735369545</v>
      </c>
      <c r="K98">
        <f t="shared" si="3"/>
        <v>28.013992646304551</v>
      </c>
    </row>
    <row r="99" spans="1:11" x14ac:dyDescent="0.35">
      <c r="A99" s="1">
        <v>41859</v>
      </c>
      <c r="B99">
        <v>29.5</v>
      </c>
      <c r="C99">
        <v>29.85</v>
      </c>
      <c r="D99">
        <v>29.5</v>
      </c>
      <c r="E99" s="2">
        <v>29.63</v>
      </c>
      <c r="F99">
        <v>1028700</v>
      </c>
      <c r="G99">
        <v>29.63</v>
      </c>
      <c r="I99" s="2">
        <v>29.63</v>
      </c>
      <c r="J99">
        <f t="shared" si="2"/>
        <v>31.326007353695445</v>
      </c>
      <c r="K99">
        <f t="shared" si="3"/>
        <v>27.933992646304553</v>
      </c>
    </row>
    <row r="100" spans="1:11" x14ac:dyDescent="0.35">
      <c r="A100" s="1">
        <v>41862</v>
      </c>
      <c r="B100">
        <v>29.6</v>
      </c>
      <c r="C100">
        <v>29.95</v>
      </c>
      <c r="D100">
        <v>29.6</v>
      </c>
      <c r="E100" s="2">
        <v>29.84</v>
      </c>
      <c r="F100">
        <v>9225400</v>
      </c>
      <c r="G100">
        <v>29.84</v>
      </c>
      <c r="I100" s="2">
        <v>29.84</v>
      </c>
      <c r="J100">
        <f t="shared" si="2"/>
        <v>31.536007353695446</v>
      </c>
      <c r="K100">
        <f t="shared" si="3"/>
        <v>28.143992646304554</v>
      </c>
    </row>
    <row r="101" spans="1:11" x14ac:dyDescent="0.35">
      <c r="A101" s="1">
        <v>41863</v>
      </c>
      <c r="B101">
        <v>29.85</v>
      </c>
      <c r="C101">
        <v>29.99</v>
      </c>
      <c r="D101">
        <v>29.65</v>
      </c>
      <c r="E101" s="2">
        <v>29.95</v>
      </c>
      <c r="F101">
        <v>1369200</v>
      </c>
      <c r="G101">
        <v>29.95</v>
      </c>
      <c r="I101" s="2">
        <v>29.95</v>
      </c>
      <c r="J101">
        <f t="shared" si="2"/>
        <v>31.646007353695445</v>
      </c>
      <c r="K101">
        <f t="shared" si="3"/>
        <v>28.253992646304553</v>
      </c>
    </row>
    <row r="102" spans="1:11" x14ac:dyDescent="0.35">
      <c r="A102" s="1">
        <v>41864</v>
      </c>
      <c r="B102">
        <v>29.9</v>
      </c>
      <c r="C102">
        <v>30.09</v>
      </c>
      <c r="D102">
        <v>29.79</v>
      </c>
      <c r="E102" s="2">
        <v>30</v>
      </c>
      <c r="F102">
        <v>999500</v>
      </c>
      <c r="G102">
        <v>30</v>
      </c>
      <c r="I102" s="2">
        <v>30</v>
      </c>
      <c r="J102">
        <f t="shared" si="2"/>
        <v>31.69600735369545</v>
      </c>
      <c r="K102">
        <f t="shared" si="3"/>
        <v>28.30399264630455</v>
      </c>
    </row>
    <row r="103" spans="1:11" x14ac:dyDescent="0.35">
      <c r="A103" s="1">
        <v>41865</v>
      </c>
      <c r="B103">
        <v>29.95</v>
      </c>
      <c r="C103">
        <v>30.1</v>
      </c>
      <c r="D103">
        <v>29.8</v>
      </c>
      <c r="E103" s="2">
        <v>30.02</v>
      </c>
      <c r="F103">
        <v>678600</v>
      </c>
      <c r="G103">
        <v>30.02</v>
      </c>
      <c r="I103" s="2">
        <v>30.02</v>
      </c>
      <c r="J103">
        <f t="shared" si="2"/>
        <v>31.716007353695446</v>
      </c>
      <c r="K103">
        <f t="shared" si="3"/>
        <v>28.323992646304553</v>
      </c>
    </row>
    <row r="104" spans="1:11" x14ac:dyDescent="0.35">
      <c r="A104" s="1">
        <v>41866</v>
      </c>
      <c r="B104">
        <v>29.51</v>
      </c>
      <c r="C104">
        <v>30</v>
      </c>
      <c r="D104">
        <v>29.51</v>
      </c>
      <c r="E104" s="2">
        <v>29.73</v>
      </c>
      <c r="F104">
        <v>532600</v>
      </c>
      <c r="G104">
        <v>29.73</v>
      </c>
      <c r="I104" s="2">
        <v>29.73</v>
      </c>
      <c r="J104">
        <f t="shared" si="2"/>
        <v>31.426007353695447</v>
      </c>
      <c r="K104">
        <f t="shared" si="3"/>
        <v>28.033992646304554</v>
      </c>
    </row>
    <row r="105" spans="1:11" x14ac:dyDescent="0.35">
      <c r="A105" s="1">
        <v>41869</v>
      </c>
      <c r="B105">
        <v>29.99</v>
      </c>
      <c r="C105">
        <v>31.82</v>
      </c>
      <c r="D105">
        <v>29.98</v>
      </c>
      <c r="E105" s="2">
        <v>30.09</v>
      </c>
      <c r="F105">
        <v>2567300</v>
      </c>
      <c r="G105">
        <v>30.09</v>
      </c>
      <c r="I105" s="2">
        <v>30.09</v>
      </c>
      <c r="J105">
        <f t="shared" si="2"/>
        <v>31.786007353695446</v>
      </c>
      <c r="K105">
        <f t="shared" si="3"/>
        <v>28.393992646304554</v>
      </c>
    </row>
    <row r="106" spans="1:11" x14ac:dyDescent="0.35">
      <c r="A106" s="1">
        <v>41870</v>
      </c>
      <c r="B106">
        <v>30.25</v>
      </c>
      <c r="C106">
        <v>30.99</v>
      </c>
      <c r="D106">
        <v>30.19</v>
      </c>
      <c r="E106" s="2">
        <v>30.47</v>
      </c>
      <c r="F106">
        <v>1242100</v>
      </c>
      <c r="G106">
        <v>30.47</v>
      </c>
      <c r="I106" s="2">
        <v>30.47</v>
      </c>
      <c r="J106">
        <f t="shared" si="2"/>
        <v>32.166007353695449</v>
      </c>
      <c r="K106">
        <f t="shared" si="3"/>
        <v>28.773992646304549</v>
      </c>
    </row>
    <row r="107" spans="1:11" x14ac:dyDescent="0.35">
      <c r="A107" s="1">
        <v>41871</v>
      </c>
      <c r="B107">
        <v>30.2</v>
      </c>
      <c r="C107">
        <v>30.8</v>
      </c>
      <c r="D107">
        <v>30.2</v>
      </c>
      <c r="E107" s="2">
        <v>30.48</v>
      </c>
      <c r="F107">
        <v>708700</v>
      </c>
      <c r="G107">
        <v>30.48</v>
      </c>
      <c r="I107" s="2">
        <v>30.48</v>
      </c>
      <c r="J107">
        <f t="shared" si="2"/>
        <v>32.176007353695447</v>
      </c>
      <c r="K107">
        <f t="shared" si="3"/>
        <v>28.783992646304554</v>
      </c>
    </row>
    <row r="108" spans="1:11" x14ac:dyDescent="0.35">
      <c r="A108" s="1">
        <v>41872</v>
      </c>
      <c r="B108">
        <v>30.48</v>
      </c>
      <c r="C108">
        <v>30.48</v>
      </c>
      <c r="D108">
        <v>29.85</v>
      </c>
      <c r="E108" s="2">
        <v>29.95</v>
      </c>
      <c r="F108">
        <v>3925500</v>
      </c>
      <c r="G108">
        <v>29.95</v>
      </c>
      <c r="I108" s="2">
        <v>29.95</v>
      </c>
      <c r="J108">
        <f t="shared" si="2"/>
        <v>31.646007353695445</v>
      </c>
      <c r="K108">
        <f t="shared" si="3"/>
        <v>28.253992646304553</v>
      </c>
    </row>
    <row r="109" spans="1:11" x14ac:dyDescent="0.35">
      <c r="A109" s="1">
        <v>41873</v>
      </c>
      <c r="B109">
        <v>30.48</v>
      </c>
      <c r="C109">
        <v>30.48</v>
      </c>
      <c r="D109">
        <v>29.85</v>
      </c>
      <c r="E109" s="2">
        <v>29.98</v>
      </c>
      <c r="F109">
        <v>499600</v>
      </c>
      <c r="G109">
        <v>29.98</v>
      </c>
      <c r="I109" s="2">
        <v>29.98</v>
      </c>
      <c r="J109">
        <f t="shared" si="2"/>
        <v>31.676007353695447</v>
      </c>
      <c r="K109">
        <f t="shared" si="3"/>
        <v>28.283992646304554</v>
      </c>
    </row>
    <row r="110" spans="1:11" x14ac:dyDescent="0.35">
      <c r="A110" s="1">
        <v>41876</v>
      </c>
      <c r="B110">
        <v>30.05</v>
      </c>
      <c r="C110">
        <v>30.39</v>
      </c>
      <c r="D110">
        <v>29.66</v>
      </c>
      <c r="E110" s="2">
        <v>29.75</v>
      </c>
      <c r="F110">
        <v>2069200</v>
      </c>
      <c r="G110">
        <v>29.75</v>
      </c>
      <c r="I110" s="2">
        <v>29.75</v>
      </c>
      <c r="J110">
        <f t="shared" si="2"/>
        <v>31.44600735369545</v>
      </c>
      <c r="K110">
        <f t="shared" si="3"/>
        <v>28.05399264630455</v>
      </c>
    </row>
    <row r="111" spans="1:11" x14ac:dyDescent="0.35">
      <c r="A111" s="1">
        <v>41877</v>
      </c>
      <c r="B111">
        <v>29.8</v>
      </c>
      <c r="C111">
        <v>29.98</v>
      </c>
      <c r="D111">
        <v>29.63</v>
      </c>
      <c r="E111" s="2">
        <v>29.86</v>
      </c>
      <c r="F111">
        <v>998800</v>
      </c>
      <c r="G111">
        <v>29.86</v>
      </c>
      <c r="I111" s="2">
        <v>29.86</v>
      </c>
      <c r="J111">
        <f t="shared" si="2"/>
        <v>31.556007353695449</v>
      </c>
      <c r="K111">
        <f t="shared" si="3"/>
        <v>28.16399264630455</v>
      </c>
    </row>
    <row r="112" spans="1:11" x14ac:dyDescent="0.35">
      <c r="A112" s="1">
        <v>41878</v>
      </c>
      <c r="B112">
        <v>29.86</v>
      </c>
      <c r="C112">
        <v>30.35</v>
      </c>
      <c r="D112">
        <v>29.54</v>
      </c>
      <c r="E112" s="2">
        <v>29.83</v>
      </c>
      <c r="F112">
        <v>1068200</v>
      </c>
      <c r="G112">
        <v>29.83</v>
      </c>
      <c r="I112" s="2">
        <v>29.83</v>
      </c>
      <c r="J112">
        <f t="shared" si="2"/>
        <v>31.526007353695448</v>
      </c>
      <c r="K112">
        <f t="shared" si="3"/>
        <v>28.133992646304549</v>
      </c>
    </row>
    <row r="113" spans="1:11" x14ac:dyDescent="0.35">
      <c r="A113" s="1">
        <v>41879</v>
      </c>
      <c r="B113">
        <v>29.5</v>
      </c>
      <c r="C113">
        <v>30.36</v>
      </c>
      <c r="D113">
        <v>29.5</v>
      </c>
      <c r="E113" s="2">
        <v>29.96</v>
      </c>
      <c r="F113">
        <v>1046900</v>
      </c>
      <c r="G113">
        <v>29.96</v>
      </c>
      <c r="I113" s="2">
        <v>29.96</v>
      </c>
      <c r="J113">
        <f t="shared" si="2"/>
        <v>31.65600735369545</v>
      </c>
      <c r="K113">
        <f t="shared" si="3"/>
        <v>28.263992646304551</v>
      </c>
    </row>
    <row r="114" spans="1:11" x14ac:dyDescent="0.35">
      <c r="A114" s="1">
        <v>41880</v>
      </c>
      <c r="B114">
        <v>29.9</v>
      </c>
      <c r="C114">
        <v>30.18</v>
      </c>
      <c r="D114">
        <v>29.6</v>
      </c>
      <c r="E114" s="2">
        <v>29.94</v>
      </c>
      <c r="F114">
        <v>904200</v>
      </c>
      <c r="G114">
        <v>29.94</v>
      </c>
      <c r="I114" s="2">
        <v>29.94</v>
      </c>
      <c r="J114">
        <f t="shared" si="2"/>
        <v>31.636007353695447</v>
      </c>
      <c r="K114">
        <f t="shared" si="3"/>
        <v>28.243992646304555</v>
      </c>
    </row>
    <row r="115" spans="1:11" x14ac:dyDescent="0.35">
      <c r="A115" s="1">
        <v>41883</v>
      </c>
      <c r="B115">
        <v>29.79</v>
      </c>
      <c r="C115">
        <v>30.14</v>
      </c>
      <c r="D115">
        <v>29.45</v>
      </c>
      <c r="E115" s="2">
        <v>30.08</v>
      </c>
      <c r="F115">
        <v>238200</v>
      </c>
      <c r="G115">
        <v>30.08</v>
      </c>
      <c r="I115" s="2">
        <v>30.08</v>
      </c>
      <c r="J115">
        <f t="shared" si="2"/>
        <v>31.776007353695448</v>
      </c>
      <c r="K115">
        <f t="shared" si="3"/>
        <v>28.383992646304549</v>
      </c>
    </row>
    <row r="116" spans="1:11" x14ac:dyDescent="0.35">
      <c r="A116" s="1">
        <v>41884</v>
      </c>
      <c r="B116">
        <v>30.09</v>
      </c>
      <c r="C116">
        <v>30.1</v>
      </c>
      <c r="D116">
        <v>29.6</v>
      </c>
      <c r="E116" s="2">
        <v>29.92</v>
      </c>
      <c r="F116">
        <v>704400</v>
      </c>
      <c r="G116">
        <v>29.92</v>
      </c>
      <c r="I116" s="2">
        <v>29.92</v>
      </c>
      <c r="J116">
        <f t="shared" si="2"/>
        <v>31.616007353695451</v>
      </c>
      <c r="K116">
        <f t="shared" si="3"/>
        <v>28.223992646304552</v>
      </c>
    </row>
    <row r="117" spans="1:11" x14ac:dyDescent="0.35">
      <c r="A117" s="1">
        <v>41885</v>
      </c>
      <c r="B117">
        <v>29.9</v>
      </c>
      <c r="C117">
        <v>29.95</v>
      </c>
      <c r="D117">
        <v>29.13</v>
      </c>
      <c r="E117" s="2">
        <v>29.43</v>
      </c>
      <c r="F117">
        <v>1137800</v>
      </c>
      <c r="G117">
        <v>29.43</v>
      </c>
      <c r="I117" s="2">
        <v>29.43</v>
      </c>
      <c r="J117">
        <f t="shared" si="2"/>
        <v>31.126007353695449</v>
      </c>
      <c r="K117">
        <f t="shared" si="3"/>
        <v>27.73399264630455</v>
      </c>
    </row>
    <row r="118" spans="1:11" x14ac:dyDescent="0.35">
      <c r="A118" s="1">
        <v>41886</v>
      </c>
      <c r="B118">
        <v>29.77</v>
      </c>
      <c r="C118">
        <v>29.78</v>
      </c>
      <c r="D118">
        <v>29.41</v>
      </c>
      <c r="E118" s="2">
        <v>29.51</v>
      </c>
      <c r="F118">
        <v>1318100</v>
      </c>
      <c r="G118">
        <v>29.51</v>
      </c>
      <c r="I118" s="2">
        <v>29.51</v>
      </c>
      <c r="J118">
        <f t="shared" si="2"/>
        <v>31.206007353695448</v>
      </c>
      <c r="K118">
        <f t="shared" si="3"/>
        <v>27.813992646304555</v>
      </c>
    </row>
    <row r="119" spans="1:11" x14ac:dyDescent="0.35">
      <c r="A119" s="1">
        <v>41887</v>
      </c>
      <c r="B119">
        <v>29.1</v>
      </c>
      <c r="C119">
        <v>29.5</v>
      </c>
      <c r="D119">
        <v>28.9</v>
      </c>
      <c r="E119" s="2">
        <v>29.25</v>
      </c>
      <c r="F119">
        <v>618100</v>
      </c>
      <c r="G119">
        <v>29.25</v>
      </c>
      <c r="I119" s="2">
        <v>29.25</v>
      </c>
      <c r="J119">
        <f t="shared" si="2"/>
        <v>30.94600735369545</v>
      </c>
      <c r="K119">
        <f t="shared" si="3"/>
        <v>27.55399264630455</v>
      </c>
    </row>
    <row r="120" spans="1:11" x14ac:dyDescent="0.35">
      <c r="A120" s="1">
        <v>41890</v>
      </c>
      <c r="B120">
        <v>29.4</v>
      </c>
      <c r="C120">
        <v>29.49</v>
      </c>
      <c r="D120">
        <v>29.06</v>
      </c>
      <c r="E120" s="2">
        <v>29.06</v>
      </c>
      <c r="F120">
        <v>280600</v>
      </c>
      <c r="G120">
        <v>29.06</v>
      </c>
      <c r="I120" s="2">
        <v>29.06</v>
      </c>
      <c r="J120">
        <f t="shared" si="2"/>
        <v>30.756007353695445</v>
      </c>
      <c r="K120">
        <f t="shared" si="3"/>
        <v>27.363992646304553</v>
      </c>
    </row>
    <row r="121" spans="1:11" x14ac:dyDescent="0.35">
      <c r="A121" s="1">
        <v>41891</v>
      </c>
      <c r="B121">
        <v>29.21</v>
      </c>
      <c r="C121">
        <v>29.21</v>
      </c>
      <c r="D121">
        <v>27.97</v>
      </c>
      <c r="E121" s="2">
        <v>28.02</v>
      </c>
      <c r="F121">
        <v>1367600</v>
      </c>
      <c r="G121">
        <v>28.02</v>
      </c>
      <c r="I121" s="2">
        <v>28.02</v>
      </c>
      <c r="J121">
        <f t="shared" si="2"/>
        <v>29.716007353695446</v>
      </c>
      <c r="K121">
        <f t="shared" si="3"/>
        <v>26.323992646304553</v>
      </c>
    </row>
    <row r="122" spans="1:11" x14ac:dyDescent="0.35">
      <c r="A122" s="1">
        <v>41892</v>
      </c>
      <c r="B122">
        <v>28.37</v>
      </c>
      <c r="C122">
        <v>28.65</v>
      </c>
      <c r="D122">
        <v>28.02</v>
      </c>
      <c r="E122" s="2">
        <v>28.55</v>
      </c>
      <c r="F122">
        <v>1378000</v>
      </c>
      <c r="G122">
        <v>28.55</v>
      </c>
      <c r="I122" s="2">
        <v>28.55</v>
      </c>
      <c r="J122">
        <f t="shared" si="2"/>
        <v>30.246007353695447</v>
      </c>
      <c r="K122">
        <f t="shared" si="3"/>
        <v>26.853992646304555</v>
      </c>
    </row>
    <row r="123" spans="1:11" x14ac:dyDescent="0.35">
      <c r="A123" s="1">
        <v>41893</v>
      </c>
      <c r="B123">
        <v>28.6</v>
      </c>
      <c r="C123">
        <v>28.91</v>
      </c>
      <c r="D123">
        <v>28.43</v>
      </c>
      <c r="E123" s="2">
        <v>28.51</v>
      </c>
      <c r="F123">
        <v>1687800</v>
      </c>
      <c r="G123">
        <v>28.51</v>
      </c>
      <c r="I123" s="2">
        <v>28.51</v>
      </c>
      <c r="J123">
        <f t="shared" si="2"/>
        <v>30.206007353695448</v>
      </c>
      <c r="K123">
        <f t="shared" si="3"/>
        <v>26.813992646304555</v>
      </c>
    </row>
    <row r="124" spans="1:11" x14ac:dyDescent="0.35">
      <c r="A124" s="1">
        <v>41894</v>
      </c>
      <c r="B124">
        <v>28.7</v>
      </c>
      <c r="C124">
        <v>30.09</v>
      </c>
      <c r="D124">
        <v>27.96</v>
      </c>
      <c r="E124" s="2">
        <v>28.18</v>
      </c>
      <c r="F124">
        <v>1169300</v>
      </c>
      <c r="G124">
        <v>28.18</v>
      </c>
      <c r="I124" s="2">
        <v>28.18</v>
      </c>
      <c r="J124">
        <f t="shared" si="2"/>
        <v>29.876007353695449</v>
      </c>
      <c r="K124">
        <f t="shared" si="3"/>
        <v>26.48399264630455</v>
      </c>
    </row>
    <row r="125" spans="1:11" x14ac:dyDescent="0.35">
      <c r="A125" s="1">
        <v>41897</v>
      </c>
      <c r="B125">
        <v>28.99</v>
      </c>
      <c r="C125">
        <v>28.99</v>
      </c>
      <c r="D125">
        <v>28</v>
      </c>
      <c r="E125" s="2">
        <v>28.19</v>
      </c>
      <c r="F125">
        <v>360000</v>
      </c>
      <c r="G125">
        <v>28.19</v>
      </c>
      <c r="I125" s="2">
        <v>28.19</v>
      </c>
      <c r="J125">
        <f t="shared" si="2"/>
        <v>29.886007353695447</v>
      </c>
      <c r="K125">
        <f t="shared" si="3"/>
        <v>26.493992646304555</v>
      </c>
    </row>
    <row r="126" spans="1:11" x14ac:dyDescent="0.35">
      <c r="A126" s="1">
        <v>41898</v>
      </c>
      <c r="B126">
        <v>28.19</v>
      </c>
      <c r="C126">
        <v>28.19</v>
      </c>
      <c r="D126">
        <v>28.19</v>
      </c>
      <c r="E126" s="2">
        <v>28.19</v>
      </c>
      <c r="F126">
        <v>0</v>
      </c>
      <c r="G126">
        <v>28.19</v>
      </c>
      <c r="I126" s="2">
        <v>28.19</v>
      </c>
      <c r="J126">
        <f t="shared" si="2"/>
        <v>29.886007353695447</v>
      </c>
      <c r="K126">
        <f t="shared" si="3"/>
        <v>26.493992646304555</v>
      </c>
    </row>
    <row r="127" spans="1:11" x14ac:dyDescent="0.35">
      <c r="A127" s="1">
        <v>41899</v>
      </c>
      <c r="B127">
        <v>28.43</v>
      </c>
      <c r="C127">
        <v>28.88</v>
      </c>
      <c r="D127">
        <v>28.11</v>
      </c>
      <c r="E127" s="2">
        <v>28.23</v>
      </c>
      <c r="F127">
        <v>830100</v>
      </c>
      <c r="G127">
        <v>28.23</v>
      </c>
      <c r="I127" s="2">
        <v>28.23</v>
      </c>
      <c r="J127">
        <f t="shared" si="2"/>
        <v>29.926007353695447</v>
      </c>
      <c r="K127">
        <f t="shared" si="3"/>
        <v>26.533992646304554</v>
      </c>
    </row>
    <row r="128" spans="1:11" x14ac:dyDescent="0.35">
      <c r="A128" s="1">
        <v>41900</v>
      </c>
      <c r="B128">
        <v>28.21</v>
      </c>
      <c r="C128">
        <v>28.88</v>
      </c>
      <c r="D128">
        <v>27</v>
      </c>
      <c r="E128" s="2">
        <v>27.54</v>
      </c>
      <c r="F128">
        <v>2206300</v>
      </c>
      <c r="G128">
        <v>27.54</v>
      </c>
      <c r="I128" s="2">
        <v>27.54</v>
      </c>
      <c r="J128">
        <f t="shared" si="2"/>
        <v>29.236007353695449</v>
      </c>
      <c r="K128">
        <f t="shared" si="3"/>
        <v>25.84399264630455</v>
      </c>
    </row>
    <row r="129" spans="1:11" x14ac:dyDescent="0.35">
      <c r="A129" s="1">
        <v>41901</v>
      </c>
      <c r="B129">
        <v>28.5</v>
      </c>
      <c r="C129">
        <v>29.12</v>
      </c>
      <c r="D129">
        <v>28.36</v>
      </c>
      <c r="E129" s="2">
        <v>29</v>
      </c>
      <c r="F129">
        <v>19042300</v>
      </c>
      <c r="G129">
        <v>29</v>
      </c>
      <c r="I129" s="2">
        <v>29</v>
      </c>
      <c r="J129">
        <f t="shared" si="2"/>
        <v>30.69600735369545</v>
      </c>
      <c r="K129">
        <f t="shared" si="3"/>
        <v>27.30399264630455</v>
      </c>
    </row>
    <row r="130" spans="1:11" x14ac:dyDescent="0.35">
      <c r="A130" s="1">
        <v>41904</v>
      </c>
      <c r="B130">
        <v>29.02</v>
      </c>
      <c r="C130">
        <v>29.29</v>
      </c>
      <c r="D130">
        <v>28.8</v>
      </c>
      <c r="E130" s="2">
        <v>29.01</v>
      </c>
      <c r="F130">
        <v>8036200</v>
      </c>
      <c r="G130">
        <v>29.01</v>
      </c>
      <c r="I130" s="2">
        <v>29.01</v>
      </c>
      <c r="J130">
        <f t="shared" si="2"/>
        <v>30.706007353695448</v>
      </c>
      <c r="K130">
        <f t="shared" si="3"/>
        <v>27.313992646304555</v>
      </c>
    </row>
    <row r="131" spans="1:11" x14ac:dyDescent="0.35">
      <c r="A131" s="1">
        <v>41905</v>
      </c>
      <c r="B131">
        <v>29.2</v>
      </c>
      <c r="C131">
        <v>29.36</v>
      </c>
      <c r="D131">
        <v>28.71</v>
      </c>
      <c r="E131" s="2">
        <v>29.19</v>
      </c>
      <c r="F131">
        <v>2574700</v>
      </c>
      <c r="G131">
        <v>29.19</v>
      </c>
      <c r="I131" s="2">
        <v>29.19</v>
      </c>
      <c r="J131">
        <f t="shared" ref="J131:J133" si="4">I131+$E$137</f>
        <v>30.886007353695447</v>
      </c>
      <c r="K131">
        <f t="shared" ref="K131:K133" si="5">I131-$E$137</f>
        <v>27.493992646304555</v>
      </c>
    </row>
    <row r="132" spans="1:11" x14ac:dyDescent="0.35">
      <c r="A132" s="1">
        <v>41907</v>
      </c>
      <c r="B132">
        <v>29.42</v>
      </c>
      <c r="C132">
        <v>29.75</v>
      </c>
      <c r="D132">
        <v>29</v>
      </c>
      <c r="E132" s="2">
        <v>29.12</v>
      </c>
      <c r="F132">
        <v>2921300</v>
      </c>
      <c r="G132">
        <v>29.12</v>
      </c>
      <c r="I132" s="2">
        <v>29.12</v>
      </c>
      <c r="J132">
        <f t="shared" si="4"/>
        <v>30.816007353695447</v>
      </c>
      <c r="K132">
        <f t="shared" si="5"/>
        <v>27.423992646304555</v>
      </c>
    </row>
    <row r="133" spans="1:11" x14ac:dyDescent="0.35">
      <c r="A133" s="1">
        <v>41908</v>
      </c>
      <c r="B133">
        <v>29.12</v>
      </c>
      <c r="C133">
        <v>29.42</v>
      </c>
      <c r="D133">
        <v>29.06</v>
      </c>
      <c r="E133" s="2">
        <v>29.27</v>
      </c>
      <c r="F133">
        <v>805100</v>
      </c>
      <c r="G133">
        <v>29.27</v>
      </c>
      <c r="I133" s="2">
        <v>29.27</v>
      </c>
      <c r="J133">
        <f t="shared" si="4"/>
        <v>30.966007353695446</v>
      </c>
      <c r="K133">
        <f t="shared" si="5"/>
        <v>27.573992646304553</v>
      </c>
    </row>
    <row r="135" spans="1:11" x14ac:dyDescent="0.35">
      <c r="D135" t="s">
        <v>9</v>
      </c>
      <c r="E135">
        <f>AVERAGEA(E2:E133)</f>
        <v>27.801818181818188</v>
      </c>
    </row>
    <row r="136" spans="1:11" x14ac:dyDescent="0.35">
      <c r="D136" t="s">
        <v>10</v>
      </c>
      <c r="E136">
        <f>VAR(E2:E133)</f>
        <v>2.8764409437890359</v>
      </c>
    </row>
    <row r="137" spans="1:11" x14ac:dyDescent="0.35">
      <c r="D137" t="s">
        <v>72</v>
      </c>
      <c r="E137">
        <f>STDEV(E2:E133)</f>
        <v>1.6960073536954479</v>
      </c>
    </row>
    <row r="138" spans="1:11" x14ac:dyDescent="0.35">
      <c r="D138" t="s">
        <v>12</v>
      </c>
      <c r="E138">
        <f>(E2+E133)/E2</f>
        <v>2.1201683888251051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H15" sqref="H15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73</v>
      </c>
      <c r="F1" t="s">
        <v>5</v>
      </c>
      <c r="G1" t="s">
        <v>6</v>
      </c>
      <c r="I1" s="2" t="s">
        <v>73</v>
      </c>
      <c r="J1" t="s">
        <v>7</v>
      </c>
      <c r="K1" t="s">
        <v>8</v>
      </c>
    </row>
    <row r="2" spans="1:11" x14ac:dyDescent="0.35">
      <c r="A2" s="1">
        <v>41724</v>
      </c>
      <c r="B2">
        <v>82.96</v>
      </c>
      <c r="C2">
        <v>86.25</v>
      </c>
      <c r="D2">
        <v>82.96</v>
      </c>
      <c r="E2" s="2">
        <v>85.52</v>
      </c>
      <c r="F2">
        <v>4877100</v>
      </c>
      <c r="G2">
        <v>85.52</v>
      </c>
      <c r="I2" s="2">
        <v>85.52</v>
      </c>
      <c r="J2">
        <f>I2+$E$137</f>
        <v>89.545075677123293</v>
      </c>
      <c r="K2">
        <f>I2-$E$137</f>
        <v>81.494924322876699</v>
      </c>
    </row>
    <row r="3" spans="1:11" x14ac:dyDescent="0.35">
      <c r="A3" s="1">
        <v>41725</v>
      </c>
      <c r="B3">
        <v>85.45</v>
      </c>
      <c r="C3">
        <v>85.89</v>
      </c>
      <c r="D3">
        <v>84.55</v>
      </c>
      <c r="E3" s="2">
        <v>85.46</v>
      </c>
      <c r="F3">
        <v>5248700</v>
      </c>
      <c r="G3">
        <v>85.46</v>
      </c>
      <c r="I3" s="2">
        <v>85.46</v>
      </c>
      <c r="J3">
        <f t="shared" ref="J3:J66" si="0">I3+$E$137</f>
        <v>89.485075677123291</v>
      </c>
      <c r="K3">
        <f t="shared" ref="K3:K66" si="1">I3-$E$137</f>
        <v>81.434924322876697</v>
      </c>
    </row>
    <row r="4" spans="1:11" x14ac:dyDescent="0.35">
      <c r="A4" s="1">
        <v>41726</v>
      </c>
      <c r="B4">
        <v>85.9</v>
      </c>
      <c r="C4">
        <v>86.52</v>
      </c>
      <c r="D4">
        <v>85.25</v>
      </c>
      <c r="E4" s="2">
        <v>85.98</v>
      </c>
      <c r="F4">
        <v>3386200</v>
      </c>
      <c r="G4">
        <v>85.98</v>
      </c>
      <c r="I4" s="2">
        <v>85.98</v>
      </c>
      <c r="J4">
        <f t="shared" si="0"/>
        <v>90.005075677123301</v>
      </c>
      <c r="K4">
        <f t="shared" si="1"/>
        <v>81.954924322876707</v>
      </c>
    </row>
    <row r="5" spans="1:11" x14ac:dyDescent="0.35">
      <c r="A5" s="1">
        <v>41729</v>
      </c>
      <c r="B5">
        <v>86.1</v>
      </c>
      <c r="C5">
        <v>87.73</v>
      </c>
      <c r="D5">
        <v>86.1</v>
      </c>
      <c r="E5" s="2">
        <v>87.07</v>
      </c>
      <c r="F5">
        <v>5225300</v>
      </c>
      <c r="G5">
        <v>87.07</v>
      </c>
      <c r="I5" s="2">
        <v>87.07</v>
      </c>
      <c r="J5">
        <f t="shared" si="0"/>
        <v>91.09507567712329</v>
      </c>
      <c r="K5">
        <f t="shared" si="1"/>
        <v>83.044924322876696</v>
      </c>
    </row>
    <row r="6" spans="1:11" x14ac:dyDescent="0.35">
      <c r="A6" s="1">
        <v>41730</v>
      </c>
      <c r="B6">
        <v>87.5</v>
      </c>
      <c r="C6">
        <v>88.6</v>
      </c>
      <c r="D6">
        <v>86.97</v>
      </c>
      <c r="E6" s="2">
        <v>88.08</v>
      </c>
      <c r="F6">
        <v>7044600</v>
      </c>
      <c r="G6">
        <v>88.08</v>
      </c>
      <c r="I6" s="2">
        <v>88.08</v>
      </c>
      <c r="J6">
        <f t="shared" si="0"/>
        <v>92.105075677123295</v>
      </c>
      <c r="K6">
        <f t="shared" si="1"/>
        <v>84.054924322876701</v>
      </c>
    </row>
    <row r="7" spans="1:11" x14ac:dyDescent="0.35">
      <c r="A7" s="1">
        <v>41731</v>
      </c>
      <c r="B7">
        <v>88.39</v>
      </c>
      <c r="C7">
        <v>90.41</v>
      </c>
      <c r="D7">
        <v>88.25</v>
      </c>
      <c r="E7" s="2">
        <v>90.22</v>
      </c>
      <c r="F7">
        <v>6762300</v>
      </c>
      <c r="G7">
        <v>90.22</v>
      </c>
      <c r="I7" s="2">
        <v>90.22</v>
      </c>
      <c r="J7">
        <f t="shared" si="0"/>
        <v>94.245075677123296</v>
      </c>
      <c r="K7">
        <f t="shared" si="1"/>
        <v>86.194924322876702</v>
      </c>
    </row>
    <row r="8" spans="1:11" x14ac:dyDescent="0.35">
      <c r="A8" s="1">
        <v>41732</v>
      </c>
      <c r="B8">
        <v>90.22</v>
      </c>
      <c r="C8">
        <v>90.99</v>
      </c>
      <c r="D8">
        <v>88.41</v>
      </c>
      <c r="E8" s="2">
        <v>89.45</v>
      </c>
      <c r="F8">
        <v>4893700</v>
      </c>
      <c r="G8">
        <v>89.45</v>
      </c>
      <c r="I8" s="2">
        <v>89.45</v>
      </c>
      <c r="J8">
        <f t="shared" si="0"/>
        <v>93.4750756771233</v>
      </c>
      <c r="K8">
        <f t="shared" si="1"/>
        <v>85.424924322876706</v>
      </c>
    </row>
    <row r="9" spans="1:11" x14ac:dyDescent="0.35">
      <c r="A9" s="1">
        <v>41733</v>
      </c>
      <c r="B9">
        <v>89.74</v>
      </c>
      <c r="C9">
        <v>90.15</v>
      </c>
      <c r="D9">
        <v>88.05</v>
      </c>
      <c r="E9" s="2">
        <v>88.3</v>
      </c>
      <c r="F9">
        <v>4885500</v>
      </c>
      <c r="G9">
        <v>88.3</v>
      </c>
      <c r="I9" s="2">
        <v>88.3</v>
      </c>
      <c r="J9">
        <f t="shared" si="0"/>
        <v>92.325075677123294</v>
      </c>
      <c r="K9">
        <f t="shared" si="1"/>
        <v>84.2749243228767</v>
      </c>
    </row>
    <row r="10" spans="1:11" x14ac:dyDescent="0.35">
      <c r="A10" s="1">
        <v>41736</v>
      </c>
      <c r="B10">
        <v>88.01</v>
      </c>
      <c r="C10">
        <v>89.13</v>
      </c>
      <c r="D10">
        <v>86.05</v>
      </c>
      <c r="E10" s="2">
        <v>86.23</v>
      </c>
      <c r="F10">
        <v>5415600</v>
      </c>
      <c r="G10">
        <v>86.23</v>
      </c>
      <c r="I10" s="2">
        <v>86.23</v>
      </c>
      <c r="J10">
        <f t="shared" si="0"/>
        <v>90.255075677123301</v>
      </c>
      <c r="K10">
        <f t="shared" si="1"/>
        <v>82.204924322876707</v>
      </c>
    </row>
    <row r="11" spans="1:11" x14ac:dyDescent="0.35">
      <c r="A11" s="1">
        <v>41737</v>
      </c>
      <c r="B11">
        <v>86.1</v>
      </c>
      <c r="C11">
        <v>86.85</v>
      </c>
      <c r="D11">
        <v>84.06</v>
      </c>
      <c r="E11" s="2">
        <v>86.45</v>
      </c>
      <c r="F11">
        <v>7393100</v>
      </c>
      <c r="G11">
        <v>86.45</v>
      </c>
      <c r="I11" s="2">
        <v>86.45</v>
      </c>
      <c r="J11">
        <f t="shared" si="0"/>
        <v>90.4750756771233</v>
      </c>
      <c r="K11">
        <f t="shared" si="1"/>
        <v>82.424924322876706</v>
      </c>
    </row>
    <row r="12" spans="1:11" x14ac:dyDescent="0.35">
      <c r="A12" s="1">
        <v>41738</v>
      </c>
      <c r="B12">
        <v>87</v>
      </c>
      <c r="C12">
        <v>87.81</v>
      </c>
      <c r="D12">
        <v>86.48</v>
      </c>
      <c r="E12" s="2">
        <v>87.41</v>
      </c>
      <c r="F12">
        <v>4364900</v>
      </c>
      <c r="G12">
        <v>87.41</v>
      </c>
      <c r="I12" s="2">
        <v>87.41</v>
      </c>
      <c r="J12">
        <f t="shared" si="0"/>
        <v>91.435075677123294</v>
      </c>
      <c r="K12">
        <f t="shared" si="1"/>
        <v>83.384924322876699</v>
      </c>
    </row>
    <row r="13" spans="1:11" x14ac:dyDescent="0.35">
      <c r="A13" s="1">
        <v>41739</v>
      </c>
      <c r="B13">
        <v>87.41</v>
      </c>
      <c r="C13">
        <v>88.31</v>
      </c>
      <c r="D13">
        <v>84.87</v>
      </c>
      <c r="E13" s="2">
        <v>85.51</v>
      </c>
      <c r="F13">
        <v>4506400</v>
      </c>
      <c r="G13">
        <v>85.51</v>
      </c>
      <c r="I13" s="2">
        <v>85.51</v>
      </c>
      <c r="J13">
        <f t="shared" si="0"/>
        <v>89.535075677123302</v>
      </c>
      <c r="K13">
        <f t="shared" si="1"/>
        <v>81.484924322876708</v>
      </c>
    </row>
    <row r="14" spans="1:11" x14ac:dyDescent="0.35">
      <c r="A14" s="1">
        <v>41740</v>
      </c>
      <c r="B14">
        <v>85.5</v>
      </c>
      <c r="C14">
        <v>85.75</v>
      </c>
      <c r="D14">
        <v>84.21</v>
      </c>
      <c r="E14" s="2">
        <v>84.98</v>
      </c>
      <c r="F14">
        <v>3524600</v>
      </c>
      <c r="G14">
        <v>84.98</v>
      </c>
      <c r="I14" s="2">
        <v>84.98</v>
      </c>
      <c r="J14">
        <f t="shared" si="0"/>
        <v>89.005075677123301</v>
      </c>
      <c r="K14">
        <f t="shared" si="1"/>
        <v>80.954924322876707</v>
      </c>
    </row>
    <row r="15" spans="1:11" x14ac:dyDescent="0.35">
      <c r="A15" s="1">
        <v>41743</v>
      </c>
      <c r="B15">
        <v>85.27</v>
      </c>
      <c r="C15">
        <v>85.9</v>
      </c>
      <c r="D15">
        <v>84.45</v>
      </c>
      <c r="E15" s="2">
        <v>84.65</v>
      </c>
      <c r="F15">
        <v>1607300</v>
      </c>
      <c r="G15">
        <v>84.65</v>
      </c>
      <c r="I15" s="2">
        <v>84.65</v>
      </c>
      <c r="J15">
        <f t="shared" si="0"/>
        <v>88.675075677123303</v>
      </c>
      <c r="K15">
        <f t="shared" si="1"/>
        <v>80.624924322876709</v>
      </c>
    </row>
    <row r="16" spans="1:11" x14ac:dyDescent="0.35">
      <c r="A16" s="1">
        <v>41744</v>
      </c>
      <c r="B16">
        <v>85.04</v>
      </c>
      <c r="C16">
        <v>85.7</v>
      </c>
      <c r="D16">
        <v>83.66</v>
      </c>
      <c r="E16" s="2">
        <v>85.37</v>
      </c>
      <c r="F16">
        <v>4572000</v>
      </c>
      <c r="G16">
        <v>85.37</v>
      </c>
      <c r="I16" s="2">
        <v>85.37</v>
      </c>
      <c r="J16">
        <f t="shared" si="0"/>
        <v>89.395075677123302</v>
      </c>
      <c r="K16">
        <f t="shared" si="1"/>
        <v>81.344924322876707</v>
      </c>
    </row>
    <row r="17" spans="1:11" x14ac:dyDescent="0.35">
      <c r="A17" s="1">
        <v>41745</v>
      </c>
      <c r="B17">
        <v>85.69</v>
      </c>
      <c r="C17">
        <v>87.31</v>
      </c>
      <c r="D17">
        <v>85.43</v>
      </c>
      <c r="E17" s="2">
        <v>86.25</v>
      </c>
      <c r="F17">
        <v>3426500</v>
      </c>
      <c r="G17">
        <v>86.25</v>
      </c>
      <c r="I17" s="2">
        <v>86.25</v>
      </c>
      <c r="J17">
        <f t="shared" si="0"/>
        <v>90.275075677123297</v>
      </c>
      <c r="K17">
        <f t="shared" si="1"/>
        <v>82.224924322876703</v>
      </c>
    </row>
    <row r="18" spans="1:11" x14ac:dyDescent="0.35">
      <c r="A18" s="1">
        <v>41746</v>
      </c>
      <c r="B18">
        <v>86.25</v>
      </c>
      <c r="C18">
        <v>86.25</v>
      </c>
      <c r="D18">
        <v>86.25</v>
      </c>
      <c r="E18" s="2">
        <v>86.25</v>
      </c>
      <c r="F18">
        <v>0</v>
      </c>
      <c r="G18">
        <v>86.25</v>
      </c>
      <c r="I18" s="2">
        <v>86.25</v>
      </c>
      <c r="J18">
        <f t="shared" si="0"/>
        <v>90.275075677123297</v>
      </c>
      <c r="K18">
        <f t="shared" si="1"/>
        <v>82.224924322876703</v>
      </c>
    </row>
    <row r="19" spans="1:11" x14ac:dyDescent="0.35">
      <c r="A19" s="1">
        <v>41747</v>
      </c>
      <c r="B19">
        <v>86.25</v>
      </c>
      <c r="C19">
        <v>86.25</v>
      </c>
      <c r="D19">
        <v>86.25</v>
      </c>
      <c r="E19" s="2">
        <v>86.25</v>
      </c>
      <c r="F19">
        <v>0</v>
      </c>
      <c r="G19">
        <v>86.25</v>
      </c>
      <c r="I19" s="2">
        <v>86.25</v>
      </c>
      <c r="J19">
        <f t="shared" si="0"/>
        <v>90.275075677123297</v>
      </c>
      <c r="K19">
        <f t="shared" si="1"/>
        <v>82.224924322876703</v>
      </c>
    </row>
    <row r="20" spans="1:11" x14ac:dyDescent="0.35">
      <c r="A20" s="1">
        <v>41750</v>
      </c>
      <c r="B20">
        <v>86.25</v>
      </c>
      <c r="C20">
        <v>86.87</v>
      </c>
      <c r="D20">
        <v>85.32</v>
      </c>
      <c r="E20" s="2">
        <v>86.08</v>
      </c>
      <c r="F20">
        <v>846500</v>
      </c>
      <c r="G20">
        <v>86.08</v>
      </c>
      <c r="I20" s="2">
        <v>86.08</v>
      </c>
      <c r="J20">
        <f t="shared" si="0"/>
        <v>90.105075677123295</v>
      </c>
      <c r="K20">
        <f t="shared" si="1"/>
        <v>82.054924322876701</v>
      </c>
    </row>
    <row r="21" spans="1:11" x14ac:dyDescent="0.35">
      <c r="A21" s="1">
        <v>41751</v>
      </c>
      <c r="B21">
        <v>86.66</v>
      </c>
      <c r="C21">
        <v>86.7</v>
      </c>
      <c r="D21">
        <v>84.78</v>
      </c>
      <c r="E21" s="2">
        <v>85.05</v>
      </c>
      <c r="F21">
        <v>1932200</v>
      </c>
      <c r="G21">
        <v>85.05</v>
      </c>
      <c r="I21" s="2">
        <v>85.05</v>
      </c>
      <c r="J21">
        <f t="shared" si="0"/>
        <v>89.075075677123294</v>
      </c>
      <c r="K21">
        <f t="shared" si="1"/>
        <v>81.0249243228767</v>
      </c>
    </row>
    <row r="22" spans="1:11" x14ac:dyDescent="0.35">
      <c r="A22" s="1">
        <v>41752</v>
      </c>
      <c r="B22">
        <v>84.6</v>
      </c>
      <c r="C22">
        <v>85.37</v>
      </c>
      <c r="D22">
        <v>84</v>
      </c>
      <c r="E22" s="2">
        <v>85.15</v>
      </c>
      <c r="F22">
        <v>1596000</v>
      </c>
      <c r="G22">
        <v>85.15</v>
      </c>
      <c r="I22" s="2">
        <v>85.15</v>
      </c>
      <c r="J22">
        <f t="shared" si="0"/>
        <v>89.175075677123303</v>
      </c>
      <c r="K22">
        <f t="shared" si="1"/>
        <v>81.124924322876709</v>
      </c>
    </row>
    <row r="23" spans="1:11" x14ac:dyDescent="0.35">
      <c r="A23" s="1">
        <v>41753</v>
      </c>
      <c r="B23">
        <v>85.82</v>
      </c>
      <c r="C23">
        <v>85.96</v>
      </c>
      <c r="D23">
        <v>84.72</v>
      </c>
      <c r="E23" s="2">
        <v>85.55</v>
      </c>
      <c r="F23">
        <v>1437500</v>
      </c>
      <c r="G23">
        <v>85.55</v>
      </c>
      <c r="I23" s="2">
        <v>85.55</v>
      </c>
      <c r="J23">
        <f t="shared" si="0"/>
        <v>89.575075677123294</v>
      </c>
      <c r="K23">
        <f t="shared" si="1"/>
        <v>81.5249243228767</v>
      </c>
    </row>
    <row r="24" spans="1:11" x14ac:dyDescent="0.35">
      <c r="A24" s="1">
        <v>41754</v>
      </c>
      <c r="B24">
        <v>84.57</v>
      </c>
      <c r="C24">
        <v>84.97</v>
      </c>
      <c r="D24">
        <v>83.95</v>
      </c>
      <c r="E24" s="2">
        <v>84.39</v>
      </c>
      <c r="F24">
        <v>1666300</v>
      </c>
      <c r="G24">
        <v>84.39</v>
      </c>
      <c r="I24" s="2">
        <v>84.39</v>
      </c>
      <c r="J24">
        <f t="shared" si="0"/>
        <v>88.415075677123298</v>
      </c>
      <c r="K24">
        <f t="shared" si="1"/>
        <v>80.364924322876703</v>
      </c>
    </row>
    <row r="25" spans="1:11" x14ac:dyDescent="0.35">
      <c r="A25" s="1">
        <v>41757</v>
      </c>
      <c r="B25">
        <v>84.39</v>
      </c>
      <c r="C25">
        <v>84.4</v>
      </c>
      <c r="D25">
        <v>83.57</v>
      </c>
      <c r="E25" s="2">
        <v>84.32</v>
      </c>
      <c r="F25">
        <v>1487800</v>
      </c>
      <c r="G25">
        <v>84.32</v>
      </c>
      <c r="I25" s="2">
        <v>84.32</v>
      </c>
      <c r="J25">
        <f t="shared" si="0"/>
        <v>88.34507567712329</v>
      </c>
      <c r="K25">
        <f t="shared" si="1"/>
        <v>80.294924322876696</v>
      </c>
    </row>
    <row r="26" spans="1:11" x14ac:dyDescent="0.35">
      <c r="A26" s="1">
        <v>41758</v>
      </c>
      <c r="B26">
        <v>83.88</v>
      </c>
      <c r="C26">
        <v>86.26</v>
      </c>
      <c r="D26">
        <v>83.03</v>
      </c>
      <c r="E26" s="2">
        <v>85.55</v>
      </c>
      <c r="F26">
        <v>6898500</v>
      </c>
      <c r="G26">
        <v>85.55</v>
      </c>
      <c r="I26" s="2">
        <v>85.55</v>
      </c>
      <c r="J26">
        <f t="shared" si="0"/>
        <v>89.575075677123294</v>
      </c>
      <c r="K26">
        <f t="shared" si="1"/>
        <v>81.5249243228767</v>
      </c>
    </row>
    <row r="27" spans="1:11" x14ac:dyDescent="0.35">
      <c r="A27" s="1">
        <v>41759</v>
      </c>
      <c r="B27">
        <v>85.46</v>
      </c>
      <c r="C27">
        <v>86.19</v>
      </c>
      <c r="D27">
        <v>84.83</v>
      </c>
      <c r="E27" s="2">
        <v>85.82</v>
      </c>
      <c r="F27">
        <v>3486600</v>
      </c>
      <c r="G27">
        <v>85.82</v>
      </c>
      <c r="I27" s="2">
        <v>85.82</v>
      </c>
      <c r="J27">
        <f t="shared" si="0"/>
        <v>89.84507567712329</v>
      </c>
      <c r="K27">
        <f t="shared" si="1"/>
        <v>81.794924322876696</v>
      </c>
    </row>
    <row r="28" spans="1:11" x14ac:dyDescent="0.35">
      <c r="A28" s="1">
        <v>41760</v>
      </c>
      <c r="B28">
        <v>85.82</v>
      </c>
      <c r="C28">
        <v>85.82</v>
      </c>
      <c r="D28">
        <v>85.82</v>
      </c>
      <c r="E28" s="2">
        <v>85.82</v>
      </c>
      <c r="F28">
        <v>0</v>
      </c>
      <c r="G28">
        <v>85.82</v>
      </c>
      <c r="I28" s="2">
        <v>85.82</v>
      </c>
      <c r="J28">
        <f t="shared" si="0"/>
        <v>89.84507567712329</v>
      </c>
      <c r="K28">
        <f t="shared" si="1"/>
        <v>81.794924322876696</v>
      </c>
    </row>
    <row r="29" spans="1:11" x14ac:dyDescent="0.35">
      <c r="A29" s="1">
        <v>41761</v>
      </c>
      <c r="B29">
        <v>85.29</v>
      </c>
      <c r="C29">
        <v>86.15</v>
      </c>
      <c r="D29">
        <v>84.89</v>
      </c>
      <c r="E29" s="2">
        <v>85.51</v>
      </c>
      <c r="F29">
        <v>2142800</v>
      </c>
      <c r="G29">
        <v>85.51</v>
      </c>
      <c r="I29" s="2">
        <v>85.51</v>
      </c>
      <c r="J29">
        <f t="shared" si="0"/>
        <v>89.535075677123302</v>
      </c>
      <c r="K29">
        <f t="shared" si="1"/>
        <v>81.484924322876708</v>
      </c>
    </row>
    <row r="30" spans="1:11" x14ac:dyDescent="0.35">
      <c r="A30" s="1">
        <v>41764</v>
      </c>
      <c r="B30">
        <v>85.47</v>
      </c>
      <c r="C30">
        <v>85.85</v>
      </c>
      <c r="D30">
        <v>84.9</v>
      </c>
      <c r="E30" s="2">
        <v>85.79</v>
      </c>
      <c r="F30">
        <v>967700</v>
      </c>
      <c r="G30">
        <v>85.79</v>
      </c>
      <c r="I30" s="2">
        <v>85.79</v>
      </c>
      <c r="J30">
        <f t="shared" si="0"/>
        <v>89.815075677123303</v>
      </c>
      <c r="K30">
        <f t="shared" si="1"/>
        <v>81.764924322876709</v>
      </c>
    </row>
    <row r="31" spans="1:11" x14ac:dyDescent="0.35">
      <c r="A31" s="1">
        <v>41765</v>
      </c>
      <c r="B31">
        <v>85.27</v>
      </c>
      <c r="C31">
        <v>87.1</v>
      </c>
      <c r="D31">
        <v>85.27</v>
      </c>
      <c r="E31" s="2">
        <v>86.94</v>
      </c>
      <c r="F31">
        <v>2366700</v>
      </c>
      <c r="G31">
        <v>86.94</v>
      </c>
      <c r="I31" s="2">
        <v>86.94</v>
      </c>
      <c r="J31">
        <f t="shared" si="0"/>
        <v>90.965075677123295</v>
      </c>
      <c r="K31">
        <f t="shared" si="1"/>
        <v>82.914924322876701</v>
      </c>
    </row>
    <row r="32" spans="1:11" x14ac:dyDescent="0.35">
      <c r="A32" s="1">
        <v>41766</v>
      </c>
      <c r="B32">
        <v>86.95</v>
      </c>
      <c r="C32">
        <v>87.53</v>
      </c>
      <c r="D32">
        <v>85.9</v>
      </c>
      <c r="E32" s="2">
        <v>86.07</v>
      </c>
      <c r="F32">
        <v>1895100</v>
      </c>
      <c r="G32">
        <v>86.07</v>
      </c>
      <c r="I32" s="2">
        <v>86.07</v>
      </c>
      <c r="J32">
        <f t="shared" si="0"/>
        <v>90.09507567712329</v>
      </c>
      <c r="K32">
        <f t="shared" si="1"/>
        <v>82.044924322876696</v>
      </c>
    </row>
    <row r="33" spans="1:11" x14ac:dyDescent="0.35">
      <c r="A33" s="1">
        <v>41767</v>
      </c>
      <c r="B33">
        <v>86.07</v>
      </c>
      <c r="C33">
        <v>87.43</v>
      </c>
      <c r="D33">
        <v>85.35</v>
      </c>
      <c r="E33" s="2">
        <v>85.46</v>
      </c>
      <c r="F33">
        <v>2820000</v>
      </c>
      <c r="G33">
        <v>85.46</v>
      </c>
      <c r="I33" s="2">
        <v>85.46</v>
      </c>
      <c r="J33">
        <f t="shared" si="0"/>
        <v>89.485075677123291</v>
      </c>
      <c r="K33">
        <f t="shared" si="1"/>
        <v>81.434924322876697</v>
      </c>
    </row>
    <row r="34" spans="1:11" x14ac:dyDescent="0.35">
      <c r="A34" s="1">
        <v>41768</v>
      </c>
      <c r="B34">
        <v>85.45</v>
      </c>
      <c r="C34">
        <v>85.89</v>
      </c>
      <c r="D34">
        <v>84.86</v>
      </c>
      <c r="E34" s="2">
        <v>85.78</v>
      </c>
      <c r="F34">
        <v>1244100</v>
      </c>
      <c r="G34">
        <v>85.78</v>
      </c>
      <c r="I34" s="2">
        <v>85.78</v>
      </c>
      <c r="J34">
        <f t="shared" si="0"/>
        <v>89.805075677123298</v>
      </c>
      <c r="K34">
        <f t="shared" si="1"/>
        <v>81.754924322876704</v>
      </c>
    </row>
    <row r="35" spans="1:11" x14ac:dyDescent="0.35">
      <c r="A35" s="1">
        <v>41771</v>
      </c>
      <c r="B35">
        <v>85.69</v>
      </c>
      <c r="C35">
        <v>87.26</v>
      </c>
      <c r="D35">
        <v>85.69</v>
      </c>
      <c r="E35" s="2">
        <v>87.08</v>
      </c>
      <c r="F35">
        <v>954800</v>
      </c>
      <c r="G35">
        <v>87.08</v>
      </c>
      <c r="I35" s="2">
        <v>87.08</v>
      </c>
      <c r="J35">
        <f t="shared" si="0"/>
        <v>91.105075677123295</v>
      </c>
      <c r="K35">
        <f t="shared" si="1"/>
        <v>83.054924322876701</v>
      </c>
    </row>
    <row r="36" spans="1:11" x14ac:dyDescent="0.35">
      <c r="A36" s="1">
        <v>41772</v>
      </c>
      <c r="B36">
        <v>86.4</v>
      </c>
      <c r="C36">
        <v>87.95</v>
      </c>
      <c r="D36">
        <v>86.4</v>
      </c>
      <c r="E36" s="2">
        <v>87.52</v>
      </c>
      <c r="F36">
        <v>3279900</v>
      </c>
      <c r="G36">
        <v>87.52</v>
      </c>
      <c r="I36" s="2">
        <v>87.52</v>
      </c>
      <c r="J36">
        <f t="shared" si="0"/>
        <v>91.545075677123293</v>
      </c>
      <c r="K36">
        <f t="shared" si="1"/>
        <v>83.494924322876699</v>
      </c>
    </row>
    <row r="37" spans="1:11" x14ac:dyDescent="0.35">
      <c r="A37" s="1">
        <v>41773</v>
      </c>
      <c r="B37">
        <v>87.52</v>
      </c>
      <c r="C37">
        <v>87.55</v>
      </c>
      <c r="D37">
        <v>85.85</v>
      </c>
      <c r="E37" s="2">
        <v>86.17</v>
      </c>
      <c r="F37">
        <v>2873600</v>
      </c>
      <c r="G37">
        <v>86.17</v>
      </c>
      <c r="I37" s="2">
        <v>86.17</v>
      </c>
      <c r="J37">
        <f t="shared" si="0"/>
        <v>90.195075677123299</v>
      </c>
      <c r="K37">
        <f t="shared" si="1"/>
        <v>82.144924322876705</v>
      </c>
    </row>
    <row r="38" spans="1:11" x14ac:dyDescent="0.35">
      <c r="A38" s="1">
        <v>41774</v>
      </c>
      <c r="B38">
        <v>86.3</v>
      </c>
      <c r="C38">
        <v>86.5</v>
      </c>
      <c r="D38">
        <v>84.87</v>
      </c>
      <c r="E38" s="2">
        <v>85.19</v>
      </c>
      <c r="F38">
        <v>2066400</v>
      </c>
      <c r="G38">
        <v>85.19</v>
      </c>
      <c r="I38" s="2">
        <v>85.19</v>
      </c>
      <c r="J38">
        <f t="shared" si="0"/>
        <v>89.215075677123295</v>
      </c>
      <c r="K38">
        <f t="shared" si="1"/>
        <v>81.164924322876701</v>
      </c>
    </row>
    <row r="39" spans="1:11" x14ac:dyDescent="0.35">
      <c r="A39" s="1">
        <v>41775</v>
      </c>
      <c r="B39">
        <v>85.09</v>
      </c>
      <c r="C39">
        <v>86.75</v>
      </c>
      <c r="D39">
        <v>84.56</v>
      </c>
      <c r="E39" s="2">
        <v>86.6</v>
      </c>
      <c r="F39">
        <v>1813200</v>
      </c>
      <c r="G39">
        <v>86.6</v>
      </c>
      <c r="I39" s="2">
        <v>86.6</v>
      </c>
      <c r="J39">
        <f t="shared" si="0"/>
        <v>90.625075677123291</v>
      </c>
      <c r="K39">
        <f t="shared" si="1"/>
        <v>82.574924322876697</v>
      </c>
    </row>
    <row r="40" spans="1:11" x14ac:dyDescent="0.35">
      <c r="A40" s="1">
        <v>41778</v>
      </c>
      <c r="B40">
        <v>86.65</v>
      </c>
      <c r="C40">
        <v>87.4</v>
      </c>
      <c r="D40">
        <v>86.65</v>
      </c>
      <c r="E40" s="2">
        <v>87.01</v>
      </c>
      <c r="F40">
        <v>2661300</v>
      </c>
      <c r="G40">
        <v>87.01</v>
      </c>
      <c r="I40" s="2">
        <v>87.01</v>
      </c>
      <c r="J40">
        <f t="shared" si="0"/>
        <v>91.035075677123302</v>
      </c>
      <c r="K40">
        <f t="shared" si="1"/>
        <v>82.984924322876708</v>
      </c>
    </row>
    <row r="41" spans="1:11" x14ac:dyDescent="0.35">
      <c r="A41" s="1">
        <v>41779</v>
      </c>
      <c r="B41">
        <v>87.2</v>
      </c>
      <c r="C41">
        <v>87.7</v>
      </c>
      <c r="D41">
        <v>85.96</v>
      </c>
      <c r="E41" s="2">
        <v>86.15</v>
      </c>
      <c r="F41">
        <v>2155600</v>
      </c>
      <c r="G41">
        <v>86.15</v>
      </c>
      <c r="I41" s="2">
        <v>86.15</v>
      </c>
      <c r="J41">
        <f t="shared" si="0"/>
        <v>90.175075677123303</v>
      </c>
      <c r="K41">
        <f t="shared" si="1"/>
        <v>82.124924322876709</v>
      </c>
    </row>
    <row r="42" spans="1:11" x14ac:dyDescent="0.35">
      <c r="A42" s="1">
        <v>41780</v>
      </c>
      <c r="B42">
        <v>86.69</v>
      </c>
      <c r="C42">
        <v>86.69</v>
      </c>
      <c r="D42">
        <v>84.7</v>
      </c>
      <c r="E42" s="2">
        <v>85.55</v>
      </c>
      <c r="F42">
        <v>3014100</v>
      </c>
      <c r="G42">
        <v>85.55</v>
      </c>
      <c r="I42" s="2">
        <v>85.55</v>
      </c>
      <c r="J42">
        <f t="shared" si="0"/>
        <v>89.575075677123294</v>
      </c>
      <c r="K42">
        <f t="shared" si="1"/>
        <v>81.5249243228767</v>
      </c>
    </row>
    <row r="43" spans="1:11" x14ac:dyDescent="0.35">
      <c r="A43" s="1">
        <v>41781</v>
      </c>
      <c r="B43">
        <v>85.73</v>
      </c>
      <c r="C43">
        <v>87</v>
      </c>
      <c r="D43">
        <v>85.26</v>
      </c>
      <c r="E43" s="2">
        <v>86.25</v>
      </c>
      <c r="F43">
        <v>4025700</v>
      </c>
      <c r="G43">
        <v>86.25</v>
      </c>
      <c r="I43" s="2">
        <v>86.25</v>
      </c>
      <c r="J43">
        <f t="shared" si="0"/>
        <v>90.275075677123297</v>
      </c>
      <c r="K43">
        <f t="shared" si="1"/>
        <v>82.224924322876703</v>
      </c>
    </row>
    <row r="44" spans="1:11" x14ac:dyDescent="0.35">
      <c r="A44" s="1">
        <v>41782</v>
      </c>
      <c r="B44">
        <v>85.91</v>
      </c>
      <c r="C44">
        <v>86.7</v>
      </c>
      <c r="D44">
        <v>85.16</v>
      </c>
      <c r="E44" s="2">
        <v>85.62</v>
      </c>
      <c r="F44">
        <v>4691000</v>
      </c>
      <c r="G44">
        <v>85.62</v>
      </c>
      <c r="I44" s="2">
        <v>85.62</v>
      </c>
      <c r="J44">
        <f t="shared" si="0"/>
        <v>89.645075677123302</v>
      </c>
      <c r="K44">
        <f t="shared" si="1"/>
        <v>81.594924322876707</v>
      </c>
    </row>
    <row r="45" spans="1:11" x14ac:dyDescent="0.35">
      <c r="A45" s="1">
        <v>41785</v>
      </c>
      <c r="B45">
        <v>85.99</v>
      </c>
      <c r="C45">
        <v>86.05</v>
      </c>
      <c r="D45">
        <v>85.55</v>
      </c>
      <c r="E45" s="2">
        <v>85.67</v>
      </c>
      <c r="F45">
        <v>366200</v>
      </c>
      <c r="G45">
        <v>85.67</v>
      </c>
      <c r="I45" s="2">
        <v>85.67</v>
      </c>
      <c r="J45">
        <f t="shared" si="0"/>
        <v>89.695075677123299</v>
      </c>
      <c r="K45">
        <f t="shared" si="1"/>
        <v>81.644924322876705</v>
      </c>
    </row>
    <row r="46" spans="1:11" x14ac:dyDescent="0.35">
      <c r="A46" s="1">
        <v>41786</v>
      </c>
      <c r="B46">
        <v>85.81</v>
      </c>
      <c r="C46">
        <v>86.33</v>
      </c>
      <c r="D46">
        <v>85.17</v>
      </c>
      <c r="E46" s="2">
        <v>85.3</v>
      </c>
      <c r="F46">
        <v>4388300</v>
      </c>
      <c r="G46">
        <v>85.3</v>
      </c>
      <c r="I46" s="2">
        <v>85.3</v>
      </c>
      <c r="J46">
        <f t="shared" si="0"/>
        <v>89.325075677123294</v>
      </c>
      <c r="K46">
        <f t="shared" si="1"/>
        <v>81.2749243228767</v>
      </c>
    </row>
    <row r="47" spans="1:11" x14ac:dyDescent="0.35">
      <c r="A47" s="1">
        <v>41787</v>
      </c>
      <c r="B47">
        <v>84.95</v>
      </c>
      <c r="C47">
        <v>87.3</v>
      </c>
      <c r="D47">
        <v>84.89</v>
      </c>
      <c r="E47" s="2">
        <v>87.14</v>
      </c>
      <c r="F47">
        <v>2104900</v>
      </c>
      <c r="G47">
        <v>87.14</v>
      </c>
      <c r="I47" s="2">
        <v>87.14</v>
      </c>
      <c r="J47">
        <f t="shared" si="0"/>
        <v>91.165075677123298</v>
      </c>
      <c r="K47">
        <f t="shared" si="1"/>
        <v>83.114924322876703</v>
      </c>
    </row>
    <row r="48" spans="1:11" x14ac:dyDescent="0.35">
      <c r="A48" s="1">
        <v>41788</v>
      </c>
      <c r="B48">
        <v>86.61</v>
      </c>
      <c r="C48">
        <v>88.16</v>
      </c>
      <c r="D48">
        <v>86.61</v>
      </c>
      <c r="E48" s="2">
        <v>88</v>
      </c>
      <c r="F48">
        <v>3039900</v>
      </c>
      <c r="G48">
        <v>88</v>
      </c>
      <c r="I48" s="2">
        <v>88</v>
      </c>
      <c r="J48">
        <f t="shared" si="0"/>
        <v>92.025075677123297</v>
      </c>
      <c r="K48">
        <f t="shared" si="1"/>
        <v>83.974924322876703</v>
      </c>
    </row>
    <row r="49" spans="1:11" x14ac:dyDescent="0.35">
      <c r="A49" s="1">
        <v>41789</v>
      </c>
      <c r="B49">
        <v>88</v>
      </c>
      <c r="C49">
        <v>89.35</v>
      </c>
      <c r="D49">
        <v>86.57</v>
      </c>
      <c r="E49" s="2">
        <v>86.85</v>
      </c>
      <c r="F49">
        <v>7624600</v>
      </c>
      <c r="G49">
        <v>86.85</v>
      </c>
      <c r="I49" s="2">
        <v>86.85</v>
      </c>
      <c r="J49">
        <f t="shared" si="0"/>
        <v>90.875075677123291</v>
      </c>
      <c r="K49">
        <f t="shared" si="1"/>
        <v>82.824924322876697</v>
      </c>
    </row>
    <row r="50" spans="1:11" x14ac:dyDescent="0.35">
      <c r="A50" s="1">
        <v>41792</v>
      </c>
      <c r="B50">
        <v>87.1</v>
      </c>
      <c r="C50">
        <v>88.25</v>
      </c>
      <c r="D50">
        <v>86.66</v>
      </c>
      <c r="E50" s="2">
        <v>87.96</v>
      </c>
      <c r="F50">
        <v>2236700</v>
      </c>
      <c r="G50">
        <v>87.96</v>
      </c>
      <c r="I50" s="2">
        <v>87.96</v>
      </c>
      <c r="J50">
        <f t="shared" si="0"/>
        <v>91.985075677123291</v>
      </c>
      <c r="K50">
        <f t="shared" si="1"/>
        <v>83.934924322876697</v>
      </c>
    </row>
    <row r="51" spans="1:11" x14ac:dyDescent="0.35">
      <c r="A51" s="1">
        <v>41793</v>
      </c>
      <c r="B51">
        <v>87.54</v>
      </c>
      <c r="C51">
        <v>88.2</v>
      </c>
      <c r="D51">
        <v>87.16</v>
      </c>
      <c r="E51" s="2">
        <v>87.35</v>
      </c>
      <c r="F51">
        <v>1606300</v>
      </c>
      <c r="G51">
        <v>87.35</v>
      </c>
      <c r="I51" s="2">
        <v>87.35</v>
      </c>
      <c r="J51">
        <f t="shared" si="0"/>
        <v>91.375075677123291</v>
      </c>
      <c r="K51">
        <f t="shared" si="1"/>
        <v>83.324924322876697</v>
      </c>
    </row>
    <row r="52" spans="1:11" x14ac:dyDescent="0.35">
      <c r="A52" s="1">
        <v>41794</v>
      </c>
      <c r="B52">
        <v>87.35</v>
      </c>
      <c r="C52">
        <v>87.75</v>
      </c>
      <c r="D52">
        <v>86.3</v>
      </c>
      <c r="E52" s="2">
        <v>87.62</v>
      </c>
      <c r="F52">
        <v>3952800</v>
      </c>
      <c r="G52">
        <v>87.62</v>
      </c>
      <c r="I52" s="2">
        <v>87.62</v>
      </c>
      <c r="J52">
        <f t="shared" si="0"/>
        <v>91.645075677123302</v>
      </c>
      <c r="K52">
        <f t="shared" si="1"/>
        <v>83.594924322876707</v>
      </c>
    </row>
    <row r="53" spans="1:11" x14ac:dyDescent="0.35">
      <c r="A53" s="1">
        <v>41795</v>
      </c>
      <c r="B53">
        <v>87.99</v>
      </c>
      <c r="C53">
        <v>88.5</v>
      </c>
      <c r="D53">
        <v>86.45</v>
      </c>
      <c r="E53" s="2">
        <v>86.99</v>
      </c>
      <c r="F53">
        <v>2005400</v>
      </c>
      <c r="G53">
        <v>86.99</v>
      </c>
      <c r="I53" s="2">
        <v>86.99</v>
      </c>
      <c r="J53">
        <f t="shared" si="0"/>
        <v>91.015075677123292</v>
      </c>
      <c r="K53">
        <f t="shared" si="1"/>
        <v>82.964924322876698</v>
      </c>
    </row>
    <row r="54" spans="1:11" x14ac:dyDescent="0.35">
      <c r="A54" s="1">
        <v>41796</v>
      </c>
      <c r="B54">
        <v>86.99</v>
      </c>
      <c r="C54">
        <v>89.9</v>
      </c>
      <c r="D54">
        <v>86.97</v>
      </c>
      <c r="E54" s="2">
        <v>89.09</v>
      </c>
      <c r="F54">
        <v>2508700</v>
      </c>
      <c r="G54">
        <v>89.09</v>
      </c>
      <c r="I54" s="2">
        <v>89.09</v>
      </c>
      <c r="J54">
        <f t="shared" si="0"/>
        <v>93.115075677123301</v>
      </c>
      <c r="K54">
        <f t="shared" si="1"/>
        <v>85.064924322876706</v>
      </c>
    </row>
    <row r="55" spans="1:11" x14ac:dyDescent="0.35">
      <c r="A55" s="1">
        <v>41799</v>
      </c>
      <c r="B55">
        <v>89.4</v>
      </c>
      <c r="C55">
        <v>91.4</v>
      </c>
      <c r="D55">
        <v>89.35</v>
      </c>
      <c r="E55" s="2">
        <v>90.74</v>
      </c>
      <c r="F55">
        <v>3232200</v>
      </c>
      <c r="G55">
        <v>90.74</v>
      </c>
      <c r="I55" s="2">
        <v>90.74</v>
      </c>
      <c r="J55">
        <f t="shared" si="0"/>
        <v>94.765075677123292</v>
      </c>
      <c r="K55">
        <f t="shared" si="1"/>
        <v>86.714924322876698</v>
      </c>
    </row>
    <row r="56" spans="1:11" x14ac:dyDescent="0.35">
      <c r="A56" s="1">
        <v>41800</v>
      </c>
      <c r="B56">
        <v>90.4</v>
      </c>
      <c r="C56">
        <v>91.5</v>
      </c>
      <c r="D56">
        <v>88.57</v>
      </c>
      <c r="E56" s="2">
        <v>88.87</v>
      </c>
      <c r="F56">
        <v>3562700</v>
      </c>
      <c r="G56">
        <v>88.87</v>
      </c>
      <c r="I56" s="2">
        <v>88.87</v>
      </c>
      <c r="J56">
        <f t="shared" si="0"/>
        <v>92.895075677123302</v>
      </c>
      <c r="K56">
        <f t="shared" si="1"/>
        <v>84.844924322876707</v>
      </c>
    </row>
    <row r="57" spans="1:11" x14ac:dyDescent="0.35">
      <c r="A57" s="1">
        <v>41801</v>
      </c>
      <c r="B57">
        <v>89</v>
      </c>
      <c r="C57">
        <v>89.01</v>
      </c>
      <c r="D57">
        <v>87.85</v>
      </c>
      <c r="E57" s="2">
        <v>88.88</v>
      </c>
      <c r="F57">
        <v>3196300</v>
      </c>
      <c r="G57">
        <v>88.88</v>
      </c>
      <c r="I57" s="2">
        <v>88.88</v>
      </c>
      <c r="J57">
        <f t="shared" si="0"/>
        <v>92.905075677123293</v>
      </c>
      <c r="K57">
        <f t="shared" si="1"/>
        <v>84.854924322876698</v>
      </c>
    </row>
    <row r="58" spans="1:11" x14ac:dyDescent="0.35">
      <c r="A58" s="1">
        <v>41802</v>
      </c>
      <c r="B58">
        <v>89.32</v>
      </c>
      <c r="C58">
        <v>89.38</v>
      </c>
      <c r="D58">
        <v>87.65</v>
      </c>
      <c r="E58" s="2">
        <v>87.79</v>
      </c>
      <c r="F58">
        <v>1413400</v>
      </c>
      <c r="G58">
        <v>87.79</v>
      </c>
      <c r="I58" s="2">
        <v>87.79</v>
      </c>
      <c r="J58">
        <f t="shared" si="0"/>
        <v>91.815075677123303</v>
      </c>
      <c r="K58">
        <f t="shared" si="1"/>
        <v>83.764924322876709</v>
      </c>
    </row>
    <row r="59" spans="1:11" x14ac:dyDescent="0.35">
      <c r="A59" s="1">
        <v>41803</v>
      </c>
      <c r="B59">
        <v>89</v>
      </c>
      <c r="C59">
        <v>91.83</v>
      </c>
      <c r="D59">
        <v>88.98</v>
      </c>
      <c r="E59" s="2">
        <v>89.46</v>
      </c>
      <c r="F59">
        <v>7203600</v>
      </c>
      <c r="G59">
        <v>89.46</v>
      </c>
      <c r="I59" s="2">
        <v>89.46</v>
      </c>
      <c r="J59">
        <f t="shared" si="0"/>
        <v>93.485075677123291</v>
      </c>
      <c r="K59">
        <f t="shared" si="1"/>
        <v>85.434924322876697</v>
      </c>
    </row>
    <row r="60" spans="1:11" x14ac:dyDescent="0.35">
      <c r="A60" s="1">
        <v>41806</v>
      </c>
      <c r="B60">
        <v>89.5</v>
      </c>
      <c r="C60">
        <v>90.47</v>
      </c>
      <c r="D60">
        <v>88.51</v>
      </c>
      <c r="E60" s="2">
        <v>90.26</v>
      </c>
      <c r="F60">
        <v>2018700</v>
      </c>
      <c r="G60">
        <v>90.26</v>
      </c>
      <c r="I60" s="2">
        <v>90.26</v>
      </c>
      <c r="J60">
        <f t="shared" si="0"/>
        <v>94.285075677123302</v>
      </c>
      <c r="K60">
        <f t="shared" si="1"/>
        <v>86.234924322876708</v>
      </c>
    </row>
    <row r="61" spans="1:11" x14ac:dyDescent="0.35">
      <c r="A61" s="1">
        <v>41807</v>
      </c>
      <c r="B61">
        <v>89.93</v>
      </c>
      <c r="C61">
        <v>90.2</v>
      </c>
      <c r="D61">
        <v>88.8</v>
      </c>
      <c r="E61" s="2">
        <v>89.31</v>
      </c>
      <c r="F61">
        <v>1454900</v>
      </c>
      <c r="G61">
        <v>89.31</v>
      </c>
      <c r="I61" s="2">
        <v>89.31</v>
      </c>
      <c r="J61">
        <f t="shared" si="0"/>
        <v>93.335075677123299</v>
      </c>
      <c r="K61">
        <f t="shared" si="1"/>
        <v>85.284924322876705</v>
      </c>
    </row>
    <row r="62" spans="1:11" x14ac:dyDescent="0.35">
      <c r="A62" s="1">
        <v>41808</v>
      </c>
      <c r="B62">
        <v>89.4</v>
      </c>
      <c r="C62">
        <v>89.77</v>
      </c>
      <c r="D62">
        <v>88.55</v>
      </c>
      <c r="E62" s="2">
        <v>88.79</v>
      </c>
      <c r="F62">
        <v>2289300</v>
      </c>
      <c r="G62">
        <v>88.79</v>
      </c>
      <c r="I62" s="2">
        <v>88.79</v>
      </c>
      <c r="J62">
        <f t="shared" si="0"/>
        <v>92.815075677123303</v>
      </c>
      <c r="K62">
        <f t="shared" si="1"/>
        <v>84.764924322876709</v>
      </c>
    </row>
    <row r="63" spans="1:11" x14ac:dyDescent="0.35">
      <c r="A63" s="1">
        <v>41809</v>
      </c>
      <c r="B63">
        <v>89.23</v>
      </c>
      <c r="C63">
        <v>89.96</v>
      </c>
      <c r="D63">
        <v>88.45</v>
      </c>
      <c r="E63" s="2">
        <v>89.86</v>
      </c>
      <c r="F63">
        <v>2548900</v>
      </c>
      <c r="G63">
        <v>89.86</v>
      </c>
      <c r="I63" s="2">
        <v>89.86</v>
      </c>
      <c r="J63">
        <f t="shared" si="0"/>
        <v>93.885075677123297</v>
      </c>
      <c r="K63">
        <f t="shared" si="1"/>
        <v>85.834924322876702</v>
      </c>
    </row>
    <row r="64" spans="1:11" x14ac:dyDescent="0.35">
      <c r="A64" s="1">
        <v>41810</v>
      </c>
      <c r="B64">
        <v>89.5</v>
      </c>
      <c r="C64">
        <v>89.88</v>
      </c>
      <c r="D64">
        <v>88.48</v>
      </c>
      <c r="E64" s="2">
        <v>88.59</v>
      </c>
      <c r="F64">
        <v>17508200</v>
      </c>
      <c r="G64">
        <v>88.59</v>
      </c>
      <c r="I64" s="2">
        <v>88.59</v>
      </c>
      <c r="J64">
        <f t="shared" si="0"/>
        <v>92.615075677123301</v>
      </c>
      <c r="K64">
        <f t="shared" si="1"/>
        <v>84.564924322876706</v>
      </c>
    </row>
    <row r="65" spans="1:11" x14ac:dyDescent="0.35">
      <c r="A65" s="1">
        <v>41813</v>
      </c>
      <c r="B65">
        <v>88.58</v>
      </c>
      <c r="C65">
        <v>90.23</v>
      </c>
      <c r="D65">
        <v>88.44</v>
      </c>
      <c r="E65" s="2">
        <v>90.08</v>
      </c>
      <c r="F65">
        <v>1870300</v>
      </c>
      <c r="G65">
        <v>90.08</v>
      </c>
      <c r="I65" s="2">
        <v>90.08</v>
      </c>
      <c r="J65">
        <f t="shared" si="0"/>
        <v>94.105075677123295</v>
      </c>
      <c r="K65">
        <f t="shared" si="1"/>
        <v>86.054924322876701</v>
      </c>
    </row>
    <row r="66" spans="1:11" x14ac:dyDescent="0.35">
      <c r="A66" s="1">
        <v>41814</v>
      </c>
      <c r="B66">
        <v>89.86</v>
      </c>
      <c r="C66">
        <v>91.42</v>
      </c>
      <c r="D66">
        <v>89.4</v>
      </c>
      <c r="E66" s="2">
        <v>90.75</v>
      </c>
      <c r="F66">
        <v>2804800</v>
      </c>
      <c r="G66">
        <v>90.75</v>
      </c>
      <c r="I66" s="2">
        <v>90.75</v>
      </c>
      <c r="J66">
        <f t="shared" si="0"/>
        <v>94.775075677123297</v>
      </c>
      <c r="K66">
        <f t="shared" si="1"/>
        <v>86.724924322876703</v>
      </c>
    </row>
    <row r="67" spans="1:11" x14ac:dyDescent="0.35">
      <c r="A67" s="1">
        <v>41815</v>
      </c>
      <c r="B67">
        <v>90.26</v>
      </c>
      <c r="C67">
        <v>91.2</v>
      </c>
      <c r="D67">
        <v>89.84</v>
      </c>
      <c r="E67" s="2">
        <v>90.88</v>
      </c>
      <c r="F67">
        <v>2106900</v>
      </c>
      <c r="G67">
        <v>90.88</v>
      </c>
      <c r="I67" s="2">
        <v>90.88</v>
      </c>
      <c r="J67">
        <f t="shared" ref="J67:J130" si="2">I67+$E$137</f>
        <v>94.905075677123293</v>
      </c>
      <c r="K67">
        <f t="shared" ref="K67:K130" si="3">I67-$E$137</f>
        <v>86.854924322876698</v>
      </c>
    </row>
    <row r="68" spans="1:11" x14ac:dyDescent="0.35">
      <c r="A68" s="1">
        <v>41816</v>
      </c>
      <c r="B68">
        <v>90.87</v>
      </c>
      <c r="C68">
        <v>91.77</v>
      </c>
      <c r="D68">
        <v>90.31</v>
      </c>
      <c r="E68" s="2">
        <v>91.15</v>
      </c>
      <c r="F68">
        <v>2981000</v>
      </c>
      <c r="G68">
        <v>91.15</v>
      </c>
      <c r="I68" s="2">
        <v>91.15</v>
      </c>
      <c r="J68">
        <f t="shared" si="2"/>
        <v>95.175075677123303</v>
      </c>
      <c r="K68">
        <f t="shared" si="3"/>
        <v>87.124924322876709</v>
      </c>
    </row>
    <row r="69" spans="1:11" x14ac:dyDescent="0.35">
      <c r="A69" s="1">
        <v>41817</v>
      </c>
      <c r="B69">
        <v>90.85</v>
      </c>
      <c r="C69">
        <v>90.85</v>
      </c>
      <c r="D69">
        <v>89.28</v>
      </c>
      <c r="E69" s="2">
        <v>89.54</v>
      </c>
      <c r="F69">
        <v>3825700</v>
      </c>
      <c r="G69">
        <v>89.54</v>
      </c>
      <c r="I69" s="2">
        <v>89.54</v>
      </c>
      <c r="J69">
        <f t="shared" si="2"/>
        <v>93.565075677123303</v>
      </c>
      <c r="K69">
        <f t="shared" si="3"/>
        <v>85.514924322876709</v>
      </c>
    </row>
    <row r="70" spans="1:11" x14ac:dyDescent="0.35">
      <c r="A70" s="1">
        <v>41820</v>
      </c>
      <c r="B70">
        <v>89.1</v>
      </c>
      <c r="C70">
        <v>89.58</v>
      </c>
      <c r="D70">
        <v>88.05</v>
      </c>
      <c r="E70" s="2">
        <v>89.01</v>
      </c>
      <c r="F70">
        <v>4226800</v>
      </c>
      <c r="G70">
        <v>89.01</v>
      </c>
      <c r="I70" s="2">
        <v>89.01</v>
      </c>
      <c r="J70">
        <f t="shared" si="2"/>
        <v>93.035075677123302</v>
      </c>
      <c r="K70">
        <f t="shared" si="3"/>
        <v>84.984924322876708</v>
      </c>
    </row>
    <row r="71" spans="1:11" x14ac:dyDescent="0.35">
      <c r="A71" s="1">
        <v>41821</v>
      </c>
      <c r="B71">
        <v>89.1</v>
      </c>
      <c r="C71">
        <v>90.72</v>
      </c>
      <c r="D71">
        <v>89.1</v>
      </c>
      <c r="E71" s="2">
        <v>90.67</v>
      </c>
      <c r="F71">
        <v>3759400</v>
      </c>
      <c r="G71">
        <v>90.67</v>
      </c>
      <c r="I71" s="2">
        <v>90.67</v>
      </c>
      <c r="J71">
        <f t="shared" si="2"/>
        <v>94.695075677123299</v>
      </c>
      <c r="K71">
        <f t="shared" si="3"/>
        <v>86.644924322876705</v>
      </c>
    </row>
    <row r="72" spans="1:11" x14ac:dyDescent="0.35">
      <c r="A72" s="1">
        <v>41822</v>
      </c>
      <c r="B72">
        <v>90.58</v>
      </c>
      <c r="C72">
        <v>91.72</v>
      </c>
      <c r="D72">
        <v>90.18</v>
      </c>
      <c r="E72" s="2">
        <v>91.59</v>
      </c>
      <c r="F72">
        <v>3599200</v>
      </c>
      <c r="G72">
        <v>91.59</v>
      </c>
      <c r="I72" s="2">
        <v>91.59</v>
      </c>
      <c r="J72">
        <f t="shared" si="2"/>
        <v>95.615075677123301</v>
      </c>
      <c r="K72">
        <f t="shared" si="3"/>
        <v>87.564924322876706</v>
      </c>
    </row>
    <row r="73" spans="1:11" x14ac:dyDescent="0.35">
      <c r="A73" s="1">
        <v>41823</v>
      </c>
      <c r="B73">
        <v>91.6</v>
      </c>
      <c r="C73">
        <v>93</v>
      </c>
      <c r="D73">
        <v>91.6</v>
      </c>
      <c r="E73" s="2">
        <v>92.68</v>
      </c>
      <c r="F73">
        <v>3247200</v>
      </c>
      <c r="G73">
        <v>92.68</v>
      </c>
      <c r="I73" s="2">
        <v>92.68</v>
      </c>
      <c r="J73">
        <f t="shared" si="2"/>
        <v>96.705075677123304</v>
      </c>
      <c r="K73">
        <f t="shared" si="3"/>
        <v>88.65492432287671</v>
      </c>
    </row>
    <row r="74" spans="1:11" x14ac:dyDescent="0.35">
      <c r="A74" s="1">
        <v>41824</v>
      </c>
      <c r="B74">
        <v>93</v>
      </c>
      <c r="C74">
        <v>93</v>
      </c>
      <c r="D74">
        <v>91.41</v>
      </c>
      <c r="E74" s="2">
        <v>91.94</v>
      </c>
      <c r="F74">
        <v>363800</v>
      </c>
      <c r="G74">
        <v>91.94</v>
      </c>
      <c r="I74" s="2">
        <v>91.94</v>
      </c>
      <c r="J74">
        <f t="shared" si="2"/>
        <v>95.965075677123295</v>
      </c>
      <c r="K74">
        <f t="shared" si="3"/>
        <v>87.914924322876701</v>
      </c>
    </row>
    <row r="75" spans="1:11" x14ac:dyDescent="0.35">
      <c r="A75" s="1">
        <v>41827</v>
      </c>
      <c r="B75">
        <v>91.93</v>
      </c>
      <c r="C75">
        <v>92.92</v>
      </c>
      <c r="D75">
        <v>91.89</v>
      </c>
      <c r="E75" s="2">
        <v>92.32</v>
      </c>
      <c r="F75">
        <v>2901900</v>
      </c>
      <c r="G75">
        <v>92.32</v>
      </c>
      <c r="I75" s="2">
        <v>92.32</v>
      </c>
      <c r="J75">
        <f t="shared" si="2"/>
        <v>96.34507567712329</v>
      </c>
      <c r="K75">
        <f t="shared" si="3"/>
        <v>88.294924322876696</v>
      </c>
    </row>
    <row r="76" spans="1:11" x14ac:dyDescent="0.35">
      <c r="A76" s="1">
        <v>41828</v>
      </c>
      <c r="B76">
        <v>92</v>
      </c>
      <c r="C76">
        <v>92.44</v>
      </c>
      <c r="D76">
        <v>89.3</v>
      </c>
      <c r="E76" s="2">
        <v>89.69</v>
      </c>
      <c r="F76">
        <v>4966100</v>
      </c>
      <c r="G76">
        <v>89.69</v>
      </c>
      <c r="I76" s="2">
        <v>89.69</v>
      </c>
      <c r="J76">
        <f t="shared" si="2"/>
        <v>93.715075677123295</v>
      </c>
      <c r="K76">
        <f t="shared" si="3"/>
        <v>85.664924322876701</v>
      </c>
    </row>
    <row r="77" spans="1:11" x14ac:dyDescent="0.35">
      <c r="A77" s="1">
        <v>41829</v>
      </c>
      <c r="B77">
        <v>89.3</v>
      </c>
      <c r="C77">
        <v>89.91</v>
      </c>
      <c r="D77">
        <v>87.71</v>
      </c>
      <c r="E77" s="2">
        <v>88.98</v>
      </c>
      <c r="F77">
        <v>3598800</v>
      </c>
      <c r="G77">
        <v>88.98</v>
      </c>
      <c r="I77" s="2">
        <v>88.98</v>
      </c>
      <c r="J77">
        <f t="shared" si="2"/>
        <v>93.005075677123301</v>
      </c>
      <c r="K77">
        <f t="shared" si="3"/>
        <v>84.954924322876707</v>
      </c>
    </row>
    <row r="78" spans="1:11" x14ac:dyDescent="0.35">
      <c r="A78" s="1">
        <v>41830</v>
      </c>
      <c r="B78">
        <v>88.69</v>
      </c>
      <c r="C78">
        <v>89.75</v>
      </c>
      <c r="D78">
        <v>88.23</v>
      </c>
      <c r="E78" s="2">
        <v>89.06</v>
      </c>
      <c r="F78">
        <v>2952700</v>
      </c>
      <c r="G78">
        <v>89.06</v>
      </c>
      <c r="I78" s="2">
        <v>89.06</v>
      </c>
      <c r="J78">
        <f t="shared" si="2"/>
        <v>93.085075677123299</v>
      </c>
      <c r="K78">
        <f t="shared" si="3"/>
        <v>85.034924322876705</v>
      </c>
    </row>
    <row r="79" spans="1:11" x14ac:dyDescent="0.35">
      <c r="A79" s="1">
        <v>41831</v>
      </c>
      <c r="B79">
        <v>89.1</v>
      </c>
      <c r="C79">
        <v>90.36</v>
      </c>
      <c r="D79">
        <v>88.95</v>
      </c>
      <c r="E79" s="2">
        <v>90.15</v>
      </c>
      <c r="F79">
        <v>1928300</v>
      </c>
      <c r="G79">
        <v>90.15</v>
      </c>
      <c r="I79" s="2">
        <v>90.15</v>
      </c>
      <c r="J79">
        <f t="shared" si="2"/>
        <v>94.175075677123303</v>
      </c>
      <c r="K79">
        <f t="shared" si="3"/>
        <v>86.124924322876709</v>
      </c>
    </row>
    <row r="80" spans="1:11" x14ac:dyDescent="0.35">
      <c r="A80" s="1">
        <v>41834</v>
      </c>
      <c r="B80">
        <v>90.15</v>
      </c>
      <c r="C80">
        <v>90.86</v>
      </c>
      <c r="D80">
        <v>90.15</v>
      </c>
      <c r="E80" s="2">
        <v>90.61</v>
      </c>
      <c r="F80">
        <v>1901600</v>
      </c>
      <c r="G80">
        <v>90.61</v>
      </c>
      <c r="I80" s="2">
        <v>90.61</v>
      </c>
      <c r="J80">
        <f t="shared" si="2"/>
        <v>94.635075677123297</v>
      </c>
      <c r="K80">
        <f t="shared" si="3"/>
        <v>86.584924322876702</v>
      </c>
    </row>
    <row r="81" spans="1:11" x14ac:dyDescent="0.35">
      <c r="A81" s="1">
        <v>41835</v>
      </c>
      <c r="B81">
        <v>90.7</v>
      </c>
      <c r="C81">
        <v>90.84</v>
      </c>
      <c r="D81">
        <v>88.9</v>
      </c>
      <c r="E81" s="2">
        <v>90.43</v>
      </c>
      <c r="F81">
        <v>2788800</v>
      </c>
      <c r="G81">
        <v>90.43</v>
      </c>
      <c r="I81" s="2">
        <v>90.43</v>
      </c>
      <c r="J81">
        <f t="shared" si="2"/>
        <v>94.455075677123304</v>
      </c>
      <c r="K81">
        <f t="shared" si="3"/>
        <v>86.40492432287671</v>
      </c>
    </row>
    <row r="82" spans="1:11" x14ac:dyDescent="0.35">
      <c r="A82" s="1">
        <v>41836</v>
      </c>
      <c r="B82">
        <v>90.41</v>
      </c>
      <c r="C82">
        <v>91.3</v>
      </c>
      <c r="D82">
        <v>90.08</v>
      </c>
      <c r="E82" s="2">
        <v>90.45</v>
      </c>
      <c r="F82">
        <v>1135400</v>
      </c>
      <c r="G82">
        <v>90.45</v>
      </c>
      <c r="I82" s="2">
        <v>90.45</v>
      </c>
      <c r="J82">
        <f t="shared" si="2"/>
        <v>94.4750756771233</v>
      </c>
      <c r="K82">
        <f t="shared" si="3"/>
        <v>86.424924322876706</v>
      </c>
    </row>
    <row r="83" spans="1:11" x14ac:dyDescent="0.35">
      <c r="A83" s="1">
        <v>41837</v>
      </c>
      <c r="B83">
        <v>90.45</v>
      </c>
      <c r="C83">
        <v>91.36</v>
      </c>
      <c r="D83">
        <v>90.45</v>
      </c>
      <c r="E83" s="2">
        <v>90.99</v>
      </c>
      <c r="F83">
        <v>2039500</v>
      </c>
      <c r="G83">
        <v>90.99</v>
      </c>
      <c r="I83" s="2">
        <v>90.99</v>
      </c>
      <c r="J83">
        <f t="shared" si="2"/>
        <v>95.015075677123292</v>
      </c>
      <c r="K83">
        <f t="shared" si="3"/>
        <v>86.964924322876698</v>
      </c>
    </row>
    <row r="84" spans="1:11" x14ac:dyDescent="0.35">
      <c r="A84" s="1">
        <v>41838</v>
      </c>
      <c r="B84">
        <v>90.67</v>
      </c>
      <c r="C84">
        <v>93</v>
      </c>
      <c r="D84">
        <v>90.67</v>
      </c>
      <c r="E84" s="2">
        <v>92.63</v>
      </c>
      <c r="F84">
        <v>2112400</v>
      </c>
      <c r="G84">
        <v>92.63</v>
      </c>
      <c r="I84" s="2">
        <v>92.63</v>
      </c>
      <c r="J84">
        <f t="shared" si="2"/>
        <v>96.655075677123293</v>
      </c>
      <c r="K84">
        <f t="shared" si="3"/>
        <v>88.604924322876698</v>
      </c>
    </row>
    <row r="85" spans="1:11" x14ac:dyDescent="0.35">
      <c r="A85" s="1">
        <v>41841</v>
      </c>
      <c r="B85">
        <v>92</v>
      </c>
      <c r="C85">
        <v>92.79</v>
      </c>
      <c r="D85">
        <v>90.8</v>
      </c>
      <c r="E85" s="2">
        <v>91.51</v>
      </c>
      <c r="F85">
        <v>2064700</v>
      </c>
      <c r="G85">
        <v>91.51</v>
      </c>
      <c r="I85" s="2">
        <v>91.51</v>
      </c>
      <c r="J85">
        <f t="shared" si="2"/>
        <v>95.535075677123302</v>
      </c>
      <c r="K85">
        <f t="shared" si="3"/>
        <v>87.484924322876708</v>
      </c>
    </row>
    <row r="86" spans="1:11" x14ac:dyDescent="0.35">
      <c r="A86" s="1">
        <v>41842</v>
      </c>
      <c r="B86">
        <v>91.67</v>
      </c>
      <c r="C86">
        <v>92.04</v>
      </c>
      <c r="D86">
        <v>90.22</v>
      </c>
      <c r="E86" s="2">
        <v>90.33</v>
      </c>
      <c r="F86">
        <v>2179700</v>
      </c>
      <c r="G86">
        <v>90.33</v>
      </c>
      <c r="I86" s="2">
        <v>90.33</v>
      </c>
      <c r="J86">
        <f t="shared" si="2"/>
        <v>94.355075677123295</v>
      </c>
      <c r="K86">
        <f t="shared" si="3"/>
        <v>86.304924322876701</v>
      </c>
    </row>
    <row r="87" spans="1:11" x14ac:dyDescent="0.35">
      <c r="A87" s="1">
        <v>41843</v>
      </c>
      <c r="B87">
        <v>90.88</v>
      </c>
      <c r="C87">
        <v>90.89</v>
      </c>
      <c r="D87">
        <v>88.48</v>
      </c>
      <c r="E87" s="2">
        <v>88.76</v>
      </c>
      <c r="F87">
        <v>2948200</v>
      </c>
      <c r="G87">
        <v>88.76</v>
      </c>
      <c r="I87" s="2">
        <v>88.76</v>
      </c>
      <c r="J87">
        <f t="shared" si="2"/>
        <v>92.785075677123302</v>
      </c>
      <c r="K87">
        <f t="shared" si="3"/>
        <v>84.734924322876708</v>
      </c>
    </row>
    <row r="88" spans="1:11" x14ac:dyDescent="0.35">
      <c r="A88" s="1">
        <v>41844</v>
      </c>
      <c r="B88">
        <v>88.32</v>
      </c>
      <c r="C88">
        <v>89.58</v>
      </c>
      <c r="D88">
        <v>88.32</v>
      </c>
      <c r="E88" s="2">
        <v>88.8</v>
      </c>
      <c r="F88">
        <v>2193300</v>
      </c>
      <c r="G88">
        <v>88.8</v>
      </c>
      <c r="I88" s="2">
        <v>88.8</v>
      </c>
      <c r="J88">
        <f t="shared" si="2"/>
        <v>92.825075677123294</v>
      </c>
      <c r="K88">
        <f t="shared" si="3"/>
        <v>84.7749243228767</v>
      </c>
    </row>
    <row r="89" spans="1:11" x14ac:dyDescent="0.35">
      <c r="A89" s="1">
        <v>41845</v>
      </c>
      <c r="B89">
        <v>88.99</v>
      </c>
      <c r="C89">
        <v>90.73</v>
      </c>
      <c r="D89">
        <v>88.69</v>
      </c>
      <c r="E89" s="2">
        <v>90.62</v>
      </c>
      <c r="F89">
        <v>2638200</v>
      </c>
      <c r="G89">
        <v>90.62</v>
      </c>
      <c r="I89" s="2">
        <v>90.62</v>
      </c>
      <c r="J89">
        <f t="shared" si="2"/>
        <v>94.645075677123302</v>
      </c>
      <c r="K89">
        <f t="shared" si="3"/>
        <v>86.594924322876707</v>
      </c>
    </row>
    <row r="90" spans="1:11" x14ac:dyDescent="0.35">
      <c r="A90" s="1">
        <v>41848</v>
      </c>
      <c r="B90">
        <v>90.79</v>
      </c>
      <c r="C90">
        <v>92.13</v>
      </c>
      <c r="D90">
        <v>90.51</v>
      </c>
      <c r="E90" s="2">
        <v>91.76</v>
      </c>
      <c r="F90">
        <v>2158700</v>
      </c>
      <c r="G90">
        <v>91.76</v>
      </c>
      <c r="I90" s="2">
        <v>91.76</v>
      </c>
      <c r="J90">
        <f t="shared" si="2"/>
        <v>95.785075677123302</v>
      </c>
      <c r="K90">
        <f t="shared" si="3"/>
        <v>87.734924322876708</v>
      </c>
    </row>
    <row r="91" spans="1:11" x14ac:dyDescent="0.35">
      <c r="A91" s="1">
        <v>41849</v>
      </c>
      <c r="B91">
        <v>92.1</v>
      </c>
      <c r="C91">
        <v>92.59</v>
      </c>
      <c r="D91">
        <v>91.27</v>
      </c>
      <c r="E91" s="2">
        <v>91.98</v>
      </c>
      <c r="F91">
        <v>1435000</v>
      </c>
      <c r="G91">
        <v>91.98</v>
      </c>
      <c r="I91" s="2">
        <v>91.98</v>
      </c>
      <c r="J91">
        <f t="shared" si="2"/>
        <v>96.005075677123301</v>
      </c>
      <c r="K91">
        <f t="shared" si="3"/>
        <v>87.954924322876707</v>
      </c>
    </row>
    <row r="92" spans="1:11" x14ac:dyDescent="0.35">
      <c r="A92" s="1">
        <v>41850</v>
      </c>
      <c r="B92">
        <v>92.66</v>
      </c>
      <c r="C92">
        <v>95</v>
      </c>
      <c r="D92">
        <v>92.6</v>
      </c>
      <c r="E92" s="2">
        <v>93.73</v>
      </c>
      <c r="F92">
        <v>5832900</v>
      </c>
      <c r="G92">
        <v>93.73</v>
      </c>
      <c r="I92" s="2">
        <v>93.73</v>
      </c>
      <c r="J92">
        <f t="shared" si="2"/>
        <v>97.755075677123301</v>
      </c>
      <c r="K92">
        <f t="shared" si="3"/>
        <v>89.704924322876707</v>
      </c>
    </row>
    <row r="93" spans="1:11" x14ac:dyDescent="0.35">
      <c r="A93" s="1">
        <v>41851</v>
      </c>
      <c r="B93">
        <v>94.4</v>
      </c>
      <c r="C93">
        <v>95.01</v>
      </c>
      <c r="D93">
        <v>93.58</v>
      </c>
      <c r="E93" s="2">
        <v>94.26</v>
      </c>
      <c r="F93">
        <v>4018100</v>
      </c>
      <c r="G93">
        <v>94.26</v>
      </c>
      <c r="I93" s="2">
        <v>94.26</v>
      </c>
      <c r="J93">
        <f t="shared" si="2"/>
        <v>98.285075677123302</v>
      </c>
      <c r="K93">
        <f t="shared" si="3"/>
        <v>90.234924322876708</v>
      </c>
    </row>
    <row r="94" spans="1:11" x14ac:dyDescent="0.35">
      <c r="A94" s="1">
        <v>41852</v>
      </c>
      <c r="B94">
        <v>95</v>
      </c>
      <c r="C94">
        <v>95</v>
      </c>
      <c r="D94">
        <v>93.46</v>
      </c>
      <c r="E94" s="2">
        <v>94.08</v>
      </c>
      <c r="F94">
        <v>1574500</v>
      </c>
      <c r="G94">
        <v>94.08</v>
      </c>
      <c r="I94" s="2">
        <v>94.08</v>
      </c>
      <c r="J94">
        <f t="shared" si="2"/>
        <v>98.105075677123295</v>
      </c>
      <c r="K94">
        <f t="shared" si="3"/>
        <v>90.054924322876701</v>
      </c>
    </row>
    <row r="95" spans="1:11" x14ac:dyDescent="0.35">
      <c r="A95" s="1">
        <v>41855</v>
      </c>
      <c r="B95">
        <v>93.62</v>
      </c>
      <c r="C95">
        <v>95.92</v>
      </c>
      <c r="D95">
        <v>93.62</v>
      </c>
      <c r="E95" s="2">
        <v>95.73</v>
      </c>
      <c r="F95">
        <v>2798300</v>
      </c>
      <c r="G95">
        <v>95.73</v>
      </c>
      <c r="I95" s="2">
        <v>95.73</v>
      </c>
      <c r="J95">
        <f t="shared" si="2"/>
        <v>99.755075677123301</v>
      </c>
      <c r="K95">
        <f t="shared" si="3"/>
        <v>91.704924322876707</v>
      </c>
    </row>
    <row r="96" spans="1:11" x14ac:dyDescent="0.35">
      <c r="A96" s="1">
        <v>41856</v>
      </c>
      <c r="B96">
        <v>95.25</v>
      </c>
      <c r="C96">
        <v>95.89</v>
      </c>
      <c r="D96">
        <v>94.34</v>
      </c>
      <c r="E96" s="2">
        <v>94.73</v>
      </c>
      <c r="F96">
        <v>1685800</v>
      </c>
      <c r="G96">
        <v>94.73</v>
      </c>
      <c r="I96" s="2">
        <v>94.73</v>
      </c>
      <c r="J96">
        <f t="shared" si="2"/>
        <v>98.755075677123301</v>
      </c>
      <c r="K96">
        <f t="shared" si="3"/>
        <v>90.704924322876707</v>
      </c>
    </row>
    <row r="97" spans="1:11" x14ac:dyDescent="0.35">
      <c r="A97" s="1">
        <v>41857</v>
      </c>
      <c r="B97">
        <v>94.73</v>
      </c>
      <c r="C97">
        <v>95</v>
      </c>
      <c r="D97">
        <v>93.69</v>
      </c>
      <c r="E97" s="2">
        <v>93.87</v>
      </c>
      <c r="F97">
        <v>2365300</v>
      </c>
      <c r="G97">
        <v>93.87</v>
      </c>
      <c r="I97" s="2">
        <v>93.87</v>
      </c>
      <c r="J97">
        <f t="shared" si="2"/>
        <v>97.895075677123302</v>
      </c>
      <c r="K97">
        <f t="shared" si="3"/>
        <v>89.844924322876707</v>
      </c>
    </row>
    <row r="98" spans="1:11" x14ac:dyDescent="0.35">
      <c r="A98" s="1">
        <v>41858</v>
      </c>
      <c r="B98">
        <v>93.94</v>
      </c>
      <c r="C98">
        <v>94.56</v>
      </c>
      <c r="D98">
        <v>91.93</v>
      </c>
      <c r="E98" s="2">
        <v>92.12</v>
      </c>
      <c r="F98">
        <v>2185200</v>
      </c>
      <c r="G98">
        <v>92.12</v>
      </c>
      <c r="I98" s="2">
        <v>92.12</v>
      </c>
      <c r="J98">
        <f t="shared" si="2"/>
        <v>96.145075677123302</v>
      </c>
      <c r="K98">
        <f t="shared" si="3"/>
        <v>88.094924322876707</v>
      </c>
    </row>
    <row r="99" spans="1:11" x14ac:dyDescent="0.35">
      <c r="A99" s="1">
        <v>41859</v>
      </c>
      <c r="B99">
        <v>92.9</v>
      </c>
      <c r="C99">
        <v>92.9</v>
      </c>
      <c r="D99">
        <v>90</v>
      </c>
      <c r="E99" s="2">
        <v>91.6</v>
      </c>
      <c r="F99">
        <v>3698300</v>
      </c>
      <c r="G99">
        <v>91.6</v>
      </c>
      <c r="I99" s="2">
        <v>91.6</v>
      </c>
      <c r="J99">
        <f t="shared" si="2"/>
        <v>95.625075677123291</v>
      </c>
      <c r="K99">
        <f t="shared" si="3"/>
        <v>87.574924322876697</v>
      </c>
    </row>
    <row r="100" spans="1:11" x14ac:dyDescent="0.35">
      <c r="A100" s="1">
        <v>41862</v>
      </c>
      <c r="B100">
        <v>91.6</v>
      </c>
      <c r="C100">
        <v>94.5</v>
      </c>
      <c r="D100">
        <v>91.6</v>
      </c>
      <c r="E100" s="2">
        <v>94.22</v>
      </c>
      <c r="F100">
        <v>2514100</v>
      </c>
      <c r="G100">
        <v>94.22</v>
      </c>
      <c r="I100" s="2">
        <v>94.22</v>
      </c>
      <c r="J100">
        <f t="shared" si="2"/>
        <v>98.245075677123296</v>
      </c>
      <c r="K100">
        <f t="shared" si="3"/>
        <v>90.194924322876702</v>
      </c>
    </row>
    <row r="101" spans="1:11" x14ac:dyDescent="0.35">
      <c r="A101" s="1">
        <v>41863</v>
      </c>
      <c r="B101">
        <v>94.28</v>
      </c>
      <c r="C101">
        <v>95.87</v>
      </c>
      <c r="D101">
        <v>94.18</v>
      </c>
      <c r="E101" s="2">
        <v>94.9</v>
      </c>
      <c r="F101">
        <v>1736700</v>
      </c>
      <c r="G101">
        <v>94.9</v>
      </c>
      <c r="I101" s="2">
        <v>94.9</v>
      </c>
      <c r="J101">
        <f t="shared" si="2"/>
        <v>98.925075677123303</v>
      </c>
      <c r="K101">
        <f t="shared" si="3"/>
        <v>90.874924322876709</v>
      </c>
    </row>
    <row r="102" spans="1:11" x14ac:dyDescent="0.35">
      <c r="A102" s="1">
        <v>41864</v>
      </c>
      <c r="B102">
        <v>95</v>
      </c>
      <c r="C102">
        <v>97</v>
      </c>
      <c r="D102">
        <v>94.77</v>
      </c>
      <c r="E102" s="2">
        <v>95.9</v>
      </c>
      <c r="F102">
        <v>3808800</v>
      </c>
      <c r="G102">
        <v>95.9</v>
      </c>
      <c r="I102" s="2">
        <v>95.9</v>
      </c>
      <c r="J102">
        <f t="shared" si="2"/>
        <v>99.925075677123303</v>
      </c>
      <c r="K102">
        <f t="shared" si="3"/>
        <v>91.874924322876709</v>
      </c>
    </row>
    <row r="103" spans="1:11" x14ac:dyDescent="0.35">
      <c r="A103" s="1">
        <v>41865</v>
      </c>
      <c r="B103">
        <v>96</v>
      </c>
      <c r="C103">
        <v>96.34</v>
      </c>
      <c r="D103">
        <v>95.5</v>
      </c>
      <c r="E103" s="2">
        <v>96</v>
      </c>
      <c r="F103">
        <v>2381100</v>
      </c>
      <c r="G103">
        <v>96</v>
      </c>
      <c r="I103" s="2">
        <v>96</v>
      </c>
      <c r="J103">
        <f t="shared" si="2"/>
        <v>100.0250756771233</v>
      </c>
      <c r="K103">
        <f t="shared" si="3"/>
        <v>91.974924322876703</v>
      </c>
    </row>
    <row r="104" spans="1:11" x14ac:dyDescent="0.35">
      <c r="A104" s="1">
        <v>41866</v>
      </c>
      <c r="B104">
        <v>96.1</v>
      </c>
      <c r="C104">
        <v>96.3</v>
      </c>
      <c r="D104">
        <v>95.32</v>
      </c>
      <c r="E104" s="2">
        <v>96.2</v>
      </c>
      <c r="F104">
        <v>1551800</v>
      </c>
      <c r="G104">
        <v>96.2</v>
      </c>
      <c r="I104" s="2">
        <v>96.2</v>
      </c>
      <c r="J104">
        <f t="shared" si="2"/>
        <v>100.2250756771233</v>
      </c>
      <c r="K104">
        <f t="shared" si="3"/>
        <v>92.174924322876706</v>
      </c>
    </row>
    <row r="105" spans="1:11" x14ac:dyDescent="0.35">
      <c r="A105" s="1">
        <v>41869</v>
      </c>
      <c r="B105">
        <v>96.81</v>
      </c>
      <c r="C105">
        <v>98.01</v>
      </c>
      <c r="D105">
        <v>96.44</v>
      </c>
      <c r="E105" s="2">
        <v>97.59</v>
      </c>
      <c r="F105">
        <v>2258800</v>
      </c>
      <c r="G105">
        <v>97.59</v>
      </c>
      <c r="I105" s="2">
        <v>97.59</v>
      </c>
      <c r="J105">
        <f t="shared" si="2"/>
        <v>101.6150756771233</v>
      </c>
      <c r="K105">
        <f t="shared" si="3"/>
        <v>93.564924322876706</v>
      </c>
    </row>
    <row r="106" spans="1:11" x14ac:dyDescent="0.35">
      <c r="A106" s="1">
        <v>41870</v>
      </c>
      <c r="B106">
        <v>97.2</v>
      </c>
      <c r="C106">
        <v>97.9</v>
      </c>
      <c r="D106">
        <v>97.2</v>
      </c>
      <c r="E106" s="2">
        <v>97.7</v>
      </c>
      <c r="F106">
        <v>3771700</v>
      </c>
      <c r="G106">
        <v>97.7</v>
      </c>
      <c r="I106" s="2">
        <v>97.7</v>
      </c>
      <c r="J106">
        <f t="shared" si="2"/>
        <v>101.7250756771233</v>
      </c>
      <c r="K106">
        <f t="shared" si="3"/>
        <v>93.674924322876706</v>
      </c>
    </row>
    <row r="107" spans="1:11" x14ac:dyDescent="0.35">
      <c r="A107" s="1">
        <v>41871</v>
      </c>
      <c r="B107">
        <v>95.8</v>
      </c>
      <c r="C107">
        <v>98.18</v>
      </c>
      <c r="D107">
        <v>95.8</v>
      </c>
      <c r="E107" s="2">
        <v>97.87</v>
      </c>
      <c r="F107">
        <v>3178800</v>
      </c>
      <c r="G107">
        <v>97.87</v>
      </c>
      <c r="I107" s="2">
        <v>97.87</v>
      </c>
      <c r="J107">
        <f t="shared" si="2"/>
        <v>101.8950756771233</v>
      </c>
      <c r="K107">
        <f t="shared" si="3"/>
        <v>93.844924322876707</v>
      </c>
    </row>
    <row r="108" spans="1:11" x14ac:dyDescent="0.35">
      <c r="A108" s="1">
        <v>41872</v>
      </c>
      <c r="B108">
        <v>97.87</v>
      </c>
      <c r="C108">
        <v>97.87</v>
      </c>
      <c r="D108">
        <v>97.16</v>
      </c>
      <c r="E108" s="2">
        <v>97.34</v>
      </c>
      <c r="F108">
        <v>2870300</v>
      </c>
      <c r="G108">
        <v>97.34</v>
      </c>
      <c r="I108" s="2">
        <v>97.34</v>
      </c>
      <c r="J108">
        <f t="shared" si="2"/>
        <v>101.3650756771233</v>
      </c>
      <c r="K108">
        <f t="shared" si="3"/>
        <v>93.314924322876706</v>
      </c>
    </row>
    <row r="109" spans="1:11" x14ac:dyDescent="0.35">
      <c r="A109" s="1">
        <v>41873</v>
      </c>
      <c r="B109">
        <v>97.9</v>
      </c>
      <c r="C109">
        <v>97.9</v>
      </c>
      <c r="D109">
        <v>96.6</v>
      </c>
      <c r="E109" s="2">
        <v>96.89</v>
      </c>
      <c r="F109">
        <v>2062300</v>
      </c>
      <c r="G109">
        <v>96.89</v>
      </c>
      <c r="I109" s="2">
        <v>96.89</v>
      </c>
      <c r="J109">
        <f t="shared" si="2"/>
        <v>100.9150756771233</v>
      </c>
      <c r="K109">
        <f t="shared" si="3"/>
        <v>92.864924322876703</v>
      </c>
    </row>
    <row r="110" spans="1:11" x14ac:dyDescent="0.35">
      <c r="A110" s="1">
        <v>41876</v>
      </c>
      <c r="B110">
        <v>97.61</v>
      </c>
      <c r="C110">
        <v>97.86</v>
      </c>
      <c r="D110">
        <v>97.13</v>
      </c>
      <c r="E110" s="2">
        <v>97.67</v>
      </c>
      <c r="F110">
        <v>1257400</v>
      </c>
      <c r="G110">
        <v>97.67</v>
      </c>
      <c r="I110" s="2">
        <v>97.67</v>
      </c>
      <c r="J110">
        <f t="shared" si="2"/>
        <v>101.6950756771233</v>
      </c>
      <c r="K110">
        <f t="shared" si="3"/>
        <v>93.644924322876705</v>
      </c>
    </row>
    <row r="111" spans="1:11" x14ac:dyDescent="0.35">
      <c r="A111" s="1">
        <v>41877</v>
      </c>
      <c r="B111">
        <v>97.25</v>
      </c>
      <c r="C111">
        <v>99.21</v>
      </c>
      <c r="D111">
        <v>97.25</v>
      </c>
      <c r="E111" s="2">
        <v>97.67</v>
      </c>
      <c r="F111">
        <v>3722700</v>
      </c>
      <c r="G111">
        <v>97.67</v>
      </c>
      <c r="I111" s="2">
        <v>97.67</v>
      </c>
      <c r="J111">
        <f t="shared" si="2"/>
        <v>101.6950756771233</v>
      </c>
      <c r="K111">
        <f t="shared" si="3"/>
        <v>93.644924322876705</v>
      </c>
    </row>
    <row r="112" spans="1:11" x14ac:dyDescent="0.35">
      <c r="A112" s="1">
        <v>41878</v>
      </c>
      <c r="B112">
        <v>98.4</v>
      </c>
      <c r="C112">
        <v>98.41</v>
      </c>
      <c r="D112">
        <v>95.79</v>
      </c>
      <c r="E112" s="2">
        <v>97.16</v>
      </c>
      <c r="F112">
        <v>2284500</v>
      </c>
      <c r="G112">
        <v>97.16</v>
      </c>
      <c r="I112" s="2">
        <v>97.16</v>
      </c>
      <c r="J112">
        <f t="shared" si="2"/>
        <v>101.18507567712329</v>
      </c>
      <c r="K112">
        <f t="shared" si="3"/>
        <v>93.134924322876699</v>
      </c>
    </row>
    <row r="113" spans="1:11" x14ac:dyDescent="0.35">
      <c r="A113" s="1">
        <v>41879</v>
      </c>
      <c r="B113">
        <v>96.3</v>
      </c>
      <c r="C113">
        <v>96.3</v>
      </c>
      <c r="D113">
        <v>95.24</v>
      </c>
      <c r="E113" s="2">
        <v>95.59</v>
      </c>
      <c r="F113">
        <v>2847900</v>
      </c>
      <c r="G113">
        <v>95.59</v>
      </c>
      <c r="I113" s="2">
        <v>95.59</v>
      </c>
      <c r="J113">
        <f t="shared" si="2"/>
        <v>99.615075677123301</v>
      </c>
      <c r="K113">
        <f t="shared" si="3"/>
        <v>91.564924322876706</v>
      </c>
    </row>
    <row r="114" spans="1:11" x14ac:dyDescent="0.35">
      <c r="A114" s="1">
        <v>41880</v>
      </c>
      <c r="B114">
        <v>95.66</v>
      </c>
      <c r="C114">
        <v>97.5</v>
      </c>
      <c r="D114">
        <v>95.63</v>
      </c>
      <c r="E114" s="2">
        <v>97.29</v>
      </c>
      <c r="F114">
        <v>8775900</v>
      </c>
      <c r="G114">
        <v>97.29</v>
      </c>
      <c r="I114" s="2">
        <v>97.29</v>
      </c>
      <c r="J114">
        <f t="shared" si="2"/>
        <v>101.3150756771233</v>
      </c>
      <c r="K114">
        <f t="shared" si="3"/>
        <v>93.264924322876709</v>
      </c>
    </row>
    <row r="115" spans="1:11" x14ac:dyDescent="0.35">
      <c r="A115" s="1">
        <v>41883</v>
      </c>
      <c r="B115">
        <v>96.8</v>
      </c>
      <c r="C115">
        <v>99</v>
      </c>
      <c r="D115">
        <v>95.5</v>
      </c>
      <c r="E115" s="2">
        <v>98.44</v>
      </c>
      <c r="F115">
        <v>1384600</v>
      </c>
      <c r="G115">
        <v>98.44</v>
      </c>
      <c r="I115" s="2">
        <v>98.44</v>
      </c>
      <c r="J115">
        <f t="shared" si="2"/>
        <v>102.46507567712329</v>
      </c>
      <c r="K115">
        <f t="shared" si="3"/>
        <v>94.414924322876701</v>
      </c>
    </row>
    <row r="116" spans="1:11" x14ac:dyDescent="0.35">
      <c r="A116" s="1">
        <v>41884</v>
      </c>
      <c r="B116">
        <v>97.7</v>
      </c>
      <c r="C116">
        <v>99.2</v>
      </c>
      <c r="D116">
        <v>96.89</v>
      </c>
      <c r="E116" s="2">
        <v>97.78</v>
      </c>
      <c r="F116">
        <v>1985600</v>
      </c>
      <c r="G116">
        <v>97.78</v>
      </c>
      <c r="I116" s="2">
        <v>97.78</v>
      </c>
      <c r="J116">
        <f t="shared" si="2"/>
        <v>101.8050756771233</v>
      </c>
      <c r="K116">
        <f t="shared" si="3"/>
        <v>93.754924322876704</v>
      </c>
    </row>
    <row r="117" spans="1:11" x14ac:dyDescent="0.35">
      <c r="A117" s="1">
        <v>41885</v>
      </c>
      <c r="B117">
        <v>98</v>
      </c>
      <c r="C117">
        <v>98</v>
      </c>
      <c r="D117">
        <v>96.89</v>
      </c>
      <c r="E117" s="2">
        <v>97.51</v>
      </c>
      <c r="F117">
        <v>2034100</v>
      </c>
      <c r="G117">
        <v>97.51</v>
      </c>
      <c r="I117" s="2">
        <v>97.51</v>
      </c>
      <c r="J117">
        <f t="shared" si="2"/>
        <v>101.5350756771233</v>
      </c>
      <c r="K117">
        <f t="shared" si="3"/>
        <v>93.484924322876708</v>
      </c>
    </row>
    <row r="118" spans="1:11" x14ac:dyDescent="0.35">
      <c r="A118" s="1">
        <v>41886</v>
      </c>
      <c r="B118">
        <v>97.98</v>
      </c>
      <c r="C118">
        <v>98.06</v>
      </c>
      <c r="D118">
        <v>96.91</v>
      </c>
      <c r="E118" s="2">
        <v>97.38</v>
      </c>
      <c r="F118">
        <v>1456400</v>
      </c>
      <c r="G118">
        <v>97.38</v>
      </c>
      <c r="I118" s="2">
        <v>97.38</v>
      </c>
      <c r="J118">
        <f t="shared" si="2"/>
        <v>101.40507567712329</v>
      </c>
      <c r="K118">
        <f t="shared" si="3"/>
        <v>93.354924322876698</v>
      </c>
    </row>
    <row r="119" spans="1:11" x14ac:dyDescent="0.35">
      <c r="A119" s="1">
        <v>41887</v>
      </c>
      <c r="B119">
        <v>97</v>
      </c>
      <c r="C119">
        <v>98</v>
      </c>
      <c r="D119">
        <v>96.68</v>
      </c>
      <c r="E119" s="2">
        <v>97.04</v>
      </c>
      <c r="F119">
        <v>1144000</v>
      </c>
      <c r="G119">
        <v>97.04</v>
      </c>
      <c r="I119" s="2">
        <v>97.04</v>
      </c>
      <c r="J119">
        <f t="shared" si="2"/>
        <v>101.0650756771233</v>
      </c>
      <c r="K119">
        <f t="shared" si="3"/>
        <v>93.014924322876709</v>
      </c>
    </row>
    <row r="120" spans="1:11" x14ac:dyDescent="0.35">
      <c r="A120" s="1">
        <v>41890</v>
      </c>
      <c r="B120">
        <v>97.19</v>
      </c>
      <c r="C120">
        <v>97.65</v>
      </c>
      <c r="D120">
        <v>96.29</v>
      </c>
      <c r="E120" s="2">
        <v>96.31</v>
      </c>
      <c r="F120">
        <v>985900</v>
      </c>
      <c r="G120">
        <v>96.31</v>
      </c>
      <c r="I120" s="2">
        <v>96.31</v>
      </c>
      <c r="J120">
        <f t="shared" si="2"/>
        <v>100.3350756771233</v>
      </c>
      <c r="K120">
        <f t="shared" si="3"/>
        <v>92.284924322876705</v>
      </c>
    </row>
    <row r="121" spans="1:11" x14ac:dyDescent="0.35">
      <c r="A121" s="1">
        <v>41891</v>
      </c>
      <c r="B121">
        <v>96.34</v>
      </c>
      <c r="C121">
        <v>97.28</v>
      </c>
      <c r="D121">
        <v>94.42</v>
      </c>
      <c r="E121" s="2">
        <v>95.06</v>
      </c>
      <c r="F121">
        <v>2263900</v>
      </c>
      <c r="G121">
        <v>95.06</v>
      </c>
      <c r="I121" s="2">
        <v>95.06</v>
      </c>
      <c r="J121">
        <f t="shared" si="2"/>
        <v>99.085075677123299</v>
      </c>
      <c r="K121">
        <f t="shared" si="3"/>
        <v>91.034924322876705</v>
      </c>
    </row>
    <row r="122" spans="1:11" x14ac:dyDescent="0.35">
      <c r="A122" s="1">
        <v>41892</v>
      </c>
      <c r="B122">
        <v>95.7</v>
      </c>
      <c r="C122">
        <v>96.02</v>
      </c>
      <c r="D122">
        <v>94.44</v>
      </c>
      <c r="E122" s="2">
        <v>95.53</v>
      </c>
      <c r="F122">
        <v>1931300</v>
      </c>
      <c r="G122">
        <v>95.53</v>
      </c>
      <c r="I122" s="2">
        <v>95.53</v>
      </c>
      <c r="J122">
        <f t="shared" si="2"/>
        <v>99.555075677123298</v>
      </c>
      <c r="K122">
        <f t="shared" si="3"/>
        <v>91.504924322876704</v>
      </c>
    </row>
    <row r="123" spans="1:11" x14ac:dyDescent="0.35">
      <c r="A123" s="1">
        <v>41893</v>
      </c>
      <c r="B123">
        <v>94.4</v>
      </c>
      <c r="C123">
        <v>95.09</v>
      </c>
      <c r="D123">
        <v>93.67</v>
      </c>
      <c r="E123" s="2">
        <v>94.49</v>
      </c>
      <c r="F123">
        <v>4143400</v>
      </c>
      <c r="G123">
        <v>94.49</v>
      </c>
      <c r="I123" s="2">
        <v>94.49</v>
      </c>
      <c r="J123">
        <f t="shared" si="2"/>
        <v>98.515075677123292</v>
      </c>
      <c r="K123">
        <f t="shared" si="3"/>
        <v>90.464924322876698</v>
      </c>
    </row>
    <row r="124" spans="1:11" x14ac:dyDescent="0.35">
      <c r="A124" s="1">
        <v>41894</v>
      </c>
      <c r="B124">
        <v>94.02</v>
      </c>
      <c r="C124">
        <v>95.2</v>
      </c>
      <c r="D124">
        <v>93.54</v>
      </c>
      <c r="E124" s="2">
        <v>93.73</v>
      </c>
      <c r="F124">
        <v>3420200</v>
      </c>
      <c r="G124">
        <v>93.73</v>
      </c>
      <c r="I124" s="2">
        <v>93.73</v>
      </c>
      <c r="J124">
        <f t="shared" si="2"/>
        <v>97.755075677123301</v>
      </c>
      <c r="K124">
        <f t="shared" si="3"/>
        <v>89.704924322876707</v>
      </c>
    </row>
    <row r="125" spans="1:11" x14ac:dyDescent="0.35">
      <c r="A125" s="1">
        <v>41897</v>
      </c>
      <c r="B125">
        <v>93.83</v>
      </c>
      <c r="C125">
        <v>93.83</v>
      </c>
      <c r="D125">
        <v>92.43</v>
      </c>
      <c r="E125" s="2">
        <v>92.56</v>
      </c>
      <c r="F125">
        <v>2607600</v>
      </c>
      <c r="G125">
        <v>92.56</v>
      </c>
      <c r="I125" s="2">
        <v>92.56</v>
      </c>
      <c r="J125">
        <f t="shared" si="2"/>
        <v>96.585075677123299</v>
      </c>
      <c r="K125">
        <f t="shared" si="3"/>
        <v>88.534924322876705</v>
      </c>
    </row>
    <row r="126" spans="1:11" x14ac:dyDescent="0.35">
      <c r="A126" s="1">
        <v>41898</v>
      </c>
      <c r="B126">
        <v>92.56</v>
      </c>
      <c r="C126">
        <v>92.56</v>
      </c>
      <c r="D126">
        <v>92.56</v>
      </c>
      <c r="E126" s="2">
        <v>92.56</v>
      </c>
      <c r="F126">
        <v>0</v>
      </c>
      <c r="G126">
        <v>92.56</v>
      </c>
      <c r="I126" s="2">
        <v>92.56</v>
      </c>
      <c r="J126">
        <f t="shared" si="2"/>
        <v>96.585075677123299</v>
      </c>
      <c r="K126">
        <f t="shared" si="3"/>
        <v>88.534924322876705</v>
      </c>
    </row>
    <row r="127" spans="1:11" x14ac:dyDescent="0.35">
      <c r="A127" s="1">
        <v>41899</v>
      </c>
      <c r="B127">
        <v>93.49</v>
      </c>
      <c r="C127">
        <v>94.18</v>
      </c>
      <c r="D127">
        <v>92.33</v>
      </c>
      <c r="E127" s="2">
        <v>93.23</v>
      </c>
      <c r="F127">
        <v>3356300</v>
      </c>
      <c r="G127">
        <v>93.23</v>
      </c>
      <c r="I127" s="2">
        <v>93.23</v>
      </c>
      <c r="J127">
        <f t="shared" si="2"/>
        <v>97.255075677123301</v>
      </c>
      <c r="K127">
        <f t="shared" si="3"/>
        <v>89.204924322876707</v>
      </c>
    </row>
    <row r="128" spans="1:11" x14ac:dyDescent="0.35">
      <c r="A128" s="1">
        <v>41900</v>
      </c>
      <c r="B128">
        <v>94</v>
      </c>
      <c r="C128">
        <v>94.49</v>
      </c>
      <c r="D128">
        <v>93.13</v>
      </c>
      <c r="E128" s="2">
        <v>94.04</v>
      </c>
      <c r="F128">
        <v>1841000</v>
      </c>
      <c r="G128">
        <v>94.04</v>
      </c>
      <c r="I128" s="2">
        <v>94.04</v>
      </c>
      <c r="J128">
        <f t="shared" si="2"/>
        <v>98.065075677123303</v>
      </c>
      <c r="K128">
        <f t="shared" si="3"/>
        <v>90.014924322876709</v>
      </c>
    </row>
    <row r="129" spans="1:11" x14ac:dyDescent="0.35">
      <c r="A129" s="1">
        <v>41901</v>
      </c>
      <c r="B129">
        <v>94</v>
      </c>
      <c r="C129">
        <v>94.46</v>
      </c>
      <c r="D129">
        <v>93</v>
      </c>
      <c r="E129" s="2">
        <v>93.54</v>
      </c>
      <c r="F129">
        <v>6049100</v>
      </c>
      <c r="G129">
        <v>93.54</v>
      </c>
      <c r="I129" s="2">
        <v>93.54</v>
      </c>
      <c r="J129">
        <f t="shared" si="2"/>
        <v>97.565075677123303</v>
      </c>
      <c r="K129">
        <f t="shared" si="3"/>
        <v>89.514924322876709</v>
      </c>
    </row>
    <row r="130" spans="1:11" x14ac:dyDescent="0.35">
      <c r="A130" s="1">
        <v>41904</v>
      </c>
      <c r="B130">
        <v>93.64</v>
      </c>
      <c r="C130">
        <v>93.64</v>
      </c>
      <c r="D130">
        <v>90.47</v>
      </c>
      <c r="E130" s="2">
        <v>91.28</v>
      </c>
      <c r="F130">
        <v>2867900</v>
      </c>
      <c r="G130">
        <v>91.28</v>
      </c>
      <c r="I130" s="2">
        <v>91.28</v>
      </c>
      <c r="J130">
        <f t="shared" si="2"/>
        <v>95.305075677123298</v>
      </c>
      <c r="K130">
        <f t="shared" si="3"/>
        <v>87.254924322876704</v>
      </c>
    </row>
    <row r="131" spans="1:11" x14ac:dyDescent="0.35">
      <c r="A131" s="1">
        <v>41905</v>
      </c>
      <c r="B131">
        <v>91.28</v>
      </c>
      <c r="C131">
        <v>93.96</v>
      </c>
      <c r="D131">
        <v>90.72</v>
      </c>
      <c r="E131" s="2">
        <v>92.24</v>
      </c>
      <c r="F131">
        <v>3162600</v>
      </c>
      <c r="G131">
        <v>92.24</v>
      </c>
      <c r="I131" s="2">
        <v>92.24</v>
      </c>
      <c r="J131">
        <f t="shared" ref="J131:J133" si="4">I131+$E$137</f>
        <v>96.265075677123292</v>
      </c>
      <c r="K131">
        <f t="shared" ref="K131:K133" si="5">I131-$E$137</f>
        <v>88.214924322876698</v>
      </c>
    </row>
    <row r="132" spans="1:11" x14ac:dyDescent="0.35">
      <c r="A132" s="1">
        <v>41907</v>
      </c>
      <c r="B132">
        <v>91.81</v>
      </c>
      <c r="C132">
        <v>92.64</v>
      </c>
      <c r="D132">
        <v>91</v>
      </c>
      <c r="E132" s="2">
        <v>91.18</v>
      </c>
      <c r="F132">
        <v>1689700</v>
      </c>
      <c r="G132">
        <v>91.18</v>
      </c>
      <c r="I132" s="2">
        <v>91.18</v>
      </c>
      <c r="J132">
        <f t="shared" si="4"/>
        <v>95.205075677123304</v>
      </c>
      <c r="K132">
        <f t="shared" si="5"/>
        <v>87.15492432287671</v>
      </c>
    </row>
    <row r="133" spans="1:11" x14ac:dyDescent="0.35">
      <c r="A133" s="1">
        <v>41908</v>
      </c>
      <c r="B133">
        <v>92</v>
      </c>
      <c r="C133">
        <v>92</v>
      </c>
      <c r="D133">
        <v>90.74</v>
      </c>
      <c r="E133" s="2">
        <v>91.31</v>
      </c>
      <c r="F133">
        <v>2546200</v>
      </c>
      <c r="G133">
        <v>91.31</v>
      </c>
      <c r="I133" s="2">
        <v>91.31</v>
      </c>
      <c r="J133">
        <f t="shared" si="4"/>
        <v>95.335075677123299</v>
      </c>
      <c r="K133">
        <f t="shared" si="5"/>
        <v>87.284924322876705</v>
      </c>
    </row>
    <row r="135" spans="1:11" x14ac:dyDescent="0.35">
      <c r="D135" t="s">
        <v>9</v>
      </c>
      <c r="E135">
        <f>AVERAGEA(E2:E133)</f>
        <v>90.25037878787883</v>
      </c>
    </row>
    <row r="136" spans="1:11" x14ac:dyDescent="0.35">
      <c r="D136" t="s">
        <v>10</v>
      </c>
      <c r="E136">
        <f>VAR(E2:E133)</f>
        <v>16.20123420656952</v>
      </c>
    </row>
    <row r="137" spans="1:11" x14ac:dyDescent="0.35">
      <c r="D137" t="s">
        <v>11</v>
      </c>
      <c r="E137">
        <f>STDEV(E2:E133)</f>
        <v>4.025075677123291</v>
      </c>
    </row>
    <row r="138" spans="1:11" x14ac:dyDescent="0.35">
      <c r="D138" t="s">
        <v>12</v>
      </c>
      <c r="E138">
        <f>(E2+E133)/E2</f>
        <v>2.0677034611786715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74</v>
      </c>
      <c r="F1" t="s">
        <v>5</v>
      </c>
      <c r="G1" t="s">
        <v>6</v>
      </c>
      <c r="I1" s="2" t="s">
        <v>74</v>
      </c>
      <c r="J1" t="s">
        <v>7</v>
      </c>
      <c r="K1" t="s">
        <v>8</v>
      </c>
    </row>
    <row r="2" spans="1:11" x14ac:dyDescent="0.35">
      <c r="A2" s="1">
        <v>41724</v>
      </c>
      <c r="B2">
        <v>613.80999999999995</v>
      </c>
      <c r="C2">
        <v>613.80999999999995</v>
      </c>
      <c r="D2">
        <v>587</v>
      </c>
      <c r="E2" s="2">
        <v>587</v>
      </c>
      <c r="F2">
        <v>1500</v>
      </c>
      <c r="G2">
        <v>587</v>
      </c>
      <c r="I2" s="2">
        <v>587</v>
      </c>
      <c r="J2">
        <f>I2+$E$137</f>
        <v>671.48557401369555</v>
      </c>
      <c r="K2">
        <f>I2-$E$137</f>
        <v>502.5144259863045</v>
      </c>
    </row>
    <row r="3" spans="1:11" x14ac:dyDescent="0.35">
      <c r="A3" s="1">
        <v>41725</v>
      </c>
      <c r="B3">
        <v>582</v>
      </c>
      <c r="C3">
        <v>620.57000000000005</v>
      </c>
      <c r="D3">
        <v>582</v>
      </c>
      <c r="E3" s="2">
        <v>603.49</v>
      </c>
      <c r="F3">
        <v>41800</v>
      </c>
      <c r="G3">
        <v>603.49</v>
      </c>
      <c r="I3" s="2">
        <v>603.49</v>
      </c>
      <c r="J3">
        <f t="shared" ref="J3:J66" si="0">I3+$E$137</f>
        <v>687.97557401369556</v>
      </c>
      <c r="K3">
        <f t="shared" ref="K3:K66" si="1">I3-$E$137</f>
        <v>519.00442598630445</v>
      </c>
    </row>
    <row r="4" spans="1:11" x14ac:dyDescent="0.35">
      <c r="A4" s="1">
        <v>41726</v>
      </c>
      <c r="B4">
        <v>589.02</v>
      </c>
      <c r="C4">
        <v>618</v>
      </c>
      <c r="D4">
        <v>589.02</v>
      </c>
      <c r="E4" s="2">
        <v>615.79999999999995</v>
      </c>
      <c r="F4">
        <v>2100</v>
      </c>
      <c r="G4">
        <v>615.79999999999995</v>
      </c>
      <c r="I4" s="2">
        <v>615.79999999999995</v>
      </c>
      <c r="J4">
        <f t="shared" si="0"/>
        <v>700.28557401369551</v>
      </c>
      <c r="K4">
        <f t="shared" si="1"/>
        <v>531.3144259863044</v>
      </c>
    </row>
    <row r="5" spans="1:11" x14ac:dyDescent="0.35">
      <c r="A5" s="1">
        <v>41729</v>
      </c>
      <c r="B5">
        <v>620</v>
      </c>
      <c r="C5">
        <v>620</v>
      </c>
      <c r="D5">
        <v>607</v>
      </c>
      <c r="E5" s="2">
        <v>607</v>
      </c>
      <c r="F5">
        <v>400</v>
      </c>
      <c r="G5">
        <v>607</v>
      </c>
      <c r="I5" s="2">
        <v>607</v>
      </c>
      <c r="J5">
        <f t="shared" si="0"/>
        <v>691.48557401369555</v>
      </c>
      <c r="K5">
        <f t="shared" si="1"/>
        <v>522.51442598630445</v>
      </c>
    </row>
    <row r="6" spans="1:11" x14ac:dyDescent="0.35">
      <c r="A6" s="1">
        <v>41730</v>
      </c>
      <c r="B6">
        <v>615</v>
      </c>
      <c r="C6">
        <v>627.65</v>
      </c>
      <c r="D6">
        <v>606</v>
      </c>
      <c r="E6" s="2">
        <v>606</v>
      </c>
      <c r="F6">
        <v>600</v>
      </c>
      <c r="G6">
        <v>606</v>
      </c>
      <c r="I6" s="2">
        <v>606</v>
      </c>
      <c r="J6">
        <f t="shared" si="0"/>
        <v>690.48557401369555</v>
      </c>
      <c r="K6">
        <f t="shared" si="1"/>
        <v>521.51442598630445</v>
      </c>
    </row>
    <row r="7" spans="1:11" x14ac:dyDescent="0.35">
      <c r="A7" s="1">
        <v>41731</v>
      </c>
      <c r="B7">
        <v>607</v>
      </c>
      <c r="C7">
        <v>607</v>
      </c>
      <c r="D7">
        <v>599</v>
      </c>
      <c r="E7" s="2">
        <v>600</v>
      </c>
      <c r="F7">
        <v>2300</v>
      </c>
      <c r="G7">
        <v>600</v>
      </c>
      <c r="I7" s="2">
        <v>600</v>
      </c>
      <c r="J7">
        <f t="shared" si="0"/>
        <v>684.48557401369555</v>
      </c>
      <c r="K7">
        <f t="shared" si="1"/>
        <v>515.51442598630445</v>
      </c>
    </row>
    <row r="8" spans="1:11" x14ac:dyDescent="0.35">
      <c r="A8" s="1">
        <v>41732</v>
      </c>
      <c r="B8">
        <v>590.85</v>
      </c>
      <c r="C8">
        <v>591</v>
      </c>
      <c r="D8">
        <v>559.09</v>
      </c>
      <c r="E8" s="2">
        <v>573.5</v>
      </c>
      <c r="F8">
        <v>21700</v>
      </c>
      <c r="G8">
        <v>573.5</v>
      </c>
      <c r="I8" s="2">
        <v>573.5</v>
      </c>
      <c r="J8">
        <f t="shared" si="0"/>
        <v>657.98557401369555</v>
      </c>
      <c r="K8">
        <f t="shared" si="1"/>
        <v>489.0144259863045</v>
      </c>
    </row>
    <row r="9" spans="1:11" x14ac:dyDescent="0.35">
      <c r="A9" s="1">
        <v>41733</v>
      </c>
      <c r="B9">
        <v>573.5</v>
      </c>
      <c r="C9">
        <v>573.5</v>
      </c>
      <c r="D9">
        <v>554</v>
      </c>
      <c r="E9" s="2">
        <v>564</v>
      </c>
      <c r="F9">
        <v>21500</v>
      </c>
      <c r="G9">
        <v>564</v>
      </c>
      <c r="I9" s="2">
        <v>564</v>
      </c>
      <c r="J9">
        <f t="shared" si="0"/>
        <v>648.48557401369555</v>
      </c>
      <c r="K9">
        <f t="shared" si="1"/>
        <v>479.5144259863045</v>
      </c>
    </row>
    <row r="10" spans="1:11" x14ac:dyDescent="0.35">
      <c r="A10" s="1">
        <v>41736</v>
      </c>
      <c r="B10">
        <v>577</v>
      </c>
      <c r="C10">
        <v>577</v>
      </c>
      <c r="D10">
        <v>555.75</v>
      </c>
      <c r="E10" s="2">
        <v>560.65</v>
      </c>
      <c r="F10">
        <v>39100</v>
      </c>
      <c r="G10">
        <v>560.65</v>
      </c>
      <c r="I10" s="2">
        <v>560.65</v>
      </c>
      <c r="J10">
        <f t="shared" si="0"/>
        <v>645.13557401369553</v>
      </c>
      <c r="K10">
        <f t="shared" si="1"/>
        <v>476.16442598630448</v>
      </c>
    </row>
    <row r="11" spans="1:11" x14ac:dyDescent="0.35">
      <c r="A11" s="1">
        <v>41737</v>
      </c>
      <c r="B11">
        <v>563.95000000000005</v>
      </c>
      <c r="C11">
        <v>564.04</v>
      </c>
      <c r="D11">
        <v>553.25</v>
      </c>
      <c r="E11" s="2">
        <v>555.9</v>
      </c>
      <c r="F11">
        <v>41900</v>
      </c>
      <c r="G11">
        <v>555.9</v>
      </c>
      <c r="I11" s="2">
        <v>555.9</v>
      </c>
      <c r="J11">
        <f t="shared" si="0"/>
        <v>640.38557401369553</v>
      </c>
      <c r="K11">
        <f t="shared" si="1"/>
        <v>471.41442598630448</v>
      </c>
    </row>
    <row r="12" spans="1:11" x14ac:dyDescent="0.35">
      <c r="A12" s="1">
        <v>41738</v>
      </c>
      <c r="B12">
        <v>552.1</v>
      </c>
      <c r="C12">
        <v>559</v>
      </c>
      <c r="D12">
        <v>542.62</v>
      </c>
      <c r="E12" s="2">
        <v>555.19000000000005</v>
      </c>
      <c r="F12">
        <v>2000</v>
      </c>
      <c r="G12">
        <v>555.19000000000005</v>
      </c>
      <c r="I12" s="2">
        <v>555.19000000000005</v>
      </c>
      <c r="J12">
        <f t="shared" si="0"/>
        <v>639.67557401369561</v>
      </c>
      <c r="K12">
        <f t="shared" si="1"/>
        <v>470.70442598630456</v>
      </c>
    </row>
    <row r="13" spans="1:11" x14ac:dyDescent="0.35">
      <c r="A13" s="1">
        <v>41739</v>
      </c>
      <c r="B13">
        <v>561.04999999999995</v>
      </c>
      <c r="C13">
        <v>562.75</v>
      </c>
      <c r="D13">
        <v>535.29999999999995</v>
      </c>
      <c r="E13" s="2">
        <v>535.29999999999995</v>
      </c>
      <c r="F13">
        <v>43800</v>
      </c>
      <c r="G13">
        <v>535.29999999999995</v>
      </c>
      <c r="I13" s="2">
        <v>535.29999999999995</v>
      </c>
      <c r="J13">
        <f t="shared" si="0"/>
        <v>619.78557401369551</v>
      </c>
      <c r="K13">
        <f t="shared" si="1"/>
        <v>450.81442598630446</v>
      </c>
    </row>
    <row r="14" spans="1:11" x14ac:dyDescent="0.35">
      <c r="A14" s="1">
        <v>41740</v>
      </c>
      <c r="B14">
        <v>525.70000000000005</v>
      </c>
      <c r="C14">
        <v>534.5</v>
      </c>
      <c r="D14">
        <v>520.01</v>
      </c>
      <c r="E14" s="2">
        <v>523.20000000000005</v>
      </c>
      <c r="F14">
        <v>7400</v>
      </c>
      <c r="G14">
        <v>523.20000000000005</v>
      </c>
      <c r="I14" s="2">
        <v>523.20000000000005</v>
      </c>
      <c r="J14">
        <f t="shared" si="0"/>
        <v>607.6855740136956</v>
      </c>
      <c r="K14">
        <f t="shared" si="1"/>
        <v>438.71442598630455</v>
      </c>
    </row>
    <row r="15" spans="1:11" x14ac:dyDescent="0.35">
      <c r="A15" s="1">
        <v>41743</v>
      </c>
      <c r="B15">
        <v>528.67999999999995</v>
      </c>
      <c r="C15">
        <v>540</v>
      </c>
      <c r="D15">
        <v>528.67999999999995</v>
      </c>
      <c r="E15" s="2">
        <v>538</v>
      </c>
      <c r="F15">
        <v>11600</v>
      </c>
      <c r="G15">
        <v>538</v>
      </c>
      <c r="I15" s="2">
        <v>538</v>
      </c>
      <c r="J15">
        <f t="shared" si="0"/>
        <v>622.48557401369555</v>
      </c>
      <c r="K15">
        <f t="shared" si="1"/>
        <v>453.5144259863045</v>
      </c>
    </row>
    <row r="16" spans="1:11" x14ac:dyDescent="0.35">
      <c r="A16" s="1">
        <v>41744</v>
      </c>
      <c r="B16">
        <v>544.6</v>
      </c>
      <c r="C16">
        <v>595</v>
      </c>
      <c r="D16">
        <v>543.47</v>
      </c>
      <c r="E16" s="2">
        <v>593.27</v>
      </c>
      <c r="F16">
        <v>77500</v>
      </c>
      <c r="G16">
        <v>593.27</v>
      </c>
      <c r="I16" s="2">
        <v>593.27</v>
      </c>
      <c r="J16">
        <f t="shared" si="0"/>
        <v>677.75557401369554</v>
      </c>
      <c r="K16">
        <f t="shared" si="1"/>
        <v>508.78442598630448</v>
      </c>
    </row>
    <row r="17" spans="1:11" x14ac:dyDescent="0.35">
      <c r="A17" s="1">
        <v>41745</v>
      </c>
      <c r="B17">
        <v>579</v>
      </c>
      <c r="C17">
        <v>579</v>
      </c>
      <c r="D17">
        <v>575</v>
      </c>
      <c r="E17" s="2">
        <v>575</v>
      </c>
      <c r="F17">
        <v>1900</v>
      </c>
      <c r="G17">
        <v>575</v>
      </c>
      <c r="I17" s="2">
        <v>575</v>
      </c>
      <c r="J17">
        <f t="shared" si="0"/>
        <v>659.48557401369555</v>
      </c>
      <c r="K17">
        <f t="shared" si="1"/>
        <v>490.5144259863045</v>
      </c>
    </row>
    <row r="18" spans="1:11" x14ac:dyDescent="0.35">
      <c r="A18" s="1">
        <v>41746</v>
      </c>
      <c r="B18">
        <v>575</v>
      </c>
      <c r="C18">
        <v>575</v>
      </c>
      <c r="D18">
        <v>575</v>
      </c>
      <c r="E18" s="2">
        <v>575</v>
      </c>
      <c r="F18">
        <v>0</v>
      </c>
      <c r="G18">
        <v>575</v>
      </c>
      <c r="I18" s="2">
        <v>575</v>
      </c>
      <c r="J18">
        <f t="shared" si="0"/>
        <v>659.48557401369555</v>
      </c>
      <c r="K18">
        <f t="shared" si="1"/>
        <v>490.5144259863045</v>
      </c>
    </row>
    <row r="19" spans="1:11" x14ac:dyDescent="0.35">
      <c r="A19" s="1">
        <v>41747</v>
      </c>
      <c r="B19">
        <v>575</v>
      </c>
      <c r="C19">
        <v>575</v>
      </c>
      <c r="D19">
        <v>575</v>
      </c>
      <c r="E19" s="2">
        <v>575</v>
      </c>
      <c r="F19">
        <v>0</v>
      </c>
      <c r="G19">
        <v>575</v>
      </c>
      <c r="I19" s="2">
        <v>575</v>
      </c>
      <c r="J19">
        <f t="shared" si="0"/>
        <v>659.48557401369555</v>
      </c>
      <c r="K19">
        <f t="shared" si="1"/>
        <v>490.5144259863045</v>
      </c>
    </row>
    <row r="20" spans="1:11" x14ac:dyDescent="0.35">
      <c r="A20" s="1">
        <v>41750</v>
      </c>
      <c r="B20">
        <v>585.85</v>
      </c>
      <c r="C20">
        <v>604</v>
      </c>
      <c r="D20">
        <v>585.85</v>
      </c>
      <c r="E20" s="2">
        <v>604</v>
      </c>
      <c r="F20">
        <v>22000</v>
      </c>
      <c r="G20">
        <v>604</v>
      </c>
      <c r="I20" s="2">
        <v>604</v>
      </c>
      <c r="J20">
        <f t="shared" si="0"/>
        <v>688.48557401369555</v>
      </c>
      <c r="K20">
        <f t="shared" si="1"/>
        <v>519.51442598630445</v>
      </c>
    </row>
    <row r="21" spans="1:11" x14ac:dyDescent="0.35">
      <c r="A21" s="1">
        <v>41751</v>
      </c>
      <c r="B21">
        <v>604</v>
      </c>
      <c r="C21">
        <v>612</v>
      </c>
      <c r="D21">
        <v>595.21</v>
      </c>
      <c r="E21" s="2">
        <v>595.21</v>
      </c>
      <c r="F21">
        <v>16500</v>
      </c>
      <c r="G21">
        <v>595.21</v>
      </c>
      <c r="I21" s="2">
        <v>595.21</v>
      </c>
      <c r="J21">
        <f t="shared" si="0"/>
        <v>679.69557401369559</v>
      </c>
      <c r="K21">
        <f t="shared" si="1"/>
        <v>510.72442598630454</v>
      </c>
    </row>
    <row r="22" spans="1:11" x14ac:dyDescent="0.35">
      <c r="A22" s="1">
        <v>41752</v>
      </c>
      <c r="B22">
        <v>595.20000000000005</v>
      </c>
      <c r="C22">
        <v>598</v>
      </c>
      <c r="D22">
        <v>592</v>
      </c>
      <c r="E22" s="2">
        <v>597</v>
      </c>
      <c r="F22">
        <v>10200</v>
      </c>
      <c r="G22">
        <v>597</v>
      </c>
      <c r="I22" s="2">
        <v>597</v>
      </c>
      <c r="J22">
        <f t="shared" si="0"/>
        <v>681.48557401369555</v>
      </c>
      <c r="K22">
        <f t="shared" si="1"/>
        <v>512.51442598630445</v>
      </c>
    </row>
    <row r="23" spans="1:11" x14ac:dyDescent="0.35">
      <c r="A23" s="1">
        <v>41753</v>
      </c>
      <c r="B23">
        <v>609.5</v>
      </c>
      <c r="C23">
        <v>609.5</v>
      </c>
      <c r="D23">
        <v>579.4</v>
      </c>
      <c r="E23" s="2">
        <v>590</v>
      </c>
      <c r="F23">
        <v>72000</v>
      </c>
      <c r="G23">
        <v>590</v>
      </c>
      <c r="I23" s="2">
        <v>590</v>
      </c>
      <c r="J23">
        <f t="shared" si="0"/>
        <v>674.48557401369555</v>
      </c>
      <c r="K23">
        <f t="shared" si="1"/>
        <v>505.5144259863045</v>
      </c>
    </row>
    <row r="24" spans="1:11" x14ac:dyDescent="0.35">
      <c r="A24" s="1">
        <v>41754</v>
      </c>
      <c r="B24">
        <v>583</v>
      </c>
      <c r="C24">
        <v>583</v>
      </c>
      <c r="D24">
        <v>543.47</v>
      </c>
      <c r="E24" s="2">
        <v>545.4</v>
      </c>
      <c r="F24">
        <v>6400</v>
      </c>
      <c r="G24">
        <v>545.4</v>
      </c>
      <c r="I24" s="2">
        <v>545.4</v>
      </c>
      <c r="J24">
        <f t="shared" si="0"/>
        <v>629.88557401369553</v>
      </c>
      <c r="K24">
        <f t="shared" si="1"/>
        <v>460.91442598630448</v>
      </c>
    </row>
    <row r="25" spans="1:11" x14ac:dyDescent="0.35">
      <c r="A25" s="1">
        <v>41757</v>
      </c>
      <c r="B25">
        <v>540.54999999999995</v>
      </c>
      <c r="C25">
        <v>542</v>
      </c>
      <c r="D25">
        <v>515.01</v>
      </c>
      <c r="E25" s="2">
        <v>515.02</v>
      </c>
      <c r="F25">
        <v>4900</v>
      </c>
      <c r="G25">
        <v>515.02</v>
      </c>
      <c r="I25" s="2">
        <v>515.02</v>
      </c>
      <c r="J25">
        <f t="shared" si="0"/>
        <v>599.50557401369554</v>
      </c>
      <c r="K25">
        <f t="shared" si="1"/>
        <v>430.53442598630448</v>
      </c>
    </row>
    <row r="26" spans="1:11" x14ac:dyDescent="0.35">
      <c r="A26" s="1">
        <v>41758</v>
      </c>
      <c r="B26">
        <v>540</v>
      </c>
      <c r="C26">
        <v>580</v>
      </c>
      <c r="D26">
        <v>540</v>
      </c>
      <c r="E26" s="2">
        <v>568.34</v>
      </c>
      <c r="F26">
        <v>4800</v>
      </c>
      <c r="G26">
        <v>568.34</v>
      </c>
      <c r="I26" s="2">
        <v>568.34</v>
      </c>
      <c r="J26">
        <f t="shared" si="0"/>
        <v>652.82557401369559</v>
      </c>
      <c r="K26">
        <f t="shared" si="1"/>
        <v>483.85442598630453</v>
      </c>
    </row>
    <row r="27" spans="1:11" x14ac:dyDescent="0.35">
      <c r="A27" s="1">
        <v>41759</v>
      </c>
      <c r="B27">
        <v>515.20000000000005</v>
      </c>
      <c r="C27">
        <v>515.20000000000005</v>
      </c>
      <c r="D27">
        <v>490</v>
      </c>
      <c r="E27" s="2">
        <v>503.5</v>
      </c>
      <c r="F27">
        <v>16300</v>
      </c>
      <c r="G27">
        <v>503.5</v>
      </c>
      <c r="I27" s="2">
        <v>503.5</v>
      </c>
      <c r="J27">
        <f t="shared" si="0"/>
        <v>587.98557401369555</v>
      </c>
      <c r="K27">
        <f t="shared" si="1"/>
        <v>419.0144259863045</v>
      </c>
    </row>
    <row r="28" spans="1:11" x14ac:dyDescent="0.35">
      <c r="A28" s="1">
        <v>41760</v>
      </c>
      <c r="B28">
        <v>503.5</v>
      </c>
      <c r="C28">
        <v>503.5</v>
      </c>
      <c r="D28">
        <v>503.5</v>
      </c>
      <c r="E28" s="2">
        <v>503.5</v>
      </c>
      <c r="F28">
        <v>0</v>
      </c>
      <c r="G28">
        <v>503.5</v>
      </c>
      <c r="I28" s="2">
        <v>503.5</v>
      </c>
      <c r="J28">
        <f t="shared" si="0"/>
        <v>587.98557401369555</v>
      </c>
      <c r="K28">
        <f t="shared" si="1"/>
        <v>419.0144259863045</v>
      </c>
    </row>
    <row r="29" spans="1:11" x14ac:dyDescent="0.35">
      <c r="A29" s="1">
        <v>41761</v>
      </c>
      <c r="B29">
        <v>510.8</v>
      </c>
      <c r="C29">
        <v>517.29999999999995</v>
      </c>
      <c r="D29">
        <v>505</v>
      </c>
      <c r="E29" s="2">
        <v>508</v>
      </c>
      <c r="F29">
        <v>24500</v>
      </c>
      <c r="G29">
        <v>508</v>
      </c>
      <c r="I29" s="2">
        <v>508</v>
      </c>
      <c r="J29">
        <f t="shared" si="0"/>
        <v>592.48557401369555</v>
      </c>
      <c r="K29">
        <f t="shared" si="1"/>
        <v>423.5144259863045</v>
      </c>
    </row>
    <row r="30" spans="1:11" x14ac:dyDescent="0.35">
      <c r="A30" s="1">
        <v>41764</v>
      </c>
      <c r="B30">
        <v>510</v>
      </c>
      <c r="C30">
        <v>512</v>
      </c>
      <c r="D30">
        <v>500</v>
      </c>
      <c r="E30" s="2">
        <v>505</v>
      </c>
      <c r="F30">
        <v>10200</v>
      </c>
      <c r="G30">
        <v>505</v>
      </c>
      <c r="I30" s="2">
        <v>505</v>
      </c>
      <c r="J30">
        <f t="shared" si="0"/>
        <v>589.48557401369555</v>
      </c>
      <c r="K30">
        <f t="shared" si="1"/>
        <v>420.5144259863045</v>
      </c>
    </row>
    <row r="31" spans="1:11" x14ac:dyDescent="0.35">
      <c r="A31" s="1">
        <v>41765</v>
      </c>
      <c r="B31">
        <v>505</v>
      </c>
      <c r="C31">
        <v>505</v>
      </c>
      <c r="D31">
        <v>414.3</v>
      </c>
      <c r="E31" s="2">
        <v>415.94</v>
      </c>
      <c r="F31">
        <v>38100</v>
      </c>
      <c r="G31">
        <v>415.94</v>
      </c>
      <c r="I31" s="2">
        <v>415.94</v>
      </c>
      <c r="J31">
        <f t="shared" si="0"/>
        <v>500.4255740136955</v>
      </c>
      <c r="K31">
        <f t="shared" si="1"/>
        <v>331.4544259863045</v>
      </c>
    </row>
    <row r="32" spans="1:11" x14ac:dyDescent="0.35">
      <c r="A32" s="1">
        <v>41766</v>
      </c>
      <c r="B32">
        <v>420.01</v>
      </c>
      <c r="C32">
        <v>420.01</v>
      </c>
      <c r="D32">
        <v>385</v>
      </c>
      <c r="E32" s="2">
        <v>399.18</v>
      </c>
      <c r="F32">
        <v>44500</v>
      </c>
      <c r="G32">
        <v>399.18</v>
      </c>
      <c r="I32" s="2">
        <v>399.18</v>
      </c>
      <c r="J32">
        <f t="shared" si="0"/>
        <v>483.6655740136955</v>
      </c>
      <c r="K32">
        <f t="shared" si="1"/>
        <v>314.69442598630451</v>
      </c>
    </row>
    <row r="33" spans="1:11" x14ac:dyDescent="0.35">
      <c r="A33" s="1">
        <v>41767</v>
      </c>
      <c r="B33">
        <v>400</v>
      </c>
      <c r="C33">
        <v>429</v>
      </c>
      <c r="D33">
        <v>400</v>
      </c>
      <c r="E33" s="2">
        <v>412</v>
      </c>
      <c r="F33">
        <v>28600</v>
      </c>
      <c r="G33">
        <v>412</v>
      </c>
      <c r="I33" s="2">
        <v>412</v>
      </c>
      <c r="J33">
        <f t="shared" si="0"/>
        <v>496.4855740136955</v>
      </c>
      <c r="K33">
        <f t="shared" si="1"/>
        <v>327.5144259863045</v>
      </c>
    </row>
    <row r="34" spans="1:11" x14ac:dyDescent="0.35">
      <c r="A34" s="1">
        <v>41768</v>
      </c>
      <c r="B34">
        <v>417</v>
      </c>
      <c r="C34">
        <v>429.99</v>
      </c>
      <c r="D34">
        <v>414.5</v>
      </c>
      <c r="E34" s="2">
        <v>419.63</v>
      </c>
      <c r="F34">
        <v>17400</v>
      </c>
      <c r="G34">
        <v>419.63</v>
      </c>
      <c r="I34" s="2">
        <v>419.63</v>
      </c>
      <c r="J34">
        <f t="shared" si="0"/>
        <v>504.11557401369549</v>
      </c>
      <c r="K34">
        <f t="shared" si="1"/>
        <v>335.1444259863045</v>
      </c>
    </row>
    <row r="35" spans="1:11" x14ac:dyDescent="0.35">
      <c r="A35" s="1">
        <v>41771</v>
      </c>
      <c r="B35">
        <v>425</v>
      </c>
      <c r="C35">
        <v>442</v>
      </c>
      <c r="D35">
        <v>425</v>
      </c>
      <c r="E35" s="2">
        <v>441.74</v>
      </c>
      <c r="F35">
        <v>17400</v>
      </c>
      <c r="G35">
        <v>441.74</v>
      </c>
      <c r="I35" s="2">
        <v>441.74</v>
      </c>
      <c r="J35">
        <f t="shared" si="0"/>
        <v>526.22557401369556</v>
      </c>
      <c r="K35">
        <f t="shared" si="1"/>
        <v>357.25442598630451</v>
      </c>
    </row>
    <row r="36" spans="1:11" x14ac:dyDescent="0.35">
      <c r="A36" s="1">
        <v>41772</v>
      </c>
      <c r="B36">
        <v>437</v>
      </c>
      <c r="C36">
        <v>439.99</v>
      </c>
      <c r="D36">
        <v>429</v>
      </c>
      <c r="E36" s="2">
        <v>432.35</v>
      </c>
      <c r="F36">
        <v>17400</v>
      </c>
      <c r="G36">
        <v>432.35</v>
      </c>
      <c r="I36" s="2">
        <v>432.35</v>
      </c>
      <c r="J36">
        <f t="shared" si="0"/>
        <v>516.83557401369558</v>
      </c>
      <c r="K36">
        <f t="shared" si="1"/>
        <v>347.86442598630452</v>
      </c>
    </row>
    <row r="37" spans="1:11" x14ac:dyDescent="0.35">
      <c r="A37" s="1">
        <v>41773</v>
      </c>
      <c r="B37">
        <v>432.35</v>
      </c>
      <c r="C37">
        <v>432.81</v>
      </c>
      <c r="D37">
        <v>423</v>
      </c>
      <c r="E37" s="2">
        <v>423.25</v>
      </c>
      <c r="F37">
        <v>25600</v>
      </c>
      <c r="G37">
        <v>423.25</v>
      </c>
      <c r="I37" s="2">
        <v>423.25</v>
      </c>
      <c r="J37">
        <f t="shared" si="0"/>
        <v>507.7355740136955</v>
      </c>
      <c r="K37">
        <f t="shared" si="1"/>
        <v>338.7644259863045</v>
      </c>
    </row>
    <row r="38" spans="1:11" x14ac:dyDescent="0.35">
      <c r="A38" s="1">
        <v>41774</v>
      </c>
      <c r="B38">
        <v>428</v>
      </c>
      <c r="C38">
        <v>428</v>
      </c>
      <c r="D38">
        <v>418.01</v>
      </c>
      <c r="E38" s="2">
        <v>423</v>
      </c>
      <c r="F38">
        <v>74800</v>
      </c>
      <c r="G38">
        <v>423</v>
      </c>
      <c r="I38" s="2">
        <v>423</v>
      </c>
      <c r="J38">
        <f t="shared" si="0"/>
        <v>507.4855740136955</v>
      </c>
      <c r="K38">
        <f t="shared" si="1"/>
        <v>338.5144259863045</v>
      </c>
    </row>
    <row r="39" spans="1:11" x14ac:dyDescent="0.35">
      <c r="A39" s="1">
        <v>41775</v>
      </c>
      <c r="B39">
        <v>423.21</v>
      </c>
      <c r="C39">
        <v>423.21</v>
      </c>
      <c r="D39">
        <v>410</v>
      </c>
      <c r="E39" s="2">
        <v>419</v>
      </c>
      <c r="F39">
        <v>13900</v>
      </c>
      <c r="G39">
        <v>419</v>
      </c>
      <c r="I39" s="2">
        <v>419</v>
      </c>
      <c r="J39">
        <f t="shared" si="0"/>
        <v>503.4855740136955</v>
      </c>
      <c r="K39">
        <f t="shared" si="1"/>
        <v>334.5144259863045</v>
      </c>
    </row>
    <row r="40" spans="1:11" x14ac:dyDescent="0.35">
      <c r="A40" s="1">
        <v>41778</v>
      </c>
      <c r="B40">
        <v>414.35</v>
      </c>
      <c r="C40">
        <v>418.37</v>
      </c>
      <c r="D40">
        <v>414.35</v>
      </c>
      <c r="E40" s="2">
        <v>415</v>
      </c>
      <c r="F40">
        <v>8300</v>
      </c>
      <c r="G40">
        <v>415</v>
      </c>
      <c r="I40" s="2">
        <v>415</v>
      </c>
      <c r="J40">
        <f t="shared" si="0"/>
        <v>499.4855740136955</v>
      </c>
      <c r="K40">
        <f t="shared" si="1"/>
        <v>330.5144259863045</v>
      </c>
    </row>
    <row r="41" spans="1:11" x14ac:dyDescent="0.35">
      <c r="A41" s="1">
        <v>41779</v>
      </c>
      <c r="B41">
        <v>415</v>
      </c>
      <c r="C41">
        <v>415</v>
      </c>
      <c r="D41">
        <v>415</v>
      </c>
      <c r="E41" s="2">
        <v>415</v>
      </c>
      <c r="F41">
        <v>6000</v>
      </c>
      <c r="G41">
        <v>415</v>
      </c>
      <c r="I41" s="2">
        <v>415</v>
      </c>
      <c r="J41">
        <f t="shared" si="0"/>
        <v>499.4855740136955</v>
      </c>
      <c r="K41">
        <f t="shared" si="1"/>
        <v>330.5144259863045</v>
      </c>
    </row>
    <row r="42" spans="1:11" x14ac:dyDescent="0.35">
      <c r="A42" s="1">
        <v>41780</v>
      </c>
      <c r="B42">
        <v>412</v>
      </c>
      <c r="C42">
        <v>424</v>
      </c>
      <c r="D42">
        <v>402</v>
      </c>
      <c r="E42" s="2">
        <v>415.52</v>
      </c>
      <c r="F42">
        <v>142600</v>
      </c>
      <c r="G42">
        <v>415.52</v>
      </c>
      <c r="I42" s="2">
        <v>415.52</v>
      </c>
      <c r="J42">
        <f t="shared" si="0"/>
        <v>500.00557401369548</v>
      </c>
      <c r="K42">
        <f t="shared" si="1"/>
        <v>331.03442598630448</v>
      </c>
    </row>
    <row r="43" spans="1:11" x14ac:dyDescent="0.35">
      <c r="A43" s="1">
        <v>41781</v>
      </c>
      <c r="B43">
        <v>400.47</v>
      </c>
      <c r="C43">
        <v>415.8</v>
      </c>
      <c r="D43">
        <v>394</v>
      </c>
      <c r="E43" s="2">
        <v>406</v>
      </c>
      <c r="F43">
        <v>308200</v>
      </c>
      <c r="G43">
        <v>406</v>
      </c>
      <c r="I43" s="2">
        <v>406</v>
      </c>
      <c r="J43">
        <f t="shared" si="0"/>
        <v>490.4855740136955</v>
      </c>
      <c r="K43">
        <f t="shared" si="1"/>
        <v>321.5144259863045</v>
      </c>
    </row>
    <row r="44" spans="1:11" x14ac:dyDescent="0.35">
      <c r="A44" s="1">
        <v>41782</v>
      </c>
      <c r="B44">
        <v>406</v>
      </c>
      <c r="C44">
        <v>406</v>
      </c>
      <c r="D44">
        <v>391</v>
      </c>
      <c r="E44" s="2">
        <v>391.36</v>
      </c>
      <c r="F44">
        <v>78200</v>
      </c>
      <c r="G44">
        <v>391.36</v>
      </c>
      <c r="I44" s="2">
        <v>391.36</v>
      </c>
      <c r="J44">
        <f t="shared" si="0"/>
        <v>475.84557401369551</v>
      </c>
      <c r="K44">
        <f t="shared" si="1"/>
        <v>306.87442598630452</v>
      </c>
    </row>
    <row r="45" spans="1:11" x14ac:dyDescent="0.35">
      <c r="A45" s="1">
        <v>41785</v>
      </c>
      <c r="B45">
        <v>404</v>
      </c>
      <c r="C45">
        <v>404</v>
      </c>
      <c r="D45">
        <v>397</v>
      </c>
      <c r="E45" s="2">
        <v>397</v>
      </c>
      <c r="F45">
        <v>0</v>
      </c>
      <c r="G45">
        <v>397</v>
      </c>
      <c r="I45" s="2">
        <v>397</v>
      </c>
      <c r="J45">
        <f t="shared" si="0"/>
        <v>481.4855740136955</v>
      </c>
      <c r="K45">
        <f t="shared" si="1"/>
        <v>312.5144259863045</v>
      </c>
    </row>
    <row r="46" spans="1:11" x14ac:dyDescent="0.35">
      <c r="A46" s="1">
        <v>41786</v>
      </c>
      <c r="B46">
        <v>400.24</v>
      </c>
      <c r="C46">
        <v>400.24</v>
      </c>
      <c r="D46">
        <v>392</v>
      </c>
      <c r="E46" s="2">
        <v>392.36</v>
      </c>
      <c r="F46">
        <v>4000</v>
      </c>
      <c r="G46">
        <v>392.36</v>
      </c>
      <c r="I46" s="2">
        <v>392.36</v>
      </c>
      <c r="J46">
        <f t="shared" si="0"/>
        <v>476.84557401369551</v>
      </c>
      <c r="K46">
        <f t="shared" si="1"/>
        <v>307.87442598630452</v>
      </c>
    </row>
    <row r="47" spans="1:11" x14ac:dyDescent="0.35">
      <c r="A47" s="1">
        <v>41787</v>
      </c>
      <c r="B47">
        <v>402.4</v>
      </c>
      <c r="C47">
        <v>435</v>
      </c>
      <c r="D47">
        <v>402.4</v>
      </c>
      <c r="E47" s="2">
        <v>433.88</v>
      </c>
      <c r="F47">
        <v>365100</v>
      </c>
      <c r="G47">
        <v>433.88</v>
      </c>
      <c r="I47" s="2">
        <v>433.88</v>
      </c>
      <c r="J47">
        <f t="shared" si="0"/>
        <v>518.36557401369555</v>
      </c>
      <c r="K47">
        <f t="shared" si="1"/>
        <v>349.3944259863045</v>
      </c>
    </row>
    <row r="48" spans="1:11" x14ac:dyDescent="0.35">
      <c r="A48" s="1">
        <v>41788</v>
      </c>
      <c r="B48">
        <v>448.5</v>
      </c>
      <c r="C48">
        <v>450</v>
      </c>
      <c r="D48">
        <v>436.4</v>
      </c>
      <c r="E48" s="2">
        <v>437.34</v>
      </c>
      <c r="F48">
        <v>53100</v>
      </c>
      <c r="G48">
        <v>437.34</v>
      </c>
      <c r="I48" s="2">
        <v>437.34</v>
      </c>
      <c r="J48">
        <f t="shared" si="0"/>
        <v>521.82557401369547</v>
      </c>
      <c r="K48">
        <f t="shared" si="1"/>
        <v>352.85442598630448</v>
      </c>
    </row>
    <row r="49" spans="1:11" x14ac:dyDescent="0.35">
      <c r="A49" s="1">
        <v>41789</v>
      </c>
      <c r="B49">
        <v>430.5</v>
      </c>
      <c r="C49">
        <v>431</v>
      </c>
      <c r="D49">
        <v>413</v>
      </c>
      <c r="E49" s="2">
        <v>414.36</v>
      </c>
      <c r="F49">
        <v>95200</v>
      </c>
      <c r="G49">
        <v>414.36</v>
      </c>
      <c r="I49" s="2">
        <v>414.36</v>
      </c>
      <c r="J49">
        <f t="shared" si="0"/>
        <v>498.84557401369551</v>
      </c>
      <c r="K49">
        <f t="shared" si="1"/>
        <v>329.87442598630452</v>
      </c>
    </row>
    <row r="50" spans="1:11" x14ac:dyDescent="0.35">
      <c r="A50" s="1">
        <v>41792</v>
      </c>
      <c r="B50">
        <v>423.99</v>
      </c>
      <c r="C50">
        <v>426.4</v>
      </c>
      <c r="D50">
        <v>410</v>
      </c>
      <c r="E50" s="2">
        <v>410.1</v>
      </c>
      <c r="F50">
        <v>106600</v>
      </c>
      <c r="G50">
        <v>410.1</v>
      </c>
      <c r="I50" s="2">
        <v>410.1</v>
      </c>
      <c r="J50">
        <f t="shared" si="0"/>
        <v>494.58557401369552</v>
      </c>
      <c r="K50">
        <f t="shared" si="1"/>
        <v>325.61442598630452</v>
      </c>
    </row>
    <row r="51" spans="1:11" x14ac:dyDescent="0.35">
      <c r="A51" s="1">
        <v>41793</v>
      </c>
      <c r="B51">
        <v>415.05</v>
      </c>
      <c r="C51">
        <v>422</v>
      </c>
      <c r="D51">
        <v>415.05</v>
      </c>
      <c r="E51" s="2">
        <v>419.95</v>
      </c>
      <c r="F51">
        <v>4400</v>
      </c>
      <c r="G51">
        <v>419.95</v>
      </c>
      <c r="I51" s="2">
        <v>419.95</v>
      </c>
      <c r="J51">
        <f t="shared" si="0"/>
        <v>504.43557401369549</v>
      </c>
      <c r="K51">
        <f t="shared" si="1"/>
        <v>335.46442598630449</v>
      </c>
    </row>
    <row r="52" spans="1:11" x14ac:dyDescent="0.35">
      <c r="A52" s="1">
        <v>41794</v>
      </c>
      <c r="B52">
        <v>415</v>
      </c>
      <c r="C52">
        <v>430.44</v>
      </c>
      <c r="D52">
        <v>415</v>
      </c>
      <c r="E52" s="2">
        <v>426.1</v>
      </c>
      <c r="F52">
        <v>17500</v>
      </c>
      <c r="G52">
        <v>426.1</v>
      </c>
      <c r="I52" s="2">
        <v>426.1</v>
      </c>
      <c r="J52">
        <f t="shared" si="0"/>
        <v>510.58557401369552</v>
      </c>
      <c r="K52">
        <f t="shared" si="1"/>
        <v>341.61442598630452</v>
      </c>
    </row>
    <row r="53" spans="1:11" x14ac:dyDescent="0.35">
      <c r="A53" s="1">
        <v>41795</v>
      </c>
      <c r="B53">
        <v>436.24</v>
      </c>
      <c r="C53">
        <v>446.15</v>
      </c>
      <c r="D53">
        <v>430</v>
      </c>
      <c r="E53" s="2">
        <v>436</v>
      </c>
      <c r="F53">
        <v>39400</v>
      </c>
      <c r="G53">
        <v>436</v>
      </c>
      <c r="I53" s="2">
        <v>436</v>
      </c>
      <c r="J53">
        <f t="shared" si="0"/>
        <v>520.48557401369555</v>
      </c>
      <c r="K53">
        <f t="shared" si="1"/>
        <v>351.5144259863045</v>
      </c>
    </row>
    <row r="54" spans="1:11" x14ac:dyDescent="0.35">
      <c r="A54" s="1">
        <v>41796</v>
      </c>
      <c r="B54">
        <v>441.21</v>
      </c>
      <c r="C54">
        <v>441.21</v>
      </c>
      <c r="D54">
        <v>429.37</v>
      </c>
      <c r="E54" s="2">
        <v>430.73</v>
      </c>
      <c r="F54">
        <v>33900</v>
      </c>
      <c r="G54">
        <v>430.73</v>
      </c>
      <c r="I54" s="2">
        <v>430.73</v>
      </c>
      <c r="J54">
        <f t="shared" si="0"/>
        <v>515.21557401369557</v>
      </c>
      <c r="K54">
        <f t="shared" si="1"/>
        <v>346.24442598630452</v>
      </c>
    </row>
    <row r="55" spans="1:11" x14ac:dyDescent="0.35">
      <c r="A55" s="1">
        <v>41799</v>
      </c>
      <c r="B55">
        <v>437.99</v>
      </c>
      <c r="C55">
        <v>450</v>
      </c>
      <c r="D55">
        <v>437.99</v>
      </c>
      <c r="E55" s="2">
        <v>448.65</v>
      </c>
      <c r="F55">
        <v>30300</v>
      </c>
      <c r="G55">
        <v>448.65</v>
      </c>
      <c r="I55" s="2">
        <v>448.65</v>
      </c>
      <c r="J55">
        <f t="shared" si="0"/>
        <v>533.13557401369553</v>
      </c>
      <c r="K55">
        <f t="shared" si="1"/>
        <v>364.16442598630448</v>
      </c>
    </row>
    <row r="56" spans="1:11" x14ac:dyDescent="0.35">
      <c r="A56" s="1">
        <v>41800</v>
      </c>
      <c r="B56">
        <v>454.61</v>
      </c>
      <c r="C56">
        <v>463</v>
      </c>
      <c r="D56">
        <v>453.01</v>
      </c>
      <c r="E56" s="2">
        <v>462.02</v>
      </c>
      <c r="F56">
        <v>60000</v>
      </c>
      <c r="G56">
        <v>462.02</v>
      </c>
      <c r="I56" s="2">
        <v>462.02</v>
      </c>
      <c r="J56">
        <f t="shared" si="0"/>
        <v>546.50557401369554</v>
      </c>
      <c r="K56">
        <f t="shared" si="1"/>
        <v>377.53442598630448</v>
      </c>
    </row>
    <row r="57" spans="1:11" x14ac:dyDescent="0.35">
      <c r="A57" s="1">
        <v>41801</v>
      </c>
      <c r="B57">
        <v>456.2</v>
      </c>
      <c r="C57">
        <v>467.5</v>
      </c>
      <c r="D57">
        <v>456.2</v>
      </c>
      <c r="E57" s="2">
        <v>465.18</v>
      </c>
      <c r="F57">
        <v>45700</v>
      </c>
      <c r="G57">
        <v>465.18</v>
      </c>
      <c r="I57" s="2">
        <v>465.18</v>
      </c>
      <c r="J57">
        <f t="shared" si="0"/>
        <v>549.6655740136955</v>
      </c>
      <c r="K57">
        <f t="shared" si="1"/>
        <v>380.69442598630451</v>
      </c>
    </row>
    <row r="58" spans="1:11" x14ac:dyDescent="0.35">
      <c r="A58" s="1">
        <v>41802</v>
      </c>
      <c r="B58">
        <v>458</v>
      </c>
      <c r="C58">
        <v>484</v>
      </c>
      <c r="D58">
        <v>457</v>
      </c>
      <c r="E58" s="2">
        <v>475.55</v>
      </c>
      <c r="F58">
        <v>68300</v>
      </c>
      <c r="G58">
        <v>475.55</v>
      </c>
      <c r="I58" s="2">
        <v>475.55</v>
      </c>
      <c r="J58">
        <f t="shared" si="0"/>
        <v>560.03557401369551</v>
      </c>
      <c r="K58">
        <f t="shared" si="1"/>
        <v>391.06442598630451</v>
      </c>
    </row>
    <row r="59" spans="1:11" x14ac:dyDescent="0.35">
      <c r="A59" s="1">
        <v>41803</v>
      </c>
      <c r="B59">
        <v>480</v>
      </c>
      <c r="C59">
        <v>480</v>
      </c>
      <c r="D59">
        <v>470</v>
      </c>
      <c r="E59" s="2">
        <v>478.6</v>
      </c>
      <c r="F59">
        <v>6900</v>
      </c>
      <c r="G59">
        <v>478.6</v>
      </c>
      <c r="I59" s="2">
        <v>478.6</v>
      </c>
      <c r="J59">
        <f t="shared" si="0"/>
        <v>563.08557401369558</v>
      </c>
      <c r="K59">
        <f t="shared" si="1"/>
        <v>394.11442598630452</v>
      </c>
    </row>
    <row r="60" spans="1:11" x14ac:dyDescent="0.35">
      <c r="A60" s="1">
        <v>41806</v>
      </c>
      <c r="B60">
        <v>478.99</v>
      </c>
      <c r="C60">
        <v>496.6</v>
      </c>
      <c r="D60">
        <v>478.99</v>
      </c>
      <c r="E60" s="2">
        <v>495.28</v>
      </c>
      <c r="F60">
        <v>40600</v>
      </c>
      <c r="G60">
        <v>495.28</v>
      </c>
      <c r="I60" s="2">
        <v>495.28</v>
      </c>
      <c r="J60">
        <f t="shared" si="0"/>
        <v>579.76557401369553</v>
      </c>
      <c r="K60">
        <f t="shared" si="1"/>
        <v>410.79442598630447</v>
      </c>
    </row>
    <row r="61" spans="1:11" x14ac:dyDescent="0.35">
      <c r="A61" s="1">
        <v>41807</v>
      </c>
      <c r="B61">
        <v>495.74</v>
      </c>
      <c r="C61">
        <v>504.24</v>
      </c>
      <c r="D61">
        <v>488</v>
      </c>
      <c r="E61" s="2">
        <v>500.39</v>
      </c>
      <c r="F61">
        <v>51300</v>
      </c>
      <c r="G61">
        <v>500.39</v>
      </c>
      <c r="I61" s="2">
        <v>500.39</v>
      </c>
      <c r="J61">
        <f t="shared" si="0"/>
        <v>584.87557401369554</v>
      </c>
      <c r="K61">
        <f t="shared" si="1"/>
        <v>415.90442598630449</v>
      </c>
    </row>
    <row r="62" spans="1:11" x14ac:dyDescent="0.35">
      <c r="A62" s="1">
        <v>41808</v>
      </c>
      <c r="B62">
        <v>496.26</v>
      </c>
      <c r="C62">
        <v>503</v>
      </c>
      <c r="D62">
        <v>495</v>
      </c>
      <c r="E62" s="2">
        <v>501.96</v>
      </c>
      <c r="F62">
        <v>14700</v>
      </c>
      <c r="G62">
        <v>501.96</v>
      </c>
      <c r="I62" s="2">
        <v>501.96</v>
      </c>
      <c r="J62">
        <f t="shared" si="0"/>
        <v>586.44557401369548</v>
      </c>
      <c r="K62">
        <f t="shared" si="1"/>
        <v>417.47442598630448</v>
      </c>
    </row>
    <row r="63" spans="1:11" x14ac:dyDescent="0.35">
      <c r="A63" s="1">
        <v>41809</v>
      </c>
      <c r="B63">
        <v>508</v>
      </c>
      <c r="C63">
        <v>510</v>
      </c>
      <c r="D63">
        <v>499.38</v>
      </c>
      <c r="E63" s="2">
        <v>507</v>
      </c>
      <c r="F63">
        <v>31200</v>
      </c>
      <c r="G63">
        <v>507</v>
      </c>
      <c r="I63" s="2">
        <v>507</v>
      </c>
      <c r="J63">
        <f t="shared" si="0"/>
        <v>591.48557401369555</v>
      </c>
      <c r="K63">
        <f t="shared" si="1"/>
        <v>422.5144259863045</v>
      </c>
    </row>
    <row r="64" spans="1:11" x14ac:dyDescent="0.35">
      <c r="A64" s="1">
        <v>41810</v>
      </c>
      <c r="B64">
        <v>508</v>
      </c>
      <c r="C64">
        <v>508</v>
      </c>
      <c r="D64">
        <v>492.5</v>
      </c>
      <c r="E64" s="2">
        <v>505.98</v>
      </c>
      <c r="F64">
        <v>85600</v>
      </c>
      <c r="G64">
        <v>505.98</v>
      </c>
      <c r="I64" s="2">
        <v>505.98</v>
      </c>
      <c r="J64">
        <f t="shared" si="0"/>
        <v>590.46557401369557</v>
      </c>
      <c r="K64">
        <f t="shared" si="1"/>
        <v>421.49442598630452</v>
      </c>
    </row>
    <row r="65" spans="1:11" x14ac:dyDescent="0.35">
      <c r="A65" s="1">
        <v>41813</v>
      </c>
      <c r="B65">
        <v>511</v>
      </c>
      <c r="C65">
        <v>513.5</v>
      </c>
      <c r="D65">
        <v>507.7</v>
      </c>
      <c r="E65" s="2">
        <v>513.5</v>
      </c>
      <c r="F65">
        <v>6000</v>
      </c>
      <c r="G65">
        <v>513.5</v>
      </c>
      <c r="I65" s="2">
        <v>513.5</v>
      </c>
      <c r="J65">
        <f t="shared" si="0"/>
        <v>597.98557401369555</v>
      </c>
      <c r="K65">
        <f t="shared" si="1"/>
        <v>429.0144259863045</v>
      </c>
    </row>
    <row r="66" spans="1:11" x14ac:dyDescent="0.35">
      <c r="A66" s="1">
        <v>41814</v>
      </c>
      <c r="B66">
        <v>512</v>
      </c>
      <c r="C66">
        <v>515</v>
      </c>
      <c r="D66">
        <v>500.5</v>
      </c>
      <c r="E66" s="2">
        <v>502.99</v>
      </c>
      <c r="F66">
        <v>19700</v>
      </c>
      <c r="G66">
        <v>502.99</v>
      </c>
      <c r="I66" s="2">
        <v>502.99</v>
      </c>
      <c r="J66">
        <f t="shared" si="0"/>
        <v>587.47557401369556</v>
      </c>
      <c r="K66">
        <f t="shared" si="1"/>
        <v>418.50442598630451</v>
      </c>
    </row>
    <row r="67" spans="1:11" x14ac:dyDescent="0.35">
      <c r="A67" s="1">
        <v>41815</v>
      </c>
      <c r="B67">
        <v>503</v>
      </c>
      <c r="C67">
        <v>514</v>
      </c>
      <c r="D67">
        <v>498</v>
      </c>
      <c r="E67" s="2">
        <v>511.8</v>
      </c>
      <c r="F67">
        <v>66000</v>
      </c>
      <c r="G67">
        <v>511.8</v>
      </c>
      <c r="I67" s="2">
        <v>511.8</v>
      </c>
      <c r="J67">
        <f t="shared" ref="J67:J130" si="2">I67+$E$137</f>
        <v>596.28557401369551</v>
      </c>
      <c r="K67">
        <f t="shared" ref="K67:K130" si="3">I67-$E$137</f>
        <v>427.31442598630451</v>
      </c>
    </row>
    <row r="68" spans="1:11" x14ac:dyDescent="0.35">
      <c r="A68" s="1">
        <v>41816</v>
      </c>
      <c r="B68">
        <v>515</v>
      </c>
      <c r="C68">
        <v>546</v>
      </c>
      <c r="D68">
        <v>515</v>
      </c>
      <c r="E68" s="2">
        <v>538.17999999999995</v>
      </c>
      <c r="F68">
        <v>79100</v>
      </c>
      <c r="G68">
        <v>538.17999999999995</v>
      </c>
      <c r="I68" s="2">
        <v>538.17999999999995</v>
      </c>
      <c r="J68">
        <f t="shared" si="2"/>
        <v>622.6655740136955</v>
      </c>
      <c r="K68">
        <f t="shared" si="3"/>
        <v>453.69442598630445</v>
      </c>
    </row>
    <row r="69" spans="1:11" x14ac:dyDescent="0.35">
      <c r="A69" s="1">
        <v>41817</v>
      </c>
      <c r="B69">
        <v>537.63</v>
      </c>
      <c r="C69">
        <v>537.63</v>
      </c>
      <c r="D69">
        <v>522</v>
      </c>
      <c r="E69" s="2">
        <v>529.39</v>
      </c>
      <c r="F69">
        <v>40400</v>
      </c>
      <c r="G69">
        <v>529.39</v>
      </c>
      <c r="I69" s="2">
        <v>529.39</v>
      </c>
      <c r="J69">
        <f t="shared" si="2"/>
        <v>613.87557401369554</v>
      </c>
      <c r="K69">
        <f t="shared" si="3"/>
        <v>444.90442598630449</v>
      </c>
    </row>
    <row r="70" spans="1:11" x14ac:dyDescent="0.35">
      <c r="A70" s="1">
        <v>41820</v>
      </c>
      <c r="B70">
        <v>534</v>
      </c>
      <c r="C70">
        <v>535</v>
      </c>
      <c r="D70">
        <v>525</v>
      </c>
      <c r="E70" s="2">
        <v>529.29999999999995</v>
      </c>
      <c r="F70">
        <v>7600</v>
      </c>
      <c r="G70">
        <v>529.29999999999995</v>
      </c>
      <c r="I70" s="2">
        <v>529.29999999999995</v>
      </c>
      <c r="J70">
        <f t="shared" si="2"/>
        <v>613.78557401369551</v>
      </c>
      <c r="K70">
        <f t="shared" si="3"/>
        <v>444.81442598630446</v>
      </c>
    </row>
    <row r="71" spans="1:11" x14ac:dyDescent="0.35">
      <c r="A71" s="1">
        <v>41821</v>
      </c>
      <c r="B71">
        <v>547</v>
      </c>
      <c r="C71">
        <v>556</v>
      </c>
      <c r="D71">
        <v>544</v>
      </c>
      <c r="E71" s="2">
        <v>544</v>
      </c>
      <c r="F71">
        <v>38000</v>
      </c>
      <c r="G71">
        <v>544</v>
      </c>
      <c r="I71" s="2">
        <v>544</v>
      </c>
      <c r="J71">
        <f t="shared" si="2"/>
        <v>628.48557401369555</v>
      </c>
      <c r="K71">
        <f t="shared" si="3"/>
        <v>459.5144259863045</v>
      </c>
    </row>
    <row r="72" spans="1:11" x14ac:dyDescent="0.35">
      <c r="A72" s="1">
        <v>41822</v>
      </c>
      <c r="B72">
        <v>553.86</v>
      </c>
      <c r="C72">
        <v>553.86</v>
      </c>
      <c r="D72">
        <v>539.1</v>
      </c>
      <c r="E72" s="2">
        <v>543.23</v>
      </c>
      <c r="F72">
        <v>72900</v>
      </c>
      <c r="G72">
        <v>543.23</v>
      </c>
      <c r="I72" s="2">
        <v>543.23</v>
      </c>
      <c r="J72">
        <f t="shared" si="2"/>
        <v>627.71557401369557</v>
      </c>
      <c r="K72">
        <f t="shared" si="3"/>
        <v>458.74442598630452</v>
      </c>
    </row>
    <row r="73" spans="1:11" x14ac:dyDescent="0.35">
      <c r="A73" s="1">
        <v>41823</v>
      </c>
      <c r="B73">
        <v>544.1</v>
      </c>
      <c r="C73">
        <v>544.1</v>
      </c>
      <c r="D73">
        <v>532.95000000000005</v>
      </c>
      <c r="E73" s="2">
        <v>535.66</v>
      </c>
      <c r="F73">
        <v>28300</v>
      </c>
      <c r="G73">
        <v>535.66</v>
      </c>
      <c r="I73" s="2">
        <v>535.66</v>
      </c>
      <c r="J73">
        <f t="shared" si="2"/>
        <v>620.14557401369552</v>
      </c>
      <c r="K73">
        <f t="shared" si="3"/>
        <v>451.17442598630447</v>
      </c>
    </row>
    <row r="74" spans="1:11" x14ac:dyDescent="0.35">
      <c r="A74" s="1">
        <v>41824</v>
      </c>
      <c r="B74">
        <v>545</v>
      </c>
      <c r="C74">
        <v>545</v>
      </c>
      <c r="D74">
        <v>543.5</v>
      </c>
      <c r="E74" s="2">
        <v>543.5</v>
      </c>
      <c r="F74">
        <v>1100</v>
      </c>
      <c r="G74">
        <v>543.5</v>
      </c>
      <c r="I74" s="2">
        <v>543.5</v>
      </c>
      <c r="J74">
        <f t="shared" si="2"/>
        <v>627.98557401369555</v>
      </c>
      <c r="K74">
        <f t="shared" si="3"/>
        <v>459.0144259863045</v>
      </c>
    </row>
    <row r="75" spans="1:11" x14ac:dyDescent="0.35">
      <c r="A75" s="1">
        <v>41827</v>
      </c>
      <c r="B75">
        <v>534.03</v>
      </c>
      <c r="C75">
        <v>537</v>
      </c>
      <c r="D75">
        <v>523</v>
      </c>
      <c r="E75" s="2">
        <v>523.41999999999996</v>
      </c>
      <c r="F75">
        <v>53500</v>
      </c>
      <c r="G75">
        <v>523.41999999999996</v>
      </c>
      <c r="I75" s="2">
        <v>523.41999999999996</v>
      </c>
      <c r="J75">
        <f t="shared" si="2"/>
        <v>607.90557401369551</v>
      </c>
      <c r="K75">
        <f t="shared" si="3"/>
        <v>438.93442598630446</v>
      </c>
    </row>
    <row r="76" spans="1:11" x14ac:dyDescent="0.35">
      <c r="A76" s="1">
        <v>41828</v>
      </c>
      <c r="B76">
        <v>523</v>
      </c>
      <c r="C76">
        <v>523</v>
      </c>
      <c r="D76">
        <v>480.01</v>
      </c>
      <c r="E76" s="2">
        <v>486.7</v>
      </c>
      <c r="F76">
        <v>200900</v>
      </c>
      <c r="G76">
        <v>486.7</v>
      </c>
      <c r="I76" s="2">
        <v>486.7</v>
      </c>
      <c r="J76">
        <f t="shared" si="2"/>
        <v>571.18557401369549</v>
      </c>
      <c r="K76">
        <f t="shared" si="3"/>
        <v>402.21442598630449</v>
      </c>
    </row>
    <row r="77" spans="1:11" x14ac:dyDescent="0.35">
      <c r="A77" s="1">
        <v>41829</v>
      </c>
      <c r="B77">
        <v>494</v>
      </c>
      <c r="C77">
        <v>498.26</v>
      </c>
      <c r="D77">
        <v>489</v>
      </c>
      <c r="E77" s="2">
        <v>494.31</v>
      </c>
      <c r="F77">
        <v>48500</v>
      </c>
      <c r="G77">
        <v>494.31</v>
      </c>
      <c r="I77" s="2">
        <v>494.31</v>
      </c>
      <c r="J77">
        <f t="shared" si="2"/>
        <v>578.7955740136955</v>
      </c>
      <c r="K77">
        <f t="shared" si="3"/>
        <v>409.8244259863045</v>
      </c>
    </row>
    <row r="78" spans="1:11" x14ac:dyDescent="0.35">
      <c r="A78" s="1">
        <v>41830</v>
      </c>
      <c r="B78">
        <v>490.19</v>
      </c>
      <c r="C78">
        <v>494.25</v>
      </c>
      <c r="D78">
        <v>472.5</v>
      </c>
      <c r="E78" s="2">
        <v>492.75</v>
      </c>
      <c r="F78">
        <v>106000</v>
      </c>
      <c r="G78">
        <v>492.75</v>
      </c>
      <c r="I78" s="2">
        <v>492.75</v>
      </c>
      <c r="J78">
        <f t="shared" si="2"/>
        <v>577.23557401369555</v>
      </c>
      <c r="K78">
        <f t="shared" si="3"/>
        <v>408.2644259863045</v>
      </c>
    </row>
    <row r="79" spans="1:11" x14ac:dyDescent="0.35">
      <c r="A79" s="1">
        <v>41831</v>
      </c>
      <c r="B79">
        <v>497.9</v>
      </c>
      <c r="C79">
        <v>503.5</v>
      </c>
      <c r="D79">
        <v>497</v>
      </c>
      <c r="E79" s="2">
        <v>497.78</v>
      </c>
      <c r="F79">
        <v>17100</v>
      </c>
      <c r="G79">
        <v>497.78</v>
      </c>
      <c r="I79" s="2">
        <v>497.78</v>
      </c>
      <c r="J79">
        <f t="shared" si="2"/>
        <v>582.26557401369553</v>
      </c>
      <c r="K79">
        <f t="shared" si="3"/>
        <v>413.29442598630447</v>
      </c>
    </row>
    <row r="80" spans="1:11" x14ac:dyDescent="0.35">
      <c r="A80" s="1">
        <v>41834</v>
      </c>
      <c r="B80">
        <v>502</v>
      </c>
      <c r="C80">
        <v>510.5</v>
      </c>
      <c r="D80">
        <v>495</v>
      </c>
      <c r="E80" s="2">
        <v>495.94</v>
      </c>
      <c r="F80">
        <v>85600</v>
      </c>
      <c r="G80">
        <v>495.94</v>
      </c>
      <c r="I80" s="2">
        <v>495.94</v>
      </c>
      <c r="J80">
        <f t="shared" si="2"/>
        <v>580.4255740136955</v>
      </c>
      <c r="K80">
        <f t="shared" si="3"/>
        <v>411.4544259863045</v>
      </c>
    </row>
    <row r="81" spans="1:11" x14ac:dyDescent="0.35">
      <c r="A81" s="1">
        <v>41835</v>
      </c>
      <c r="B81">
        <v>504.18</v>
      </c>
      <c r="C81">
        <v>504.18</v>
      </c>
      <c r="D81">
        <v>488.51</v>
      </c>
      <c r="E81" s="2">
        <v>489.67</v>
      </c>
      <c r="F81">
        <v>36800</v>
      </c>
      <c r="G81">
        <v>489.67</v>
      </c>
      <c r="I81" s="2">
        <v>489.67</v>
      </c>
      <c r="J81">
        <f t="shared" si="2"/>
        <v>574.15557401369551</v>
      </c>
      <c r="K81">
        <f t="shared" si="3"/>
        <v>405.18442598630452</v>
      </c>
    </row>
    <row r="82" spans="1:11" x14ac:dyDescent="0.35">
      <c r="A82" s="1">
        <v>41836</v>
      </c>
      <c r="B82">
        <v>494</v>
      </c>
      <c r="C82">
        <v>494</v>
      </c>
      <c r="D82">
        <v>481.5</v>
      </c>
      <c r="E82" s="2">
        <v>481.7</v>
      </c>
      <c r="F82">
        <v>29900</v>
      </c>
      <c r="G82">
        <v>481.7</v>
      </c>
      <c r="I82" s="2">
        <v>481.7</v>
      </c>
      <c r="J82">
        <f t="shared" si="2"/>
        <v>566.18557401369549</v>
      </c>
      <c r="K82">
        <f t="shared" si="3"/>
        <v>397.21442598630449</v>
      </c>
    </row>
    <row r="83" spans="1:11" x14ac:dyDescent="0.35">
      <c r="A83" s="1">
        <v>41837</v>
      </c>
      <c r="B83">
        <v>480.01</v>
      </c>
      <c r="C83">
        <v>480.01</v>
      </c>
      <c r="D83">
        <v>472.5</v>
      </c>
      <c r="E83" s="2">
        <v>477.2</v>
      </c>
      <c r="F83">
        <v>50200</v>
      </c>
      <c r="G83">
        <v>477.2</v>
      </c>
      <c r="I83" s="2">
        <v>477.2</v>
      </c>
      <c r="J83">
        <f t="shared" si="2"/>
        <v>561.68557401369549</v>
      </c>
      <c r="K83">
        <f t="shared" si="3"/>
        <v>392.71442598630449</v>
      </c>
    </row>
    <row r="84" spans="1:11" x14ac:dyDescent="0.35">
      <c r="A84" s="1">
        <v>41838</v>
      </c>
      <c r="B84">
        <v>478</v>
      </c>
      <c r="C84">
        <v>478.8</v>
      </c>
      <c r="D84">
        <v>466.66</v>
      </c>
      <c r="E84" s="2">
        <v>478.8</v>
      </c>
      <c r="F84">
        <v>53300</v>
      </c>
      <c r="G84">
        <v>478.8</v>
      </c>
      <c r="I84" s="2">
        <v>478.8</v>
      </c>
      <c r="J84">
        <f t="shared" si="2"/>
        <v>563.28557401369551</v>
      </c>
      <c r="K84">
        <f t="shared" si="3"/>
        <v>394.31442598630451</v>
      </c>
    </row>
    <row r="85" spans="1:11" x14ac:dyDescent="0.35">
      <c r="A85" s="1">
        <v>41841</v>
      </c>
      <c r="B85">
        <v>478.8</v>
      </c>
      <c r="C85">
        <v>496.1</v>
      </c>
      <c r="D85">
        <v>478.8</v>
      </c>
      <c r="E85" s="2">
        <v>494</v>
      </c>
      <c r="F85">
        <v>36900</v>
      </c>
      <c r="G85">
        <v>494</v>
      </c>
      <c r="I85" s="2">
        <v>494</v>
      </c>
      <c r="J85">
        <f t="shared" si="2"/>
        <v>578.48557401369555</v>
      </c>
      <c r="K85">
        <f t="shared" si="3"/>
        <v>409.5144259863045</v>
      </c>
    </row>
    <row r="86" spans="1:11" x14ac:dyDescent="0.35">
      <c r="A86" s="1">
        <v>41842</v>
      </c>
      <c r="B86">
        <v>499.85</v>
      </c>
      <c r="C86">
        <v>499.99</v>
      </c>
      <c r="D86">
        <v>486</v>
      </c>
      <c r="E86" s="2">
        <v>486</v>
      </c>
      <c r="F86">
        <v>32000</v>
      </c>
      <c r="G86">
        <v>486</v>
      </c>
      <c r="I86" s="2">
        <v>486</v>
      </c>
      <c r="J86">
        <f t="shared" si="2"/>
        <v>570.48557401369555</v>
      </c>
      <c r="K86">
        <f t="shared" si="3"/>
        <v>401.5144259863045</v>
      </c>
    </row>
    <row r="87" spans="1:11" x14ac:dyDescent="0.35">
      <c r="A87" s="1">
        <v>41843</v>
      </c>
      <c r="B87">
        <v>489.79</v>
      </c>
      <c r="C87">
        <v>494</v>
      </c>
      <c r="D87">
        <v>488.84</v>
      </c>
      <c r="E87" s="2">
        <v>489.7</v>
      </c>
      <c r="F87">
        <v>4200</v>
      </c>
      <c r="G87">
        <v>489.7</v>
      </c>
      <c r="I87" s="2">
        <v>489.7</v>
      </c>
      <c r="J87">
        <f t="shared" si="2"/>
        <v>574.18557401369549</v>
      </c>
      <c r="K87">
        <f t="shared" si="3"/>
        <v>405.21442598630449</v>
      </c>
    </row>
    <row r="88" spans="1:11" x14ac:dyDescent="0.35">
      <c r="A88" s="1">
        <v>41844</v>
      </c>
      <c r="B88">
        <v>498.9</v>
      </c>
      <c r="C88">
        <v>502</v>
      </c>
      <c r="D88">
        <v>498.01</v>
      </c>
      <c r="E88" s="2">
        <v>500.72</v>
      </c>
      <c r="F88">
        <v>46200</v>
      </c>
      <c r="G88">
        <v>500.72</v>
      </c>
      <c r="I88" s="2">
        <v>500.72</v>
      </c>
      <c r="J88">
        <f t="shared" si="2"/>
        <v>585.20557401369558</v>
      </c>
      <c r="K88">
        <f t="shared" si="3"/>
        <v>416.23442598630453</v>
      </c>
    </row>
    <row r="89" spans="1:11" x14ac:dyDescent="0.35">
      <c r="A89" s="1">
        <v>41845</v>
      </c>
      <c r="B89">
        <v>498.6</v>
      </c>
      <c r="C89">
        <v>501.01</v>
      </c>
      <c r="D89">
        <v>492.6</v>
      </c>
      <c r="E89" s="2">
        <v>492.73</v>
      </c>
      <c r="F89">
        <v>46900</v>
      </c>
      <c r="G89">
        <v>492.73</v>
      </c>
      <c r="I89" s="2">
        <v>492.73</v>
      </c>
      <c r="J89">
        <f t="shared" si="2"/>
        <v>577.21557401369557</v>
      </c>
      <c r="K89">
        <f t="shared" si="3"/>
        <v>408.24442598630452</v>
      </c>
    </row>
    <row r="90" spans="1:11" x14ac:dyDescent="0.35">
      <c r="A90" s="1">
        <v>41848</v>
      </c>
      <c r="B90">
        <v>494.8</v>
      </c>
      <c r="C90">
        <v>496.13</v>
      </c>
      <c r="D90">
        <v>489</v>
      </c>
      <c r="E90" s="2">
        <v>493.8</v>
      </c>
      <c r="F90">
        <v>61000</v>
      </c>
      <c r="G90">
        <v>493.8</v>
      </c>
      <c r="I90" s="2">
        <v>493.8</v>
      </c>
      <c r="J90">
        <f t="shared" si="2"/>
        <v>578.28557401369551</v>
      </c>
      <c r="K90">
        <f t="shared" si="3"/>
        <v>409.31442598630451</v>
      </c>
    </row>
    <row r="91" spans="1:11" x14ac:dyDescent="0.35">
      <c r="A91" s="1">
        <v>41849</v>
      </c>
      <c r="B91">
        <v>494.94</v>
      </c>
      <c r="C91">
        <v>508</v>
      </c>
      <c r="D91">
        <v>494.94</v>
      </c>
      <c r="E91" s="2">
        <v>504.47</v>
      </c>
      <c r="F91">
        <v>77600</v>
      </c>
      <c r="G91">
        <v>504.47</v>
      </c>
      <c r="I91" s="2">
        <v>504.47</v>
      </c>
      <c r="J91">
        <f t="shared" si="2"/>
        <v>588.95557401369558</v>
      </c>
      <c r="K91">
        <f t="shared" si="3"/>
        <v>419.98442598630453</v>
      </c>
    </row>
    <row r="92" spans="1:11" x14ac:dyDescent="0.35">
      <c r="A92" s="1">
        <v>41850</v>
      </c>
      <c r="B92">
        <v>615</v>
      </c>
      <c r="C92">
        <v>628</v>
      </c>
      <c r="D92">
        <v>600</v>
      </c>
      <c r="E92" s="2">
        <v>615.36</v>
      </c>
      <c r="F92">
        <v>332500</v>
      </c>
      <c r="G92">
        <v>615.36</v>
      </c>
      <c r="I92" s="2">
        <v>615.36</v>
      </c>
      <c r="J92">
        <f t="shared" si="2"/>
        <v>699.84557401369557</v>
      </c>
      <c r="K92">
        <f t="shared" si="3"/>
        <v>530.87442598630446</v>
      </c>
    </row>
    <row r="93" spans="1:11" x14ac:dyDescent="0.35">
      <c r="A93" s="1">
        <v>41851</v>
      </c>
      <c r="B93">
        <v>595.59</v>
      </c>
      <c r="C93">
        <v>605</v>
      </c>
      <c r="D93">
        <v>588.36</v>
      </c>
      <c r="E93" s="2">
        <v>598.65</v>
      </c>
      <c r="F93">
        <v>107100</v>
      </c>
      <c r="G93">
        <v>598.65</v>
      </c>
      <c r="I93" s="2">
        <v>598.65</v>
      </c>
      <c r="J93">
        <f t="shared" si="2"/>
        <v>683.13557401369553</v>
      </c>
      <c r="K93">
        <f t="shared" si="3"/>
        <v>514.16442598630442</v>
      </c>
    </row>
    <row r="94" spans="1:11" x14ac:dyDescent="0.35">
      <c r="A94" s="1">
        <v>41852</v>
      </c>
      <c r="B94">
        <v>596.29999999999995</v>
      </c>
      <c r="C94">
        <v>596.29999999999995</v>
      </c>
      <c r="D94">
        <v>580</v>
      </c>
      <c r="E94" s="2">
        <v>580</v>
      </c>
      <c r="F94">
        <v>42300</v>
      </c>
      <c r="G94">
        <v>580</v>
      </c>
      <c r="I94" s="2">
        <v>580</v>
      </c>
      <c r="J94">
        <f t="shared" si="2"/>
        <v>664.48557401369555</v>
      </c>
      <c r="K94">
        <f t="shared" si="3"/>
        <v>495.5144259863045</v>
      </c>
    </row>
    <row r="95" spans="1:11" x14ac:dyDescent="0.35">
      <c r="A95" s="1">
        <v>41855</v>
      </c>
      <c r="B95">
        <v>577.92999999999995</v>
      </c>
      <c r="C95">
        <v>585.70000000000005</v>
      </c>
      <c r="D95">
        <v>575.4</v>
      </c>
      <c r="E95" s="2">
        <v>575.4</v>
      </c>
      <c r="F95">
        <v>34200</v>
      </c>
      <c r="G95">
        <v>575.4</v>
      </c>
      <c r="I95" s="2">
        <v>575.4</v>
      </c>
      <c r="J95">
        <f t="shared" si="2"/>
        <v>659.88557401369553</v>
      </c>
      <c r="K95">
        <f t="shared" si="3"/>
        <v>490.91442598630448</v>
      </c>
    </row>
    <row r="96" spans="1:11" x14ac:dyDescent="0.35">
      <c r="A96" s="1">
        <v>41856</v>
      </c>
      <c r="B96">
        <v>571</v>
      </c>
      <c r="C96">
        <v>588.42999999999995</v>
      </c>
      <c r="D96">
        <v>571</v>
      </c>
      <c r="E96" s="2">
        <v>582</v>
      </c>
      <c r="F96">
        <v>25100</v>
      </c>
      <c r="G96">
        <v>582</v>
      </c>
      <c r="I96" s="2">
        <v>582</v>
      </c>
      <c r="J96">
        <f t="shared" si="2"/>
        <v>666.48557401369555</v>
      </c>
      <c r="K96">
        <f t="shared" si="3"/>
        <v>497.5144259863045</v>
      </c>
    </row>
    <row r="97" spans="1:11" x14ac:dyDescent="0.35">
      <c r="A97" s="1">
        <v>41857</v>
      </c>
      <c r="B97">
        <v>575.5</v>
      </c>
      <c r="C97">
        <v>580.5</v>
      </c>
      <c r="D97">
        <v>573.70000000000005</v>
      </c>
      <c r="E97" s="2">
        <v>573.77</v>
      </c>
      <c r="F97">
        <v>1300</v>
      </c>
      <c r="G97">
        <v>573.77</v>
      </c>
      <c r="I97" s="2">
        <v>573.77</v>
      </c>
      <c r="J97">
        <f t="shared" si="2"/>
        <v>658.25557401369554</v>
      </c>
      <c r="K97">
        <f t="shared" si="3"/>
        <v>489.28442598630448</v>
      </c>
    </row>
    <row r="98" spans="1:11" x14ac:dyDescent="0.35">
      <c r="A98" s="1">
        <v>41858</v>
      </c>
      <c r="B98">
        <v>573.77</v>
      </c>
      <c r="C98">
        <v>586.99</v>
      </c>
      <c r="D98">
        <v>571</v>
      </c>
      <c r="E98" s="2">
        <v>571</v>
      </c>
      <c r="F98">
        <v>11600</v>
      </c>
      <c r="G98">
        <v>571</v>
      </c>
      <c r="I98" s="2">
        <v>571</v>
      </c>
      <c r="J98">
        <f t="shared" si="2"/>
        <v>655.48557401369555</v>
      </c>
      <c r="K98">
        <f t="shared" si="3"/>
        <v>486.5144259863045</v>
      </c>
    </row>
    <row r="99" spans="1:11" x14ac:dyDescent="0.35">
      <c r="A99" s="1">
        <v>41859</v>
      </c>
      <c r="B99">
        <v>573</v>
      </c>
      <c r="C99">
        <v>573</v>
      </c>
      <c r="D99">
        <v>568.6</v>
      </c>
      <c r="E99" s="2">
        <v>572.16</v>
      </c>
      <c r="F99">
        <v>13400</v>
      </c>
      <c r="G99">
        <v>572.16</v>
      </c>
      <c r="I99" s="2">
        <v>572.16</v>
      </c>
      <c r="J99">
        <f t="shared" si="2"/>
        <v>656.64557401369552</v>
      </c>
      <c r="K99">
        <f t="shared" si="3"/>
        <v>487.67442598630447</v>
      </c>
    </row>
    <row r="100" spans="1:11" x14ac:dyDescent="0.35">
      <c r="A100" s="1">
        <v>41862</v>
      </c>
      <c r="B100">
        <v>572.62</v>
      </c>
      <c r="C100">
        <v>572.62</v>
      </c>
      <c r="D100">
        <v>565</v>
      </c>
      <c r="E100" s="2">
        <v>569.29999999999995</v>
      </c>
      <c r="F100">
        <v>3400</v>
      </c>
      <c r="G100">
        <v>569.29999999999995</v>
      </c>
      <c r="I100" s="2">
        <v>569.29999999999995</v>
      </c>
      <c r="J100">
        <f t="shared" si="2"/>
        <v>653.78557401369551</v>
      </c>
      <c r="K100">
        <f t="shared" si="3"/>
        <v>484.81442598630446</v>
      </c>
    </row>
    <row r="101" spans="1:11" x14ac:dyDescent="0.35">
      <c r="A101" s="1">
        <v>41863</v>
      </c>
      <c r="B101">
        <v>585</v>
      </c>
      <c r="C101">
        <v>588.6</v>
      </c>
      <c r="D101">
        <v>575</v>
      </c>
      <c r="E101" s="2">
        <v>575.94000000000005</v>
      </c>
      <c r="F101">
        <v>75500</v>
      </c>
      <c r="G101">
        <v>575.94000000000005</v>
      </c>
      <c r="I101" s="2">
        <v>575.94000000000005</v>
      </c>
      <c r="J101">
        <f t="shared" si="2"/>
        <v>660.42557401369561</v>
      </c>
      <c r="K101">
        <f t="shared" si="3"/>
        <v>491.45442598630456</v>
      </c>
    </row>
    <row r="102" spans="1:11" x14ac:dyDescent="0.35">
      <c r="A102" s="1">
        <v>41864</v>
      </c>
      <c r="B102">
        <v>574.95000000000005</v>
      </c>
      <c r="C102">
        <v>580.82000000000005</v>
      </c>
      <c r="D102">
        <v>574.95000000000005</v>
      </c>
      <c r="E102" s="2">
        <v>578.78</v>
      </c>
      <c r="F102">
        <v>5200</v>
      </c>
      <c r="G102">
        <v>578.78</v>
      </c>
      <c r="I102" s="2">
        <v>578.78</v>
      </c>
      <c r="J102">
        <f t="shared" si="2"/>
        <v>663.26557401369553</v>
      </c>
      <c r="K102">
        <f t="shared" si="3"/>
        <v>494.29442598630447</v>
      </c>
    </row>
    <row r="103" spans="1:11" x14ac:dyDescent="0.35">
      <c r="A103" s="1">
        <v>41865</v>
      </c>
      <c r="B103">
        <v>581.9</v>
      </c>
      <c r="C103">
        <v>593.5</v>
      </c>
      <c r="D103">
        <v>581.9</v>
      </c>
      <c r="E103" s="2">
        <v>593.34</v>
      </c>
      <c r="F103">
        <v>24900</v>
      </c>
      <c r="G103">
        <v>593.34</v>
      </c>
      <c r="I103" s="2">
        <v>593.34</v>
      </c>
      <c r="J103">
        <f t="shared" si="2"/>
        <v>677.82557401369559</v>
      </c>
      <c r="K103">
        <f t="shared" si="3"/>
        <v>508.85442598630453</v>
      </c>
    </row>
    <row r="104" spans="1:11" x14ac:dyDescent="0.35">
      <c r="A104" s="1">
        <v>41866</v>
      </c>
      <c r="B104">
        <v>592.6</v>
      </c>
      <c r="C104">
        <v>592.6</v>
      </c>
      <c r="D104">
        <v>585.14</v>
      </c>
      <c r="E104" s="2">
        <v>585.70000000000005</v>
      </c>
      <c r="F104">
        <v>200</v>
      </c>
      <c r="G104">
        <v>585.70000000000005</v>
      </c>
      <c r="I104" s="2">
        <v>585.70000000000005</v>
      </c>
      <c r="J104">
        <f t="shared" si="2"/>
        <v>670.1855740136956</v>
      </c>
      <c r="K104">
        <f t="shared" si="3"/>
        <v>501.21442598630455</v>
      </c>
    </row>
    <row r="105" spans="1:11" x14ac:dyDescent="0.35">
      <c r="A105" s="1">
        <v>41869</v>
      </c>
      <c r="B105">
        <v>590</v>
      </c>
      <c r="C105">
        <v>591.69000000000005</v>
      </c>
      <c r="D105">
        <v>586.55999999999995</v>
      </c>
      <c r="E105" s="2">
        <v>587.02</v>
      </c>
      <c r="F105">
        <v>16500</v>
      </c>
      <c r="G105">
        <v>587.02</v>
      </c>
      <c r="I105" s="2">
        <v>587.02</v>
      </c>
      <c r="J105">
        <f t="shared" si="2"/>
        <v>671.50557401369554</v>
      </c>
      <c r="K105">
        <f t="shared" si="3"/>
        <v>502.53442598630448</v>
      </c>
    </row>
    <row r="106" spans="1:11" x14ac:dyDescent="0.35">
      <c r="A106" s="1">
        <v>41870</v>
      </c>
      <c r="B106">
        <v>589</v>
      </c>
      <c r="C106">
        <v>592</v>
      </c>
      <c r="D106">
        <v>587.89</v>
      </c>
      <c r="E106" s="2">
        <v>589.59</v>
      </c>
      <c r="F106">
        <v>79200</v>
      </c>
      <c r="G106">
        <v>589.59</v>
      </c>
      <c r="I106" s="2">
        <v>589.59</v>
      </c>
      <c r="J106">
        <f t="shared" si="2"/>
        <v>674.07557401369559</v>
      </c>
      <c r="K106">
        <f t="shared" si="3"/>
        <v>505.10442598630453</v>
      </c>
    </row>
    <row r="107" spans="1:11" x14ac:dyDescent="0.35">
      <c r="A107" s="1">
        <v>41871</v>
      </c>
      <c r="B107">
        <v>590.28</v>
      </c>
      <c r="C107">
        <v>592.1</v>
      </c>
      <c r="D107">
        <v>587.91</v>
      </c>
      <c r="E107" s="2">
        <v>592.02</v>
      </c>
      <c r="F107">
        <v>38600</v>
      </c>
      <c r="G107">
        <v>592.02</v>
      </c>
      <c r="I107" s="2">
        <v>592.02</v>
      </c>
      <c r="J107">
        <f t="shared" si="2"/>
        <v>676.50557401369554</v>
      </c>
      <c r="K107">
        <f t="shared" si="3"/>
        <v>507.53442598630448</v>
      </c>
    </row>
    <row r="108" spans="1:11" x14ac:dyDescent="0.35">
      <c r="A108" s="1">
        <v>41872</v>
      </c>
      <c r="B108">
        <v>592.6</v>
      </c>
      <c r="C108">
        <v>593.12</v>
      </c>
      <c r="D108">
        <v>589.29</v>
      </c>
      <c r="E108" s="2">
        <v>591.79999999999995</v>
      </c>
      <c r="F108">
        <v>21300</v>
      </c>
      <c r="G108">
        <v>591.79999999999995</v>
      </c>
      <c r="I108" s="2">
        <v>591.79999999999995</v>
      </c>
      <c r="J108">
        <f t="shared" si="2"/>
        <v>676.28557401369551</v>
      </c>
      <c r="K108">
        <f t="shared" si="3"/>
        <v>507.31442598630446</v>
      </c>
    </row>
    <row r="109" spans="1:11" x14ac:dyDescent="0.35">
      <c r="A109" s="1">
        <v>41873</v>
      </c>
      <c r="B109">
        <v>588.20000000000005</v>
      </c>
      <c r="C109">
        <v>604.41</v>
      </c>
      <c r="D109">
        <v>588.20000000000005</v>
      </c>
      <c r="E109" s="2">
        <v>603.33000000000004</v>
      </c>
      <c r="F109">
        <v>199400</v>
      </c>
      <c r="G109">
        <v>603.33000000000004</v>
      </c>
      <c r="I109" s="2">
        <v>603.33000000000004</v>
      </c>
      <c r="J109">
        <f t="shared" si="2"/>
        <v>687.8155740136956</v>
      </c>
      <c r="K109">
        <f t="shared" si="3"/>
        <v>518.84442598630449</v>
      </c>
    </row>
    <row r="110" spans="1:11" x14ac:dyDescent="0.35">
      <c r="A110" s="1">
        <v>41876</v>
      </c>
      <c r="B110">
        <v>604.13</v>
      </c>
      <c r="C110">
        <v>608</v>
      </c>
      <c r="D110">
        <v>601.1</v>
      </c>
      <c r="E110" s="2">
        <v>606.75</v>
      </c>
      <c r="F110">
        <v>27400</v>
      </c>
      <c r="G110">
        <v>606.75</v>
      </c>
      <c r="I110" s="2">
        <v>606.75</v>
      </c>
      <c r="J110">
        <f t="shared" si="2"/>
        <v>691.23557401369555</v>
      </c>
      <c r="K110">
        <f t="shared" si="3"/>
        <v>522.26442598630445</v>
      </c>
    </row>
    <row r="111" spans="1:11" x14ac:dyDescent="0.35">
      <c r="A111" s="1">
        <v>41877</v>
      </c>
      <c r="B111">
        <v>608.01</v>
      </c>
      <c r="C111">
        <v>630</v>
      </c>
      <c r="D111">
        <v>608.01</v>
      </c>
      <c r="E111" s="2">
        <v>628.55999999999995</v>
      </c>
      <c r="F111">
        <v>111500</v>
      </c>
      <c r="G111">
        <v>628.55999999999995</v>
      </c>
      <c r="I111" s="2">
        <v>628.55999999999995</v>
      </c>
      <c r="J111">
        <f t="shared" si="2"/>
        <v>713.0455740136955</v>
      </c>
      <c r="K111">
        <f t="shared" si="3"/>
        <v>544.07442598630439</v>
      </c>
    </row>
    <row r="112" spans="1:11" x14ac:dyDescent="0.35">
      <c r="A112" s="1">
        <v>41878</v>
      </c>
      <c r="B112">
        <v>630.92999999999995</v>
      </c>
      <c r="C112">
        <v>630.92999999999995</v>
      </c>
      <c r="D112">
        <v>619.09</v>
      </c>
      <c r="E112" s="2">
        <v>628.98</v>
      </c>
      <c r="F112">
        <v>36500</v>
      </c>
      <c r="G112">
        <v>628.98</v>
      </c>
      <c r="I112" s="2">
        <v>628.98</v>
      </c>
      <c r="J112">
        <f t="shared" si="2"/>
        <v>713.46557401369557</v>
      </c>
      <c r="K112">
        <f t="shared" si="3"/>
        <v>544.49442598630446</v>
      </c>
    </row>
    <row r="113" spans="1:11" x14ac:dyDescent="0.35">
      <c r="A113" s="1">
        <v>41879</v>
      </c>
      <c r="B113">
        <v>630.92999999999995</v>
      </c>
      <c r="C113">
        <v>652</v>
      </c>
      <c r="D113">
        <v>630.92999999999995</v>
      </c>
      <c r="E113" s="2">
        <v>646.58000000000004</v>
      </c>
      <c r="F113">
        <v>11100</v>
      </c>
      <c r="G113">
        <v>646.58000000000004</v>
      </c>
      <c r="I113" s="2">
        <v>646.58000000000004</v>
      </c>
      <c r="J113">
        <f t="shared" si="2"/>
        <v>731.0655740136956</v>
      </c>
      <c r="K113">
        <f t="shared" si="3"/>
        <v>562.09442598630449</v>
      </c>
    </row>
    <row r="114" spans="1:11" x14ac:dyDescent="0.35">
      <c r="A114" s="1">
        <v>41880</v>
      </c>
      <c r="B114">
        <v>652.01</v>
      </c>
      <c r="C114">
        <v>656</v>
      </c>
      <c r="D114">
        <v>645</v>
      </c>
      <c r="E114" s="2">
        <v>648</v>
      </c>
      <c r="F114">
        <v>10300</v>
      </c>
      <c r="G114">
        <v>648</v>
      </c>
      <c r="I114" s="2">
        <v>648</v>
      </c>
      <c r="J114">
        <f t="shared" si="2"/>
        <v>732.48557401369555</v>
      </c>
      <c r="K114">
        <f t="shared" si="3"/>
        <v>563.51442598630445</v>
      </c>
    </row>
    <row r="115" spans="1:11" x14ac:dyDescent="0.35">
      <c r="A115" s="1">
        <v>41883</v>
      </c>
      <c r="B115">
        <v>648</v>
      </c>
      <c r="C115">
        <v>648</v>
      </c>
      <c r="D115">
        <v>648</v>
      </c>
      <c r="E115" s="2">
        <v>648</v>
      </c>
      <c r="F115">
        <v>0</v>
      </c>
      <c r="G115">
        <v>648</v>
      </c>
      <c r="I115" s="2">
        <v>648</v>
      </c>
      <c r="J115">
        <f t="shared" si="2"/>
        <v>732.48557401369555</v>
      </c>
      <c r="K115">
        <f t="shared" si="3"/>
        <v>563.51442598630445</v>
      </c>
    </row>
    <row r="116" spans="1:11" x14ac:dyDescent="0.35">
      <c r="A116" s="1">
        <v>41884</v>
      </c>
      <c r="B116">
        <v>660</v>
      </c>
      <c r="C116">
        <v>672.5</v>
      </c>
      <c r="D116">
        <v>660</v>
      </c>
      <c r="E116" s="2">
        <v>667.4</v>
      </c>
      <c r="F116">
        <v>20300</v>
      </c>
      <c r="G116">
        <v>667.4</v>
      </c>
      <c r="I116" s="2">
        <v>667.4</v>
      </c>
      <c r="J116">
        <f t="shared" si="2"/>
        <v>751.88557401369553</v>
      </c>
      <c r="K116">
        <f t="shared" si="3"/>
        <v>582.91442598630442</v>
      </c>
    </row>
    <row r="117" spans="1:11" x14ac:dyDescent="0.35">
      <c r="A117" s="1">
        <v>41885</v>
      </c>
      <c r="B117">
        <v>672.5</v>
      </c>
      <c r="C117">
        <v>676</v>
      </c>
      <c r="D117">
        <v>644</v>
      </c>
      <c r="E117" s="2">
        <v>646.66999999999996</v>
      </c>
      <c r="F117">
        <v>140600</v>
      </c>
      <c r="G117">
        <v>646.66999999999996</v>
      </c>
      <c r="I117" s="2">
        <v>646.66999999999996</v>
      </c>
      <c r="J117">
        <f t="shared" si="2"/>
        <v>731.15557401369551</v>
      </c>
      <c r="K117">
        <f t="shared" si="3"/>
        <v>562.1844259863044</v>
      </c>
    </row>
    <row r="118" spans="1:11" x14ac:dyDescent="0.35">
      <c r="A118" s="1">
        <v>41886</v>
      </c>
      <c r="B118">
        <v>649</v>
      </c>
      <c r="C118">
        <v>666.8</v>
      </c>
      <c r="D118">
        <v>649</v>
      </c>
      <c r="E118" s="2">
        <v>662</v>
      </c>
      <c r="F118">
        <v>6200</v>
      </c>
      <c r="G118">
        <v>662</v>
      </c>
      <c r="I118" s="2">
        <v>662</v>
      </c>
      <c r="J118">
        <f t="shared" si="2"/>
        <v>746.48557401369555</v>
      </c>
      <c r="K118">
        <f t="shared" si="3"/>
        <v>577.51442598630445</v>
      </c>
    </row>
    <row r="119" spans="1:11" x14ac:dyDescent="0.35">
      <c r="A119" s="1">
        <v>41887</v>
      </c>
      <c r="B119">
        <v>653.79999999999995</v>
      </c>
      <c r="C119">
        <v>663.6</v>
      </c>
      <c r="D119">
        <v>653</v>
      </c>
      <c r="E119" s="2">
        <v>661.6</v>
      </c>
      <c r="F119">
        <v>47000</v>
      </c>
      <c r="G119">
        <v>661.6</v>
      </c>
      <c r="I119" s="2">
        <v>661.6</v>
      </c>
      <c r="J119">
        <f t="shared" si="2"/>
        <v>746.08557401369558</v>
      </c>
      <c r="K119">
        <f t="shared" si="3"/>
        <v>577.11442598630447</v>
      </c>
    </row>
    <row r="120" spans="1:11" x14ac:dyDescent="0.35">
      <c r="A120" s="1">
        <v>41890</v>
      </c>
      <c r="B120">
        <v>681.52</v>
      </c>
      <c r="C120">
        <v>684.57</v>
      </c>
      <c r="D120">
        <v>679.52</v>
      </c>
      <c r="E120" s="2">
        <v>680.7</v>
      </c>
      <c r="F120">
        <v>24400</v>
      </c>
      <c r="G120">
        <v>680.7</v>
      </c>
      <c r="I120" s="2">
        <v>680.7</v>
      </c>
      <c r="J120">
        <f t="shared" si="2"/>
        <v>765.1855740136956</v>
      </c>
      <c r="K120">
        <f t="shared" si="3"/>
        <v>596.21442598630449</v>
      </c>
    </row>
    <row r="121" spans="1:11" x14ac:dyDescent="0.35">
      <c r="A121" s="1">
        <v>41891</v>
      </c>
      <c r="B121">
        <v>682.5</v>
      </c>
      <c r="C121">
        <v>692</v>
      </c>
      <c r="D121">
        <v>667</v>
      </c>
      <c r="E121" s="2">
        <v>669.23</v>
      </c>
      <c r="F121">
        <v>88600</v>
      </c>
      <c r="G121">
        <v>669.23</v>
      </c>
      <c r="I121" s="2">
        <v>669.23</v>
      </c>
      <c r="J121">
        <f t="shared" si="2"/>
        <v>753.71557401369557</v>
      </c>
      <c r="K121">
        <f t="shared" si="3"/>
        <v>584.74442598630446</v>
      </c>
    </row>
    <row r="122" spans="1:11" x14ac:dyDescent="0.35">
      <c r="A122" s="1">
        <v>41892</v>
      </c>
      <c r="B122">
        <v>683</v>
      </c>
      <c r="C122">
        <v>701.8</v>
      </c>
      <c r="D122">
        <v>683</v>
      </c>
      <c r="E122" s="2">
        <v>698.11</v>
      </c>
      <c r="F122">
        <v>38700</v>
      </c>
      <c r="G122">
        <v>698.11</v>
      </c>
      <c r="I122" s="2">
        <v>698.11</v>
      </c>
      <c r="J122">
        <f t="shared" si="2"/>
        <v>782.59557401369557</v>
      </c>
      <c r="K122">
        <f t="shared" si="3"/>
        <v>613.62442598630446</v>
      </c>
    </row>
    <row r="123" spans="1:11" x14ac:dyDescent="0.35">
      <c r="A123" s="1">
        <v>41893</v>
      </c>
      <c r="B123">
        <v>692.8</v>
      </c>
      <c r="C123">
        <v>707.2</v>
      </c>
      <c r="D123">
        <v>692.8</v>
      </c>
      <c r="E123" s="2">
        <v>700.1</v>
      </c>
      <c r="F123">
        <v>6300</v>
      </c>
      <c r="G123">
        <v>700.1</v>
      </c>
      <c r="I123" s="2">
        <v>700.1</v>
      </c>
      <c r="J123">
        <f t="shared" si="2"/>
        <v>784.58557401369558</v>
      </c>
      <c r="K123">
        <f t="shared" si="3"/>
        <v>615.61442598630447</v>
      </c>
    </row>
    <row r="124" spans="1:11" x14ac:dyDescent="0.35">
      <c r="A124" s="1">
        <v>41894</v>
      </c>
      <c r="B124">
        <v>697.81</v>
      </c>
      <c r="C124">
        <v>697.81</v>
      </c>
      <c r="D124">
        <v>690.6</v>
      </c>
      <c r="E124" s="2">
        <v>690.6</v>
      </c>
      <c r="F124">
        <v>4800</v>
      </c>
      <c r="G124">
        <v>690.6</v>
      </c>
      <c r="I124" s="2">
        <v>690.6</v>
      </c>
      <c r="J124">
        <f t="shared" si="2"/>
        <v>775.08557401369558</v>
      </c>
      <c r="K124">
        <f t="shared" si="3"/>
        <v>606.11442598630447</v>
      </c>
    </row>
    <row r="125" spans="1:11" x14ac:dyDescent="0.35">
      <c r="A125" s="1">
        <v>41897</v>
      </c>
      <c r="B125">
        <v>689</v>
      </c>
      <c r="C125">
        <v>689</v>
      </c>
      <c r="D125">
        <v>646</v>
      </c>
      <c r="E125" s="2">
        <v>655.13</v>
      </c>
      <c r="F125">
        <v>83800</v>
      </c>
      <c r="G125">
        <v>655.13</v>
      </c>
      <c r="I125" s="2">
        <v>655.13</v>
      </c>
      <c r="J125">
        <f t="shared" si="2"/>
        <v>739.61557401369555</v>
      </c>
      <c r="K125">
        <f t="shared" si="3"/>
        <v>570.64442598630444</v>
      </c>
    </row>
    <row r="126" spans="1:11" x14ac:dyDescent="0.35">
      <c r="A126" s="1">
        <v>41898</v>
      </c>
      <c r="B126">
        <v>655.13</v>
      </c>
      <c r="C126">
        <v>655.13</v>
      </c>
      <c r="D126">
        <v>655.13</v>
      </c>
      <c r="E126" s="2">
        <v>655.13</v>
      </c>
      <c r="F126">
        <v>0</v>
      </c>
      <c r="G126">
        <v>655.13</v>
      </c>
      <c r="I126" s="2">
        <v>655.13</v>
      </c>
      <c r="J126">
        <f t="shared" si="2"/>
        <v>739.61557401369555</v>
      </c>
      <c r="K126">
        <f t="shared" si="3"/>
        <v>570.64442598630444</v>
      </c>
    </row>
    <row r="127" spans="1:11" x14ac:dyDescent="0.35">
      <c r="A127" s="1">
        <v>41899</v>
      </c>
      <c r="B127">
        <v>672.98</v>
      </c>
      <c r="C127">
        <v>680</v>
      </c>
      <c r="D127">
        <v>663.99</v>
      </c>
      <c r="E127" s="2">
        <v>679</v>
      </c>
      <c r="F127">
        <v>50400</v>
      </c>
      <c r="G127">
        <v>679</v>
      </c>
      <c r="I127" s="2">
        <v>679</v>
      </c>
      <c r="J127">
        <f t="shared" si="2"/>
        <v>763.48557401369555</v>
      </c>
      <c r="K127">
        <f t="shared" si="3"/>
        <v>594.51442598630445</v>
      </c>
    </row>
    <row r="128" spans="1:11" x14ac:dyDescent="0.35">
      <c r="A128" s="1">
        <v>41900</v>
      </c>
      <c r="B128">
        <v>679.51</v>
      </c>
      <c r="C128">
        <v>685.99</v>
      </c>
      <c r="D128">
        <v>670.8</v>
      </c>
      <c r="E128" s="2">
        <v>670.8</v>
      </c>
      <c r="F128">
        <v>34800</v>
      </c>
      <c r="G128">
        <v>670.8</v>
      </c>
      <c r="I128" s="2">
        <v>670.8</v>
      </c>
      <c r="J128">
        <f t="shared" si="2"/>
        <v>755.28557401369551</v>
      </c>
      <c r="K128">
        <f t="shared" si="3"/>
        <v>586.3144259863044</v>
      </c>
    </row>
    <row r="129" spans="1:11" x14ac:dyDescent="0.35">
      <c r="A129" s="1">
        <v>41901</v>
      </c>
      <c r="B129">
        <v>672</v>
      </c>
      <c r="C129">
        <v>689.9</v>
      </c>
      <c r="D129">
        <v>668.3</v>
      </c>
      <c r="E129" s="2">
        <v>686.94</v>
      </c>
      <c r="F129">
        <v>19500</v>
      </c>
      <c r="G129">
        <v>686.94</v>
      </c>
      <c r="I129" s="2">
        <v>686.94</v>
      </c>
      <c r="J129">
        <f t="shared" si="2"/>
        <v>771.42557401369561</v>
      </c>
      <c r="K129">
        <f t="shared" si="3"/>
        <v>602.4544259863045</v>
      </c>
    </row>
    <row r="130" spans="1:11" x14ac:dyDescent="0.35">
      <c r="A130" s="1">
        <v>41904</v>
      </c>
      <c r="B130">
        <v>693</v>
      </c>
      <c r="C130">
        <v>695.31</v>
      </c>
      <c r="D130">
        <v>684.7</v>
      </c>
      <c r="E130" s="2">
        <v>690.09</v>
      </c>
      <c r="F130">
        <v>20000</v>
      </c>
      <c r="G130">
        <v>690.09</v>
      </c>
      <c r="I130" s="2">
        <v>690.09</v>
      </c>
      <c r="J130">
        <f t="shared" si="2"/>
        <v>774.57557401369559</v>
      </c>
      <c r="K130">
        <f t="shared" si="3"/>
        <v>605.60442598630448</v>
      </c>
    </row>
    <row r="131" spans="1:11" x14ac:dyDescent="0.35">
      <c r="A131" s="1">
        <v>41905</v>
      </c>
      <c r="B131">
        <v>683.5</v>
      </c>
      <c r="C131">
        <v>698.6</v>
      </c>
      <c r="D131">
        <v>682.5</v>
      </c>
      <c r="E131" s="2">
        <v>698.6</v>
      </c>
      <c r="F131">
        <v>14800</v>
      </c>
      <c r="G131">
        <v>698.6</v>
      </c>
      <c r="I131" s="2">
        <v>698.6</v>
      </c>
      <c r="J131">
        <f t="shared" ref="J131:J133" si="4">I131+$E$137</f>
        <v>783.08557401369558</v>
      </c>
      <c r="K131">
        <f t="shared" ref="K131:K133" si="5">I131-$E$137</f>
        <v>614.11442598630447</v>
      </c>
    </row>
    <row r="132" spans="1:11" x14ac:dyDescent="0.35">
      <c r="A132" s="1">
        <v>41907</v>
      </c>
      <c r="B132">
        <v>693.17</v>
      </c>
      <c r="C132">
        <v>700</v>
      </c>
      <c r="D132">
        <v>690</v>
      </c>
      <c r="E132" s="2">
        <v>691.56</v>
      </c>
      <c r="F132">
        <v>21300</v>
      </c>
      <c r="G132">
        <v>691.56</v>
      </c>
      <c r="I132" s="2">
        <v>691.56</v>
      </c>
      <c r="J132">
        <f t="shared" si="4"/>
        <v>776.0455740136955</v>
      </c>
      <c r="K132">
        <f t="shared" si="5"/>
        <v>607.07442598630439</v>
      </c>
    </row>
    <row r="133" spans="1:11" x14ac:dyDescent="0.35">
      <c r="A133" s="1">
        <v>41908</v>
      </c>
      <c r="B133">
        <v>705.91</v>
      </c>
      <c r="C133">
        <v>705.91</v>
      </c>
      <c r="D133">
        <v>697</v>
      </c>
      <c r="E133" s="2">
        <v>697</v>
      </c>
      <c r="F133">
        <v>2700</v>
      </c>
      <c r="G133">
        <v>697</v>
      </c>
      <c r="I133" s="2">
        <v>697</v>
      </c>
      <c r="J133">
        <f t="shared" si="4"/>
        <v>781.48557401369555</v>
      </c>
      <c r="K133">
        <f t="shared" si="5"/>
        <v>612.51442598630445</v>
      </c>
    </row>
    <row r="135" spans="1:11" x14ac:dyDescent="0.35">
      <c r="D135" t="s">
        <v>9</v>
      </c>
      <c r="E135">
        <f>AVERAGEA(E2:E133)</f>
        <v>541.36060606060607</v>
      </c>
    </row>
    <row r="136" spans="1:11" x14ac:dyDescent="0.35">
      <c r="D136" t="s">
        <v>10</v>
      </c>
      <c r="E136">
        <f>VAR(E2:E133)</f>
        <v>7137.8122164236229</v>
      </c>
    </row>
    <row r="137" spans="1:11" x14ac:dyDescent="0.35">
      <c r="D137" t="s">
        <v>11</v>
      </c>
      <c r="E137">
        <f>STDEV(E2:E133)</f>
        <v>84.485574013695512</v>
      </c>
    </row>
    <row r="138" spans="1:11" x14ac:dyDescent="0.35">
      <c r="D138" t="s">
        <v>12</v>
      </c>
      <c r="E138">
        <f>(E2+E133)/E2</f>
        <v>2.1873935264054514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I1" sqref="I1:K133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75</v>
      </c>
      <c r="F1" t="s">
        <v>5</v>
      </c>
      <c r="G1" t="s">
        <v>6</v>
      </c>
      <c r="I1" s="2" t="s">
        <v>75</v>
      </c>
      <c r="J1" t="s">
        <v>7</v>
      </c>
      <c r="K1" t="s">
        <v>8</v>
      </c>
    </row>
    <row r="2" spans="1:11" x14ac:dyDescent="0.35">
      <c r="A2" s="1">
        <v>41724</v>
      </c>
      <c r="B2">
        <v>11.02</v>
      </c>
      <c r="C2">
        <v>11.19</v>
      </c>
      <c r="D2">
        <v>10.6</v>
      </c>
      <c r="E2" s="2">
        <v>10.7</v>
      </c>
      <c r="F2">
        <v>542100</v>
      </c>
      <c r="G2">
        <v>10.7</v>
      </c>
      <c r="I2" s="2">
        <v>10.7</v>
      </c>
      <c r="J2">
        <f>I2+$E$137</f>
        <v>11.57433301302931</v>
      </c>
      <c r="K2">
        <f>I2-$E$137</f>
        <v>9.8256669869706883</v>
      </c>
    </row>
    <row r="3" spans="1:11" x14ac:dyDescent="0.35">
      <c r="A3" s="1">
        <v>41725</v>
      </c>
      <c r="B3">
        <v>10.8</v>
      </c>
      <c r="C3">
        <v>10.8</v>
      </c>
      <c r="D3">
        <v>10.5</v>
      </c>
      <c r="E3" s="2">
        <v>10.5</v>
      </c>
      <c r="F3">
        <v>481100</v>
      </c>
      <c r="G3">
        <v>10.5</v>
      </c>
      <c r="I3" s="2">
        <v>10.5</v>
      </c>
      <c r="J3">
        <f t="shared" ref="J3:J66" si="0">I3+$E$137</f>
        <v>11.374333013029311</v>
      </c>
      <c r="K3">
        <f t="shared" ref="K3:K66" si="1">I3-$E$137</f>
        <v>9.625666986970689</v>
      </c>
    </row>
    <row r="4" spans="1:11" x14ac:dyDescent="0.35">
      <c r="A4" s="1">
        <v>41726</v>
      </c>
      <c r="B4">
        <v>10.59</v>
      </c>
      <c r="C4">
        <v>11</v>
      </c>
      <c r="D4">
        <v>10.15</v>
      </c>
      <c r="E4" s="2">
        <v>10.9</v>
      </c>
      <c r="F4">
        <v>3036900</v>
      </c>
      <c r="G4">
        <v>10.9</v>
      </c>
      <c r="I4" s="2">
        <v>10.9</v>
      </c>
      <c r="J4">
        <f t="shared" si="0"/>
        <v>11.774333013029311</v>
      </c>
      <c r="K4">
        <f t="shared" si="1"/>
        <v>10.025666986970689</v>
      </c>
    </row>
    <row r="5" spans="1:11" x14ac:dyDescent="0.35">
      <c r="A5" s="1">
        <v>41729</v>
      </c>
      <c r="B5">
        <v>11.1</v>
      </c>
      <c r="C5">
        <v>11.23</v>
      </c>
      <c r="D5">
        <v>10.88</v>
      </c>
      <c r="E5" s="2">
        <v>10.93</v>
      </c>
      <c r="F5">
        <v>3146400</v>
      </c>
      <c r="G5">
        <v>10.93</v>
      </c>
      <c r="I5" s="2">
        <v>10.93</v>
      </c>
      <c r="J5">
        <f t="shared" si="0"/>
        <v>11.804333013029311</v>
      </c>
      <c r="K5">
        <f t="shared" si="1"/>
        <v>10.055666986970689</v>
      </c>
    </row>
    <row r="6" spans="1:11" x14ac:dyDescent="0.35">
      <c r="A6" s="1">
        <v>41730</v>
      </c>
      <c r="B6">
        <v>11</v>
      </c>
      <c r="C6">
        <v>11.05</v>
      </c>
      <c r="D6">
        <v>10.84</v>
      </c>
      <c r="E6" s="2">
        <v>10.91</v>
      </c>
      <c r="F6">
        <v>604400</v>
      </c>
      <c r="G6">
        <v>10.91</v>
      </c>
      <c r="I6" s="2">
        <v>10.91</v>
      </c>
      <c r="J6">
        <f t="shared" si="0"/>
        <v>11.784333013029311</v>
      </c>
      <c r="K6">
        <f t="shared" si="1"/>
        <v>10.035666986970689</v>
      </c>
    </row>
    <row r="7" spans="1:11" x14ac:dyDescent="0.35">
      <c r="A7" s="1">
        <v>41731</v>
      </c>
      <c r="B7">
        <v>11</v>
      </c>
      <c r="C7">
        <v>11.08</v>
      </c>
      <c r="D7">
        <v>10.75</v>
      </c>
      <c r="E7" s="2">
        <v>10.8</v>
      </c>
      <c r="F7">
        <v>330300</v>
      </c>
      <c r="G7">
        <v>10.8</v>
      </c>
      <c r="I7" s="2">
        <v>10.8</v>
      </c>
      <c r="J7">
        <f t="shared" si="0"/>
        <v>11.674333013029312</v>
      </c>
      <c r="K7">
        <f t="shared" si="1"/>
        <v>9.9256669869706897</v>
      </c>
    </row>
    <row r="8" spans="1:11" x14ac:dyDescent="0.35">
      <c r="A8" s="1">
        <v>41732</v>
      </c>
      <c r="B8">
        <v>10.76</v>
      </c>
      <c r="C8">
        <v>10.93</v>
      </c>
      <c r="D8">
        <v>10.53</v>
      </c>
      <c r="E8" s="2">
        <v>10.68</v>
      </c>
      <c r="F8">
        <v>270300</v>
      </c>
      <c r="G8">
        <v>10.68</v>
      </c>
      <c r="I8" s="2">
        <v>10.68</v>
      </c>
      <c r="J8">
        <f t="shared" si="0"/>
        <v>11.554333013029311</v>
      </c>
      <c r="K8">
        <f t="shared" si="1"/>
        <v>9.8056669869706887</v>
      </c>
    </row>
    <row r="9" spans="1:11" x14ac:dyDescent="0.35">
      <c r="A9" s="1">
        <v>41733</v>
      </c>
      <c r="B9">
        <v>10.73</v>
      </c>
      <c r="C9">
        <v>10.73</v>
      </c>
      <c r="D9">
        <v>10.45</v>
      </c>
      <c r="E9" s="2">
        <v>10.5</v>
      </c>
      <c r="F9">
        <v>564800</v>
      </c>
      <c r="G9">
        <v>10.5</v>
      </c>
      <c r="I9" s="2">
        <v>10.5</v>
      </c>
      <c r="J9">
        <f t="shared" si="0"/>
        <v>11.374333013029311</v>
      </c>
      <c r="K9">
        <f t="shared" si="1"/>
        <v>9.625666986970689</v>
      </c>
    </row>
    <row r="10" spans="1:11" x14ac:dyDescent="0.35">
      <c r="A10" s="1">
        <v>41736</v>
      </c>
      <c r="B10">
        <v>10.5</v>
      </c>
      <c r="C10">
        <v>10.5</v>
      </c>
      <c r="D10">
        <v>10</v>
      </c>
      <c r="E10" s="2">
        <v>10.07</v>
      </c>
      <c r="F10">
        <v>2405500</v>
      </c>
      <c r="G10">
        <v>10.07</v>
      </c>
      <c r="I10" s="2">
        <v>10.07</v>
      </c>
      <c r="J10">
        <f t="shared" si="0"/>
        <v>10.944333013029311</v>
      </c>
      <c r="K10">
        <f t="shared" si="1"/>
        <v>9.1956669869706893</v>
      </c>
    </row>
    <row r="11" spans="1:11" x14ac:dyDescent="0.35">
      <c r="A11" s="1">
        <v>41737</v>
      </c>
      <c r="B11">
        <v>10.08</v>
      </c>
      <c r="C11">
        <v>10.14</v>
      </c>
      <c r="D11">
        <v>9.0500000000000007</v>
      </c>
      <c r="E11" s="2">
        <v>9.6300000000000008</v>
      </c>
      <c r="F11">
        <v>10289200</v>
      </c>
      <c r="G11">
        <v>9.6300000000000008</v>
      </c>
      <c r="I11" s="2">
        <v>9.6300000000000008</v>
      </c>
      <c r="J11">
        <f t="shared" si="0"/>
        <v>10.504333013029312</v>
      </c>
      <c r="K11">
        <f t="shared" si="1"/>
        <v>8.7556669869706898</v>
      </c>
    </row>
    <row r="12" spans="1:11" x14ac:dyDescent="0.35">
      <c r="A12" s="1">
        <v>41738</v>
      </c>
      <c r="B12">
        <v>9.76</v>
      </c>
      <c r="C12">
        <v>9.89</v>
      </c>
      <c r="D12">
        <v>9.65</v>
      </c>
      <c r="E12" s="2">
        <v>9.7100000000000009</v>
      </c>
      <c r="F12">
        <v>1565500</v>
      </c>
      <c r="G12">
        <v>9.7100000000000009</v>
      </c>
      <c r="I12" s="2">
        <v>9.7100000000000009</v>
      </c>
      <c r="J12">
        <f t="shared" si="0"/>
        <v>10.584333013029312</v>
      </c>
      <c r="K12">
        <f t="shared" si="1"/>
        <v>8.8356669869706899</v>
      </c>
    </row>
    <row r="13" spans="1:11" x14ac:dyDescent="0.35">
      <c r="A13" s="1">
        <v>41739</v>
      </c>
      <c r="B13">
        <v>9.6999999999999993</v>
      </c>
      <c r="C13">
        <v>9.6999999999999993</v>
      </c>
      <c r="D13">
        <v>9.24</v>
      </c>
      <c r="E13" s="2">
        <v>9.27</v>
      </c>
      <c r="F13">
        <v>1052600</v>
      </c>
      <c r="G13">
        <v>9.27</v>
      </c>
      <c r="I13" s="2">
        <v>9.27</v>
      </c>
      <c r="J13">
        <f t="shared" si="0"/>
        <v>10.144333013029311</v>
      </c>
      <c r="K13">
        <f t="shared" si="1"/>
        <v>8.3956669869706886</v>
      </c>
    </row>
    <row r="14" spans="1:11" x14ac:dyDescent="0.35">
      <c r="A14" s="1">
        <v>41740</v>
      </c>
      <c r="B14">
        <v>9.2899999999999991</v>
      </c>
      <c r="C14">
        <v>9.3000000000000007</v>
      </c>
      <c r="D14">
        <v>9.09</v>
      </c>
      <c r="E14" s="2">
        <v>9.1999999999999993</v>
      </c>
      <c r="F14">
        <v>1691800</v>
      </c>
      <c r="G14">
        <v>9.1999999999999993</v>
      </c>
      <c r="I14" s="2">
        <v>9.1999999999999993</v>
      </c>
      <c r="J14">
        <f t="shared" si="0"/>
        <v>10.07433301302931</v>
      </c>
      <c r="K14">
        <f t="shared" si="1"/>
        <v>8.3256669869706883</v>
      </c>
    </row>
    <row r="15" spans="1:11" x14ac:dyDescent="0.35">
      <c r="A15" s="1">
        <v>41743</v>
      </c>
      <c r="B15">
        <v>9.3000000000000007</v>
      </c>
      <c r="C15">
        <v>9.3699999999999992</v>
      </c>
      <c r="D15">
        <v>9.1</v>
      </c>
      <c r="E15" s="2">
        <v>9.2899999999999991</v>
      </c>
      <c r="F15">
        <v>719600</v>
      </c>
      <c r="G15">
        <v>9.2899999999999991</v>
      </c>
      <c r="I15" s="2">
        <v>9.2899999999999991</v>
      </c>
      <c r="J15">
        <f t="shared" si="0"/>
        <v>10.16433301302931</v>
      </c>
      <c r="K15">
        <f t="shared" si="1"/>
        <v>8.4156669869706882</v>
      </c>
    </row>
    <row r="16" spans="1:11" x14ac:dyDescent="0.35">
      <c r="A16" s="1">
        <v>41744</v>
      </c>
      <c r="B16">
        <v>9.33</v>
      </c>
      <c r="C16">
        <v>9.3699999999999992</v>
      </c>
      <c r="D16">
        <v>9.1999999999999993</v>
      </c>
      <c r="E16" s="2">
        <v>9.31</v>
      </c>
      <c r="F16">
        <v>324800</v>
      </c>
      <c r="G16">
        <v>9.31</v>
      </c>
      <c r="I16" s="2">
        <v>9.31</v>
      </c>
      <c r="J16">
        <f t="shared" si="0"/>
        <v>10.184333013029311</v>
      </c>
      <c r="K16">
        <f t="shared" si="1"/>
        <v>8.4356669869706895</v>
      </c>
    </row>
    <row r="17" spans="1:11" x14ac:dyDescent="0.35">
      <c r="A17" s="1">
        <v>41745</v>
      </c>
      <c r="B17">
        <v>9.3000000000000007</v>
      </c>
      <c r="C17">
        <v>9.4499999999999993</v>
      </c>
      <c r="D17">
        <v>9.2100000000000009</v>
      </c>
      <c r="E17" s="2">
        <v>9.42</v>
      </c>
      <c r="F17">
        <v>560900</v>
      </c>
      <c r="G17">
        <v>9.42</v>
      </c>
      <c r="I17" s="2">
        <v>9.42</v>
      </c>
      <c r="J17">
        <f t="shared" si="0"/>
        <v>10.294333013029311</v>
      </c>
      <c r="K17">
        <f t="shared" si="1"/>
        <v>8.5456669869706889</v>
      </c>
    </row>
    <row r="18" spans="1:11" x14ac:dyDescent="0.35">
      <c r="A18" s="1">
        <v>41746</v>
      </c>
      <c r="B18">
        <v>9.42</v>
      </c>
      <c r="C18">
        <v>9.42</v>
      </c>
      <c r="D18">
        <v>9.42</v>
      </c>
      <c r="E18" s="2">
        <v>9.42</v>
      </c>
      <c r="F18">
        <v>0</v>
      </c>
      <c r="G18">
        <v>9.42</v>
      </c>
      <c r="I18" s="2">
        <v>9.42</v>
      </c>
      <c r="J18">
        <f t="shared" si="0"/>
        <v>10.294333013029311</v>
      </c>
      <c r="K18">
        <f t="shared" si="1"/>
        <v>8.5456669869706889</v>
      </c>
    </row>
    <row r="19" spans="1:11" x14ac:dyDescent="0.35">
      <c r="A19" s="1">
        <v>41747</v>
      </c>
      <c r="B19">
        <v>9.42</v>
      </c>
      <c r="C19">
        <v>9.42</v>
      </c>
      <c r="D19">
        <v>9.42</v>
      </c>
      <c r="E19" s="2">
        <v>9.42</v>
      </c>
      <c r="F19">
        <v>0</v>
      </c>
      <c r="G19">
        <v>9.42</v>
      </c>
      <c r="I19" s="2">
        <v>9.42</v>
      </c>
      <c r="J19">
        <f t="shared" si="0"/>
        <v>10.294333013029311</v>
      </c>
      <c r="K19">
        <f t="shared" si="1"/>
        <v>8.5456669869706889</v>
      </c>
    </row>
    <row r="20" spans="1:11" x14ac:dyDescent="0.35">
      <c r="A20" s="1">
        <v>41750</v>
      </c>
      <c r="B20">
        <v>9.41</v>
      </c>
      <c r="C20">
        <v>9.81</v>
      </c>
      <c r="D20">
        <v>9.41</v>
      </c>
      <c r="E20" s="2">
        <v>9.5500000000000007</v>
      </c>
      <c r="F20">
        <v>1442300</v>
      </c>
      <c r="G20">
        <v>9.5500000000000007</v>
      </c>
      <c r="I20" s="2">
        <v>9.5500000000000007</v>
      </c>
      <c r="J20">
        <f t="shared" si="0"/>
        <v>10.424333013029312</v>
      </c>
      <c r="K20">
        <f t="shared" si="1"/>
        <v>8.6756669869706897</v>
      </c>
    </row>
    <row r="21" spans="1:11" x14ac:dyDescent="0.35">
      <c r="A21" s="1">
        <v>41751</v>
      </c>
      <c r="B21">
        <v>9.59</v>
      </c>
      <c r="C21">
        <v>9.73</v>
      </c>
      <c r="D21">
        <v>9.5399999999999991</v>
      </c>
      <c r="E21" s="2">
        <v>9.57</v>
      </c>
      <c r="F21">
        <v>779400</v>
      </c>
      <c r="G21">
        <v>9.57</v>
      </c>
      <c r="I21" s="2">
        <v>9.57</v>
      </c>
      <c r="J21">
        <f t="shared" si="0"/>
        <v>10.444333013029311</v>
      </c>
      <c r="K21">
        <f t="shared" si="1"/>
        <v>8.6956669869706893</v>
      </c>
    </row>
    <row r="22" spans="1:11" x14ac:dyDescent="0.35">
      <c r="A22" s="1">
        <v>41752</v>
      </c>
      <c r="B22">
        <v>9.61</v>
      </c>
      <c r="C22">
        <v>9.7200000000000006</v>
      </c>
      <c r="D22">
        <v>9.4499999999999993</v>
      </c>
      <c r="E22" s="2">
        <v>9.51</v>
      </c>
      <c r="F22">
        <v>340000</v>
      </c>
      <c r="G22">
        <v>9.51</v>
      </c>
      <c r="I22" s="2">
        <v>9.51</v>
      </c>
      <c r="J22">
        <f t="shared" si="0"/>
        <v>10.384333013029311</v>
      </c>
      <c r="K22">
        <f t="shared" si="1"/>
        <v>8.6356669869706888</v>
      </c>
    </row>
    <row r="23" spans="1:11" x14ac:dyDescent="0.35">
      <c r="A23" s="1">
        <v>41753</v>
      </c>
      <c r="B23">
        <v>9.56</v>
      </c>
      <c r="C23">
        <v>9.7200000000000006</v>
      </c>
      <c r="D23">
        <v>9.48</v>
      </c>
      <c r="E23" s="2">
        <v>9.6199999999999992</v>
      </c>
      <c r="F23">
        <v>585100</v>
      </c>
      <c r="G23">
        <v>9.6199999999999992</v>
      </c>
      <c r="I23" s="2">
        <v>9.6199999999999992</v>
      </c>
      <c r="J23">
        <f t="shared" si="0"/>
        <v>10.49433301302931</v>
      </c>
      <c r="K23">
        <f t="shared" si="1"/>
        <v>8.7456669869706882</v>
      </c>
    </row>
    <row r="24" spans="1:11" x14ac:dyDescent="0.35">
      <c r="A24" s="1">
        <v>41754</v>
      </c>
      <c r="B24">
        <v>9.65</v>
      </c>
      <c r="C24">
        <v>9.65</v>
      </c>
      <c r="D24">
        <v>9.4</v>
      </c>
      <c r="E24" s="2">
        <v>9.42</v>
      </c>
      <c r="F24">
        <v>193400</v>
      </c>
      <c r="G24">
        <v>9.42</v>
      </c>
      <c r="I24" s="2">
        <v>9.42</v>
      </c>
      <c r="J24">
        <f t="shared" si="0"/>
        <v>10.294333013029311</v>
      </c>
      <c r="K24">
        <f t="shared" si="1"/>
        <v>8.5456669869706889</v>
      </c>
    </row>
    <row r="25" spans="1:11" x14ac:dyDescent="0.35">
      <c r="A25" s="1">
        <v>41757</v>
      </c>
      <c r="B25">
        <v>9.49</v>
      </c>
      <c r="C25">
        <v>9.52</v>
      </c>
      <c r="D25">
        <v>9.39</v>
      </c>
      <c r="E25" s="2">
        <v>9.4499999999999993</v>
      </c>
      <c r="F25">
        <v>249500</v>
      </c>
      <c r="G25">
        <v>9.4499999999999993</v>
      </c>
      <c r="I25" s="2">
        <v>9.4499999999999993</v>
      </c>
      <c r="J25">
        <f t="shared" si="0"/>
        <v>10.32433301302931</v>
      </c>
      <c r="K25">
        <f t="shared" si="1"/>
        <v>8.5756669869706883</v>
      </c>
    </row>
    <row r="26" spans="1:11" x14ac:dyDescent="0.35">
      <c r="A26" s="1">
        <v>41758</v>
      </c>
      <c r="B26">
        <v>9.44</v>
      </c>
      <c r="C26">
        <v>9.44</v>
      </c>
      <c r="D26">
        <v>9.07</v>
      </c>
      <c r="E26" s="2">
        <v>9.2899999999999991</v>
      </c>
      <c r="F26">
        <v>1094100</v>
      </c>
      <c r="G26">
        <v>9.2899999999999991</v>
      </c>
      <c r="I26" s="2">
        <v>9.2899999999999991</v>
      </c>
      <c r="J26">
        <f t="shared" si="0"/>
        <v>10.16433301302931</v>
      </c>
      <c r="K26">
        <f t="shared" si="1"/>
        <v>8.4156669869706882</v>
      </c>
    </row>
    <row r="27" spans="1:11" x14ac:dyDescent="0.35">
      <c r="A27" s="1">
        <v>41759</v>
      </c>
      <c r="B27">
        <v>9.25</v>
      </c>
      <c r="C27">
        <v>9.39</v>
      </c>
      <c r="D27">
        <v>9.2100000000000009</v>
      </c>
      <c r="E27" s="2">
        <v>9.2799999999999994</v>
      </c>
      <c r="F27">
        <v>287100</v>
      </c>
      <c r="G27">
        <v>9.2799999999999994</v>
      </c>
      <c r="I27" s="2">
        <v>9.2799999999999994</v>
      </c>
      <c r="J27">
        <f t="shared" si="0"/>
        <v>10.15433301302931</v>
      </c>
      <c r="K27">
        <f t="shared" si="1"/>
        <v>8.4056669869706884</v>
      </c>
    </row>
    <row r="28" spans="1:11" x14ac:dyDescent="0.35">
      <c r="A28" s="1">
        <v>41760</v>
      </c>
      <c r="B28">
        <v>9.2799999999999994</v>
      </c>
      <c r="C28">
        <v>9.2799999999999994</v>
      </c>
      <c r="D28">
        <v>9.2799999999999994</v>
      </c>
      <c r="E28" s="2">
        <v>9.2799999999999994</v>
      </c>
      <c r="F28">
        <v>0</v>
      </c>
      <c r="G28">
        <v>9.2799999999999994</v>
      </c>
      <c r="I28" s="2">
        <v>9.2799999999999994</v>
      </c>
      <c r="J28">
        <f t="shared" si="0"/>
        <v>10.15433301302931</v>
      </c>
      <c r="K28">
        <f t="shared" si="1"/>
        <v>8.4056669869706884</v>
      </c>
    </row>
    <row r="29" spans="1:11" x14ac:dyDescent="0.35">
      <c r="A29" s="1">
        <v>41761</v>
      </c>
      <c r="B29">
        <v>9.2799999999999994</v>
      </c>
      <c r="C29">
        <v>9.2799999999999994</v>
      </c>
      <c r="D29">
        <v>9</v>
      </c>
      <c r="E29" s="2">
        <v>9</v>
      </c>
      <c r="F29">
        <v>639100</v>
      </c>
      <c r="G29">
        <v>9</v>
      </c>
      <c r="I29" s="2">
        <v>9</v>
      </c>
      <c r="J29">
        <f t="shared" si="0"/>
        <v>9.874333013029311</v>
      </c>
      <c r="K29">
        <f t="shared" si="1"/>
        <v>8.125666986970689</v>
      </c>
    </row>
    <row r="30" spans="1:11" x14ac:dyDescent="0.35">
      <c r="A30" s="1">
        <v>41764</v>
      </c>
      <c r="B30">
        <v>8.9</v>
      </c>
      <c r="C30">
        <v>9.15</v>
      </c>
      <c r="D30">
        <v>8.85</v>
      </c>
      <c r="E30" s="2">
        <v>9.09</v>
      </c>
      <c r="F30">
        <v>315700</v>
      </c>
      <c r="G30">
        <v>9.09</v>
      </c>
      <c r="I30" s="2">
        <v>9.09</v>
      </c>
      <c r="J30">
        <f t="shared" si="0"/>
        <v>9.9643330130293108</v>
      </c>
      <c r="K30">
        <f t="shared" si="1"/>
        <v>8.2156669869706889</v>
      </c>
    </row>
    <row r="31" spans="1:11" x14ac:dyDescent="0.35">
      <c r="A31" s="1">
        <v>41765</v>
      </c>
      <c r="B31">
        <v>9.16</v>
      </c>
      <c r="C31">
        <v>9.19</v>
      </c>
      <c r="D31">
        <v>8.99</v>
      </c>
      <c r="E31" s="2">
        <v>9.14</v>
      </c>
      <c r="F31">
        <v>296100</v>
      </c>
      <c r="G31">
        <v>9.14</v>
      </c>
      <c r="I31" s="2">
        <v>9.14</v>
      </c>
      <c r="J31">
        <f t="shared" si="0"/>
        <v>10.014333013029312</v>
      </c>
      <c r="K31">
        <f t="shared" si="1"/>
        <v>8.2656669869706896</v>
      </c>
    </row>
    <row r="32" spans="1:11" x14ac:dyDescent="0.35">
      <c r="A32" s="1">
        <v>41766</v>
      </c>
      <c r="B32">
        <v>9.2799999999999994</v>
      </c>
      <c r="C32">
        <v>9.2799999999999994</v>
      </c>
      <c r="D32">
        <v>9.0500000000000007</v>
      </c>
      <c r="E32" s="2">
        <v>9.11</v>
      </c>
      <c r="F32">
        <v>343500</v>
      </c>
      <c r="G32">
        <v>9.11</v>
      </c>
      <c r="I32" s="2">
        <v>9.11</v>
      </c>
      <c r="J32">
        <f t="shared" si="0"/>
        <v>9.9843330130293104</v>
      </c>
      <c r="K32">
        <f t="shared" si="1"/>
        <v>8.2356669869706884</v>
      </c>
    </row>
    <row r="33" spans="1:11" x14ac:dyDescent="0.35">
      <c r="A33" s="1">
        <v>41767</v>
      </c>
      <c r="B33">
        <v>9.15</v>
      </c>
      <c r="C33">
        <v>9.69</v>
      </c>
      <c r="D33">
        <v>9.15</v>
      </c>
      <c r="E33" s="2">
        <v>9.5399999999999991</v>
      </c>
      <c r="F33">
        <v>1519300</v>
      </c>
      <c r="G33">
        <v>9.5399999999999991</v>
      </c>
      <c r="I33" s="2">
        <v>9.5399999999999991</v>
      </c>
      <c r="J33">
        <f t="shared" si="0"/>
        <v>10.41433301302931</v>
      </c>
      <c r="K33">
        <f t="shared" si="1"/>
        <v>8.6656669869706882</v>
      </c>
    </row>
    <row r="34" spans="1:11" x14ac:dyDescent="0.35">
      <c r="A34" s="1">
        <v>41768</v>
      </c>
      <c r="B34">
        <v>9.52</v>
      </c>
      <c r="C34">
        <v>9.9499999999999993</v>
      </c>
      <c r="D34">
        <v>9.39</v>
      </c>
      <c r="E34" s="2">
        <v>9.91</v>
      </c>
      <c r="F34">
        <v>2108400</v>
      </c>
      <c r="G34">
        <v>9.91</v>
      </c>
      <c r="I34" s="2">
        <v>9.91</v>
      </c>
      <c r="J34">
        <f t="shared" si="0"/>
        <v>10.784333013029311</v>
      </c>
      <c r="K34">
        <f t="shared" si="1"/>
        <v>9.0356669869706892</v>
      </c>
    </row>
    <row r="35" spans="1:11" x14ac:dyDescent="0.35">
      <c r="A35" s="1">
        <v>41771</v>
      </c>
      <c r="B35">
        <v>10.039999999999999</v>
      </c>
      <c r="C35">
        <v>10.3</v>
      </c>
      <c r="D35">
        <v>10</v>
      </c>
      <c r="E35" s="2">
        <v>10.220000000000001</v>
      </c>
      <c r="F35">
        <v>1970100</v>
      </c>
      <c r="G35">
        <v>10.220000000000001</v>
      </c>
      <c r="I35" s="2">
        <v>10.220000000000001</v>
      </c>
      <c r="J35">
        <f t="shared" si="0"/>
        <v>11.094333013029312</v>
      </c>
      <c r="K35">
        <f t="shared" si="1"/>
        <v>9.3456669869706896</v>
      </c>
    </row>
    <row r="36" spans="1:11" x14ac:dyDescent="0.35">
      <c r="A36" s="1">
        <v>41772</v>
      </c>
      <c r="B36">
        <v>10.3</v>
      </c>
      <c r="C36">
        <v>10.3</v>
      </c>
      <c r="D36">
        <v>10.01</v>
      </c>
      <c r="E36" s="2">
        <v>10.19</v>
      </c>
      <c r="F36">
        <v>1393900</v>
      </c>
      <c r="G36">
        <v>10.19</v>
      </c>
      <c r="I36" s="2">
        <v>10.19</v>
      </c>
      <c r="J36">
        <f t="shared" si="0"/>
        <v>11.06433301302931</v>
      </c>
      <c r="K36">
        <f t="shared" si="1"/>
        <v>9.3156669869706885</v>
      </c>
    </row>
    <row r="37" spans="1:11" x14ac:dyDescent="0.35">
      <c r="A37" s="1">
        <v>41773</v>
      </c>
      <c r="B37">
        <v>10.24</v>
      </c>
      <c r="C37">
        <v>10.45</v>
      </c>
      <c r="D37">
        <v>10.050000000000001</v>
      </c>
      <c r="E37" s="2">
        <v>10.1</v>
      </c>
      <c r="F37">
        <v>902400</v>
      </c>
      <c r="G37">
        <v>10.1</v>
      </c>
      <c r="I37" s="2">
        <v>10.1</v>
      </c>
      <c r="J37">
        <f t="shared" si="0"/>
        <v>10.974333013029311</v>
      </c>
      <c r="K37">
        <f t="shared" si="1"/>
        <v>9.2256669869706887</v>
      </c>
    </row>
    <row r="38" spans="1:11" x14ac:dyDescent="0.35">
      <c r="A38" s="1">
        <v>41774</v>
      </c>
      <c r="B38">
        <v>10.1</v>
      </c>
      <c r="C38">
        <v>10.25</v>
      </c>
      <c r="D38">
        <v>10</v>
      </c>
      <c r="E38" s="2">
        <v>10.199999999999999</v>
      </c>
      <c r="F38">
        <v>1695300</v>
      </c>
      <c r="G38">
        <v>10.199999999999999</v>
      </c>
      <c r="I38" s="2">
        <v>10.199999999999999</v>
      </c>
      <c r="J38">
        <f t="shared" si="0"/>
        <v>11.07433301302931</v>
      </c>
      <c r="K38">
        <f t="shared" si="1"/>
        <v>9.3256669869706883</v>
      </c>
    </row>
    <row r="39" spans="1:11" x14ac:dyDescent="0.35">
      <c r="A39" s="1">
        <v>41775</v>
      </c>
      <c r="B39">
        <v>10.26</v>
      </c>
      <c r="C39">
        <v>10.3</v>
      </c>
      <c r="D39">
        <v>10.029999999999999</v>
      </c>
      <c r="E39" s="2">
        <v>10.17</v>
      </c>
      <c r="F39">
        <v>721700</v>
      </c>
      <c r="G39">
        <v>10.17</v>
      </c>
      <c r="I39" s="2">
        <v>10.17</v>
      </c>
      <c r="J39">
        <f t="shared" si="0"/>
        <v>11.044333013029311</v>
      </c>
      <c r="K39">
        <f t="shared" si="1"/>
        <v>9.2956669869706889</v>
      </c>
    </row>
    <row r="40" spans="1:11" x14ac:dyDescent="0.35">
      <c r="A40" s="1">
        <v>41778</v>
      </c>
      <c r="B40">
        <v>10.130000000000001</v>
      </c>
      <c r="C40">
        <v>10.39</v>
      </c>
      <c r="D40">
        <v>10.119999999999999</v>
      </c>
      <c r="E40" s="2">
        <v>10.37</v>
      </c>
      <c r="F40">
        <v>925300</v>
      </c>
      <c r="G40">
        <v>10.37</v>
      </c>
      <c r="I40" s="2">
        <v>10.37</v>
      </c>
      <c r="J40">
        <f t="shared" si="0"/>
        <v>11.24433301302931</v>
      </c>
      <c r="K40">
        <f t="shared" si="1"/>
        <v>9.4956669869706882</v>
      </c>
    </row>
    <row r="41" spans="1:11" x14ac:dyDescent="0.35">
      <c r="A41" s="1">
        <v>41779</v>
      </c>
      <c r="B41">
        <v>10.43</v>
      </c>
      <c r="C41">
        <v>10.58</v>
      </c>
      <c r="D41">
        <v>10.25</v>
      </c>
      <c r="E41" s="2">
        <v>10.3</v>
      </c>
      <c r="F41">
        <v>795000</v>
      </c>
      <c r="G41">
        <v>10.3</v>
      </c>
      <c r="I41" s="2">
        <v>10.3</v>
      </c>
      <c r="J41">
        <f t="shared" si="0"/>
        <v>11.174333013029312</v>
      </c>
      <c r="K41">
        <f t="shared" si="1"/>
        <v>9.4256669869706897</v>
      </c>
    </row>
    <row r="42" spans="1:11" x14ac:dyDescent="0.35">
      <c r="A42" s="1">
        <v>41780</v>
      </c>
      <c r="B42">
        <v>10.38</v>
      </c>
      <c r="C42">
        <v>10.49</v>
      </c>
      <c r="D42">
        <v>10.35</v>
      </c>
      <c r="E42" s="2">
        <v>10.39</v>
      </c>
      <c r="F42">
        <v>449800</v>
      </c>
      <c r="G42">
        <v>10.39</v>
      </c>
      <c r="I42" s="2">
        <v>10.39</v>
      </c>
      <c r="J42">
        <f t="shared" si="0"/>
        <v>11.264333013029312</v>
      </c>
      <c r="K42">
        <f t="shared" si="1"/>
        <v>9.5156669869706896</v>
      </c>
    </row>
    <row r="43" spans="1:11" x14ac:dyDescent="0.35">
      <c r="A43" s="1">
        <v>41781</v>
      </c>
      <c r="B43">
        <v>10.4</v>
      </c>
      <c r="C43">
        <v>10.82</v>
      </c>
      <c r="D43">
        <v>10.4</v>
      </c>
      <c r="E43" s="2">
        <v>10.76</v>
      </c>
      <c r="F43">
        <v>1738800</v>
      </c>
      <c r="G43">
        <v>10.76</v>
      </c>
      <c r="I43" s="2">
        <v>10.76</v>
      </c>
      <c r="J43">
        <f t="shared" si="0"/>
        <v>11.634333013029311</v>
      </c>
      <c r="K43">
        <f t="shared" si="1"/>
        <v>9.8856669869706888</v>
      </c>
    </row>
    <row r="44" spans="1:11" x14ac:dyDescent="0.35">
      <c r="A44" s="1">
        <v>41782</v>
      </c>
      <c r="B44">
        <v>10.82</v>
      </c>
      <c r="C44">
        <v>10.87</v>
      </c>
      <c r="D44">
        <v>10.5</v>
      </c>
      <c r="E44" s="2">
        <v>10.53</v>
      </c>
      <c r="F44">
        <v>863500</v>
      </c>
      <c r="G44">
        <v>10.53</v>
      </c>
      <c r="I44" s="2">
        <v>10.53</v>
      </c>
      <c r="J44">
        <f t="shared" si="0"/>
        <v>11.40433301302931</v>
      </c>
      <c r="K44">
        <f t="shared" si="1"/>
        <v>9.6556669869706884</v>
      </c>
    </row>
    <row r="45" spans="1:11" x14ac:dyDescent="0.35">
      <c r="A45" s="1">
        <v>41785</v>
      </c>
      <c r="B45">
        <v>10.53</v>
      </c>
      <c r="C45">
        <v>10.75</v>
      </c>
      <c r="D45">
        <v>10.53</v>
      </c>
      <c r="E45" s="2">
        <v>10.63</v>
      </c>
      <c r="F45">
        <v>139000</v>
      </c>
      <c r="G45">
        <v>10.63</v>
      </c>
      <c r="I45" s="2">
        <v>10.63</v>
      </c>
      <c r="J45">
        <f t="shared" si="0"/>
        <v>11.504333013029312</v>
      </c>
      <c r="K45">
        <f t="shared" si="1"/>
        <v>9.7556669869706898</v>
      </c>
    </row>
    <row r="46" spans="1:11" x14ac:dyDescent="0.35">
      <c r="A46" s="1">
        <v>41786</v>
      </c>
      <c r="B46">
        <v>10.85</v>
      </c>
      <c r="C46">
        <v>10.85</v>
      </c>
      <c r="D46">
        <v>10.55</v>
      </c>
      <c r="E46" s="2">
        <v>10.64</v>
      </c>
      <c r="F46">
        <v>914900</v>
      </c>
      <c r="G46">
        <v>10.64</v>
      </c>
      <c r="I46" s="2">
        <v>10.64</v>
      </c>
      <c r="J46">
        <f t="shared" si="0"/>
        <v>11.514333013029312</v>
      </c>
      <c r="K46">
        <f t="shared" si="1"/>
        <v>9.7656669869706896</v>
      </c>
    </row>
    <row r="47" spans="1:11" x14ac:dyDescent="0.35">
      <c r="A47" s="1">
        <v>41787</v>
      </c>
      <c r="B47">
        <v>10.64</v>
      </c>
      <c r="C47">
        <v>10.99</v>
      </c>
      <c r="D47">
        <v>10.52</v>
      </c>
      <c r="E47" s="2">
        <v>10.81</v>
      </c>
      <c r="F47">
        <v>1547200</v>
      </c>
      <c r="G47">
        <v>10.81</v>
      </c>
      <c r="I47" s="2">
        <v>10.81</v>
      </c>
      <c r="J47">
        <f t="shared" si="0"/>
        <v>11.684333013029311</v>
      </c>
      <c r="K47">
        <f t="shared" si="1"/>
        <v>9.9356669869706895</v>
      </c>
    </row>
    <row r="48" spans="1:11" x14ac:dyDescent="0.35">
      <c r="A48" s="1">
        <v>41788</v>
      </c>
      <c r="B48">
        <v>10.86</v>
      </c>
      <c r="C48">
        <v>10.95</v>
      </c>
      <c r="D48">
        <v>10.75</v>
      </c>
      <c r="E48" s="2">
        <v>10.81</v>
      </c>
      <c r="F48">
        <v>2130200</v>
      </c>
      <c r="G48">
        <v>10.81</v>
      </c>
      <c r="I48" s="2">
        <v>10.81</v>
      </c>
      <c r="J48">
        <f t="shared" si="0"/>
        <v>11.684333013029311</v>
      </c>
      <c r="K48">
        <f t="shared" si="1"/>
        <v>9.9356669869706895</v>
      </c>
    </row>
    <row r="49" spans="1:11" x14ac:dyDescent="0.35">
      <c r="A49" s="1">
        <v>41789</v>
      </c>
      <c r="B49">
        <v>10.86</v>
      </c>
      <c r="C49">
        <v>11.41</v>
      </c>
      <c r="D49">
        <v>10.7</v>
      </c>
      <c r="E49" s="2">
        <v>11.38</v>
      </c>
      <c r="F49">
        <v>12042600</v>
      </c>
      <c r="G49">
        <v>11.38</v>
      </c>
      <c r="I49" s="2">
        <v>11.38</v>
      </c>
      <c r="J49">
        <f t="shared" si="0"/>
        <v>12.254333013029312</v>
      </c>
      <c r="K49">
        <f t="shared" si="1"/>
        <v>10.50566698697069</v>
      </c>
    </row>
    <row r="50" spans="1:11" x14ac:dyDescent="0.35">
      <c r="A50" s="1">
        <v>41792</v>
      </c>
      <c r="B50">
        <v>11.35</v>
      </c>
      <c r="C50">
        <v>11.35</v>
      </c>
      <c r="D50">
        <v>11.03</v>
      </c>
      <c r="E50" s="2">
        <v>11.14</v>
      </c>
      <c r="F50">
        <v>1106200</v>
      </c>
      <c r="G50">
        <v>11.14</v>
      </c>
      <c r="I50" s="2">
        <v>11.14</v>
      </c>
      <c r="J50">
        <f t="shared" si="0"/>
        <v>12.014333013029312</v>
      </c>
      <c r="K50">
        <f t="shared" si="1"/>
        <v>10.26566698697069</v>
      </c>
    </row>
    <row r="51" spans="1:11" x14ac:dyDescent="0.35">
      <c r="A51" s="1">
        <v>41793</v>
      </c>
      <c r="B51">
        <v>11.22</v>
      </c>
      <c r="C51">
        <v>11.26</v>
      </c>
      <c r="D51">
        <v>10.97</v>
      </c>
      <c r="E51" s="2">
        <v>10.99</v>
      </c>
      <c r="F51">
        <v>2113600</v>
      </c>
      <c r="G51">
        <v>10.99</v>
      </c>
      <c r="I51" s="2">
        <v>10.99</v>
      </c>
      <c r="J51">
        <f t="shared" si="0"/>
        <v>11.864333013029311</v>
      </c>
      <c r="K51">
        <f t="shared" si="1"/>
        <v>10.115666986970689</v>
      </c>
    </row>
    <row r="52" spans="1:11" x14ac:dyDescent="0.35">
      <c r="A52" s="1">
        <v>41794</v>
      </c>
      <c r="B52">
        <v>11.05</v>
      </c>
      <c r="C52">
        <v>11.05</v>
      </c>
      <c r="D52">
        <v>10.65</v>
      </c>
      <c r="E52" s="2">
        <v>10.71</v>
      </c>
      <c r="F52">
        <v>848300</v>
      </c>
      <c r="G52">
        <v>10.71</v>
      </c>
      <c r="I52" s="2">
        <v>10.71</v>
      </c>
      <c r="J52">
        <f t="shared" si="0"/>
        <v>11.584333013029312</v>
      </c>
      <c r="K52">
        <f t="shared" si="1"/>
        <v>9.8356669869706899</v>
      </c>
    </row>
    <row r="53" spans="1:11" x14ac:dyDescent="0.35">
      <c r="A53" s="1">
        <v>41795</v>
      </c>
      <c r="B53">
        <v>10.75</v>
      </c>
      <c r="C53">
        <v>10.89</v>
      </c>
      <c r="D53">
        <v>10.71</v>
      </c>
      <c r="E53" s="2">
        <v>10.76</v>
      </c>
      <c r="F53">
        <v>401400</v>
      </c>
      <c r="G53">
        <v>10.76</v>
      </c>
      <c r="I53" s="2">
        <v>10.76</v>
      </c>
      <c r="J53">
        <f t="shared" si="0"/>
        <v>11.634333013029311</v>
      </c>
      <c r="K53">
        <f t="shared" si="1"/>
        <v>9.8856669869706888</v>
      </c>
    </row>
    <row r="54" spans="1:11" x14ac:dyDescent="0.35">
      <c r="A54" s="1">
        <v>41796</v>
      </c>
      <c r="B54">
        <v>10.91</v>
      </c>
      <c r="C54">
        <v>11.15</v>
      </c>
      <c r="D54">
        <v>10.9</v>
      </c>
      <c r="E54" s="2">
        <v>10.97</v>
      </c>
      <c r="F54">
        <v>640500</v>
      </c>
      <c r="G54">
        <v>10.97</v>
      </c>
      <c r="I54" s="2">
        <v>10.97</v>
      </c>
      <c r="J54">
        <f t="shared" si="0"/>
        <v>11.844333013029312</v>
      </c>
      <c r="K54">
        <f t="shared" si="1"/>
        <v>10.09566698697069</v>
      </c>
    </row>
    <row r="55" spans="1:11" x14ac:dyDescent="0.35">
      <c r="A55" s="1">
        <v>41799</v>
      </c>
      <c r="B55">
        <v>11.04</v>
      </c>
      <c r="C55">
        <v>11.19</v>
      </c>
      <c r="D55">
        <v>11.01</v>
      </c>
      <c r="E55" s="2">
        <v>11.03</v>
      </c>
      <c r="F55">
        <v>352600</v>
      </c>
      <c r="G55">
        <v>11.03</v>
      </c>
      <c r="I55" s="2">
        <v>11.03</v>
      </c>
      <c r="J55">
        <f t="shared" si="0"/>
        <v>11.90433301302931</v>
      </c>
      <c r="K55">
        <f t="shared" si="1"/>
        <v>10.155666986970688</v>
      </c>
    </row>
    <row r="56" spans="1:11" x14ac:dyDescent="0.35">
      <c r="A56" s="1">
        <v>41800</v>
      </c>
      <c r="B56">
        <v>11.1</v>
      </c>
      <c r="C56">
        <v>11.12</v>
      </c>
      <c r="D56">
        <v>11</v>
      </c>
      <c r="E56" s="2">
        <v>11.09</v>
      </c>
      <c r="F56">
        <v>439600</v>
      </c>
      <c r="G56">
        <v>11.09</v>
      </c>
      <c r="I56" s="2">
        <v>11.09</v>
      </c>
      <c r="J56">
        <f t="shared" si="0"/>
        <v>11.964333013029311</v>
      </c>
      <c r="K56">
        <f t="shared" si="1"/>
        <v>10.215666986970689</v>
      </c>
    </row>
    <row r="57" spans="1:11" x14ac:dyDescent="0.35">
      <c r="A57" s="1">
        <v>41801</v>
      </c>
      <c r="B57">
        <v>11.03</v>
      </c>
      <c r="C57">
        <v>11.22</v>
      </c>
      <c r="D57">
        <v>11</v>
      </c>
      <c r="E57" s="2">
        <v>11.18</v>
      </c>
      <c r="F57">
        <v>474300</v>
      </c>
      <c r="G57">
        <v>11.18</v>
      </c>
      <c r="I57" s="2">
        <v>11.18</v>
      </c>
      <c r="J57">
        <f t="shared" si="0"/>
        <v>12.054333013029311</v>
      </c>
      <c r="K57">
        <f t="shared" si="1"/>
        <v>10.305666986970689</v>
      </c>
    </row>
    <row r="58" spans="1:11" x14ac:dyDescent="0.35">
      <c r="A58" s="1">
        <v>41802</v>
      </c>
      <c r="B58">
        <v>11.2</v>
      </c>
      <c r="C58">
        <v>11.2</v>
      </c>
      <c r="D58">
        <v>11</v>
      </c>
      <c r="E58" s="2">
        <v>11.09</v>
      </c>
      <c r="F58">
        <v>262800</v>
      </c>
      <c r="G58">
        <v>11.09</v>
      </c>
      <c r="I58" s="2">
        <v>11.09</v>
      </c>
      <c r="J58">
        <f t="shared" si="0"/>
        <v>11.964333013029311</v>
      </c>
      <c r="K58">
        <f t="shared" si="1"/>
        <v>10.215666986970689</v>
      </c>
    </row>
    <row r="59" spans="1:11" x14ac:dyDescent="0.35">
      <c r="A59" s="1">
        <v>41803</v>
      </c>
      <c r="B59">
        <v>11.14</v>
      </c>
      <c r="C59">
        <v>11.14</v>
      </c>
      <c r="D59">
        <v>10.85</v>
      </c>
      <c r="E59" s="2">
        <v>10.91</v>
      </c>
      <c r="F59">
        <v>476700</v>
      </c>
      <c r="G59">
        <v>10.91</v>
      </c>
      <c r="I59" s="2">
        <v>10.91</v>
      </c>
      <c r="J59">
        <f t="shared" si="0"/>
        <v>11.784333013029311</v>
      </c>
      <c r="K59">
        <f t="shared" si="1"/>
        <v>10.035666986970689</v>
      </c>
    </row>
    <row r="60" spans="1:11" x14ac:dyDescent="0.35">
      <c r="A60" s="1">
        <v>41806</v>
      </c>
      <c r="B60">
        <v>10.99</v>
      </c>
      <c r="C60">
        <v>10.99</v>
      </c>
      <c r="D60">
        <v>10.73</v>
      </c>
      <c r="E60" s="2">
        <v>10.79</v>
      </c>
      <c r="F60">
        <v>322900</v>
      </c>
      <c r="G60">
        <v>10.79</v>
      </c>
      <c r="I60" s="2">
        <v>10.79</v>
      </c>
      <c r="J60">
        <f t="shared" si="0"/>
        <v>11.66433301302931</v>
      </c>
      <c r="K60">
        <f t="shared" si="1"/>
        <v>9.9156669869706882</v>
      </c>
    </row>
    <row r="61" spans="1:11" x14ac:dyDescent="0.35">
      <c r="A61" s="1">
        <v>41807</v>
      </c>
      <c r="B61">
        <v>10.87</v>
      </c>
      <c r="C61">
        <v>11.18</v>
      </c>
      <c r="D61">
        <v>10.8</v>
      </c>
      <c r="E61" s="2">
        <v>11.03</v>
      </c>
      <c r="F61">
        <v>227600</v>
      </c>
      <c r="G61">
        <v>11.03</v>
      </c>
      <c r="I61" s="2">
        <v>11.03</v>
      </c>
      <c r="J61">
        <f t="shared" si="0"/>
        <v>11.90433301302931</v>
      </c>
      <c r="K61">
        <f t="shared" si="1"/>
        <v>10.155666986970688</v>
      </c>
    </row>
    <row r="62" spans="1:11" x14ac:dyDescent="0.35">
      <c r="A62" s="1">
        <v>41808</v>
      </c>
      <c r="B62">
        <v>11.01</v>
      </c>
      <c r="C62">
        <v>11.18</v>
      </c>
      <c r="D62">
        <v>11.01</v>
      </c>
      <c r="E62" s="2">
        <v>11.16</v>
      </c>
      <c r="F62">
        <v>213400</v>
      </c>
      <c r="G62">
        <v>11.16</v>
      </c>
      <c r="I62" s="2">
        <v>11.16</v>
      </c>
      <c r="J62">
        <f t="shared" si="0"/>
        <v>12.034333013029311</v>
      </c>
      <c r="K62">
        <f t="shared" si="1"/>
        <v>10.285666986970689</v>
      </c>
    </row>
    <row r="63" spans="1:11" x14ac:dyDescent="0.35">
      <c r="A63" s="1">
        <v>41809</v>
      </c>
      <c r="B63">
        <v>11.16</v>
      </c>
      <c r="C63">
        <v>11.25</v>
      </c>
      <c r="D63">
        <v>11.16</v>
      </c>
      <c r="E63" s="2">
        <v>11.24</v>
      </c>
      <c r="F63">
        <v>122400</v>
      </c>
      <c r="G63">
        <v>11.24</v>
      </c>
      <c r="I63" s="2">
        <v>11.24</v>
      </c>
      <c r="J63">
        <f t="shared" si="0"/>
        <v>12.114333013029311</v>
      </c>
      <c r="K63">
        <f t="shared" si="1"/>
        <v>10.365666986970689</v>
      </c>
    </row>
    <row r="64" spans="1:11" x14ac:dyDescent="0.35">
      <c r="A64" s="1">
        <v>41810</v>
      </c>
      <c r="B64">
        <v>11.24</v>
      </c>
      <c r="C64">
        <v>11.49</v>
      </c>
      <c r="D64">
        <v>11.24</v>
      </c>
      <c r="E64" s="2">
        <v>11.35</v>
      </c>
      <c r="F64">
        <v>4002600</v>
      </c>
      <c r="G64">
        <v>11.35</v>
      </c>
      <c r="I64" s="2">
        <v>11.35</v>
      </c>
      <c r="J64">
        <f t="shared" si="0"/>
        <v>12.224333013029311</v>
      </c>
      <c r="K64">
        <f t="shared" si="1"/>
        <v>10.475666986970689</v>
      </c>
    </row>
    <row r="65" spans="1:11" x14ac:dyDescent="0.35">
      <c r="A65" s="1">
        <v>41813</v>
      </c>
      <c r="B65">
        <v>11.42</v>
      </c>
      <c r="C65">
        <v>11.42</v>
      </c>
      <c r="D65">
        <v>11.11</v>
      </c>
      <c r="E65" s="2">
        <v>11.28</v>
      </c>
      <c r="F65">
        <v>152700</v>
      </c>
      <c r="G65">
        <v>11.28</v>
      </c>
      <c r="I65" s="2">
        <v>11.28</v>
      </c>
      <c r="J65">
        <f t="shared" si="0"/>
        <v>12.15433301302931</v>
      </c>
      <c r="K65">
        <f t="shared" si="1"/>
        <v>10.405666986970688</v>
      </c>
    </row>
    <row r="66" spans="1:11" x14ac:dyDescent="0.35">
      <c r="A66" s="1">
        <v>41814</v>
      </c>
      <c r="B66">
        <v>11.35</v>
      </c>
      <c r="C66">
        <v>11.35</v>
      </c>
      <c r="D66">
        <v>11.15</v>
      </c>
      <c r="E66" s="2">
        <v>11.19</v>
      </c>
      <c r="F66">
        <v>65000</v>
      </c>
      <c r="G66">
        <v>11.19</v>
      </c>
      <c r="I66" s="2">
        <v>11.19</v>
      </c>
      <c r="J66">
        <f t="shared" si="0"/>
        <v>12.06433301302931</v>
      </c>
      <c r="K66">
        <f t="shared" si="1"/>
        <v>10.315666986970689</v>
      </c>
    </row>
    <row r="67" spans="1:11" x14ac:dyDescent="0.35">
      <c r="A67" s="1">
        <v>41815</v>
      </c>
      <c r="B67">
        <v>11.18</v>
      </c>
      <c r="C67">
        <v>11.21</v>
      </c>
      <c r="D67">
        <v>11.1</v>
      </c>
      <c r="E67" s="2">
        <v>11.15</v>
      </c>
      <c r="F67">
        <v>195600</v>
      </c>
      <c r="G67">
        <v>11.15</v>
      </c>
      <c r="I67" s="2">
        <v>11.15</v>
      </c>
      <c r="J67">
        <f t="shared" ref="J67:J130" si="2">I67+$E$137</f>
        <v>12.024333013029311</v>
      </c>
      <c r="K67">
        <f t="shared" ref="K67:K130" si="3">I67-$E$137</f>
        <v>10.275666986970689</v>
      </c>
    </row>
    <row r="68" spans="1:11" x14ac:dyDescent="0.35">
      <c r="A68" s="1">
        <v>41816</v>
      </c>
      <c r="B68">
        <v>11.49</v>
      </c>
      <c r="C68">
        <v>11.49</v>
      </c>
      <c r="D68">
        <v>11.15</v>
      </c>
      <c r="E68" s="2">
        <v>11.22</v>
      </c>
      <c r="F68">
        <v>94000</v>
      </c>
      <c r="G68">
        <v>11.22</v>
      </c>
      <c r="I68" s="2">
        <v>11.22</v>
      </c>
      <c r="J68">
        <f t="shared" si="2"/>
        <v>12.094333013029312</v>
      </c>
      <c r="K68">
        <f t="shared" si="3"/>
        <v>10.34566698697069</v>
      </c>
    </row>
    <row r="69" spans="1:11" x14ac:dyDescent="0.35">
      <c r="A69" s="1">
        <v>41817</v>
      </c>
      <c r="B69">
        <v>11.21</v>
      </c>
      <c r="C69">
        <v>11.31</v>
      </c>
      <c r="D69">
        <v>11.15</v>
      </c>
      <c r="E69" s="2">
        <v>11.27</v>
      </c>
      <c r="F69">
        <v>152000</v>
      </c>
      <c r="G69">
        <v>11.27</v>
      </c>
      <c r="I69" s="2">
        <v>11.27</v>
      </c>
      <c r="J69">
        <f t="shared" si="2"/>
        <v>12.144333013029311</v>
      </c>
      <c r="K69">
        <f t="shared" si="3"/>
        <v>10.395666986970689</v>
      </c>
    </row>
    <row r="70" spans="1:11" x14ac:dyDescent="0.35">
      <c r="A70" s="1">
        <v>41820</v>
      </c>
      <c r="B70">
        <v>11.33</v>
      </c>
      <c r="C70">
        <v>11.7</v>
      </c>
      <c r="D70">
        <v>11.24</v>
      </c>
      <c r="E70" s="2">
        <v>11.64</v>
      </c>
      <c r="F70">
        <v>1178200</v>
      </c>
      <c r="G70">
        <v>11.64</v>
      </c>
      <c r="I70" s="2">
        <v>11.64</v>
      </c>
      <c r="J70">
        <f t="shared" si="2"/>
        <v>12.514333013029312</v>
      </c>
      <c r="K70">
        <f t="shared" si="3"/>
        <v>10.76566698697069</v>
      </c>
    </row>
    <row r="71" spans="1:11" x14ac:dyDescent="0.35">
      <c r="A71" s="1">
        <v>41821</v>
      </c>
      <c r="B71">
        <v>11.7</v>
      </c>
      <c r="C71">
        <v>12.27</v>
      </c>
      <c r="D71">
        <v>11.7</v>
      </c>
      <c r="E71" s="2">
        <v>12.22</v>
      </c>
      <c r="F71">
        <v>1865700</v>
      </c>
      <c r="G71">
        <v>12.22</v>
      </c>
      <c r="I71" s="2">
        <v>12.22</v>
      </c>
      <c r="J71">
        <f t="shared" si="2"/>
        <v>13.094333013029312</v>
      </c>
      <c r="K71">
        <f t="shared" si="3"/>
        <v>11.34566698697069</v>
      </c>
    </row>
    <row r="72" spans="1:11" x14ac:dyDescent="0.35">
      <c r="A72" s="1">
        <v>41822</v>
      </c>
      <c r="B72">
        <v>12.33</v>
      </c>
      <c r="C72">
        <v>12.33</v>
      </c>
      <c r="D72">
        <v>11.93</v>
      </c>
      <c r="E72" s="2">
        <v>11.98</v>
      </c>
      <c r="F72">
        <v>992800</v>
      </c>
      <c r="G72">
        <v>11.98</v>
      </c>
      <c r="I72" s="2">
        <v>11.98</v>
      </c>
      <c r="J72">
        <f t="shared" si="2"/>
        <v>12.854333013029311</v>
      </c>
      <c r="K72">
        <f t="shared" si="3"/>
        <v>11.105666986970689</v>
      </c>
    </row>
    <row r="73" spans="1:11" x14ac:dyDescent="0.35">
      <c r="A73" s="1">
        <v>41823</v>
      </c>
      <c r="B73">
        <v>12.28</v>
      </c>
      <c r="C73">
        <v>12.28</v>
      </c>
      <c r="D73">
        <v>11.92</v>
      </c>
      <c r="E73" s="2">
        <v>12.13</v>
      </c>
      <c r="F73">
        <v>274300</v>
      </c>
      <c r="G73">
        <v>12.13</v>
      </c>
      <c r="I73" s="2">
        <v>12.13</v>
      </c>
      <c r="J73">
        <f t="shared" si="2"/>
        <v>13.004333013029312</v>
      </c>
      <c r="K73">
        <f t="shared" si="3"/>
        <v>11.25566698697069</v>
      </c>
    </row>
    <row r="74" spans="1:11" x14ac:dyDescent="0.35">
      <c r="A74" s="1">
        <v>41824</v>
      </c>
      <c r="B74">
        <v>12.13</v>
      </c>
      <c r="C74">
        <v>12.13</v>
      </c>
      <c r="D74">
        <v>12</v>
      </c>
      <c r="E74" s="2">
        <v>12.11</v>
      </c>
      <c r="F74">
        <v>19400</v>
      </c>
      <c r="G74">
        <v>12.11</v>
      </c>
      <c r="I74" s="2">
        <v>12.11</v>
      </c>
      <c r="J74">
        <f t="shared" si="2"/>
        <v>12.98433301302931</v>
      </c>
      <c r="K74">
        <f t="shared" si="3"/>
        <v>11.235666986970688</v>
      </c>
    </row>
    <row r="75" spans="1:11" x14ac:dyDescent="0.35">
      <c r="A75" s="1">
        <v>41827</v>
      </c>
      <c r="B75">
        <v>12.22</v>
      </c>
      <c r="C75">
        <v>12.22</v>
      </c>
      <c r="D75">
        <v>11.62</v>
      </c>
      <c r="E75" s="2">
        <v>11.85</v>
      </c>
      <c r="F75">
        <v>845900</v>
      </c>
      <c r="G75">
        <v>11.85</v>
      </c>
      <c r="I75" s="2">
        <v>11.85</v>
      </c>
      <c r="J75">
        <f t="shared" si="2"/>
        <v>12.724333013029311</v>
      </c>
      <c r="K75">
        <f t="shared" si="3"/>
        <v>10.975666986970689</v>
      </c>
    </row>
    <row r="76" spans="1:11" x14ac:dyDescent="0.35">
      <c r="A76" s="1">
        <v>41828</v>
      </c>
      <c r="B76">
        <v>11.97</v>
      </c>
      <c r="C76">
        <v>11.97</v>
      </c>
      <c r="D76">
        <v>11.55</v>
      </c>
      <c r="E76" s="2">
        <v>11.55</v>
      </c>
      <c r="F76">
        <v>1643100</v>
      </c>
      <c r="G76">
        <v>11.55</v>
      </c>
      <c r="I76" s="2">
        <v>11.55</v>
      </c>
      <c r="J76">
        <f t="shared" si="2"/>
        <v>12.424333013029312</v>
      </c>
      <c r="K76">
        <f t="shared" si="3"/>
        <v>10.67566698697069</v>
      </c>
    </row>
    <row r="77" spans="1:11" x14ac:dyDescent="0.35">
      <c r="A77" s="1">
        <v>41829</v>
      </c>
      <c r="B77">
        <v>11.5</v>
      </c>
      <c r="C77">
        <v>11.75</v>
      </c>
      <c r="D77">
        <v>11.46</v>
      </c>
      <c r="E77" s="2">
        <v>11.47</v>
      </c>
      <c r="F77">
        <v>1153600</v>
      </c>
      <c r="G77">
        <v>11.47</v>
      </c>
      <c r="I77" s="2">
        <v>11.47</v>
      </c>
      <c r="J77">
        <f t="shared" si="2"/>
        <v>12.344333013029312</v>
      </c>
      <c r="K77">
        <f t="shared" si="3"/>
        <v>10.59566698697069</v>
      </c>
    </row>
    <row r="78" spans="1:11" x14ac:dyDescent="0.35">
      <c r="A78" s="1">
        <v>41830</v>
      </c>
      <c r="B78">
        <v>11.43</v>
      </c>
      <c r="C78">
        <v>11.44</v>
      </c>
      <c r="D78">
        <v>11.17</v>
      </c>
      <c r="E78" s="2">
        <v>11.32</v>
      </c>
      <c r="F78">
        <v>1256100</v>
      </c>
      <c r="G78">
        <v>11.32</v>
      </c>
      <c r="I78" s="2">
        <v>11.32</v>
      </c>
      <c r="J78">
        <f t="shared" si="2"/>
        <v>12.194333013029311</v>
      </c>
      <c r="K78">
        <f t="shared" si="3"/>
        <v>10.445666986970689</v>
      </c>
    </row>
    <row r="79" spans="1:11" x14ac:dyDescent="0.35">
      <c r="A79" s="1">
        <v>41831</v>
      </c>
      <c r="B79">
        <v>11.3</v>
      </c>
      <c r="C79">
        <v>11.5</v>
      </c>
      <c r="D79">
        <v>11.22</v>
      </c>
      <c r="E79" s="2">
        <v>11.31</v>
      </c>
      <c r="F79">
        <v>787700</v>
      </c>
      <c r="G79">
        <v>11.31</v>
      </c>
      <c r="I79" s="2">
        <v>11.31</v>
      </c>
      <c r="J79">
        <f t="shared" si="2"/>
        <v>12.184333013029311</v>
      </c>
      <c r="K79">
        <f t="shared" si="3"/>
        <v>10.43566698697069</v>
      </c>
    </row>
    <row r="80" spans="1:11" x14ac:dyDescent="0.35">
      <c r="A80" s="1">
        <v>41834</v>
      </c>
      <c r="B80">
        <v>11.57</v>
      </c>
      <c r="C80">
        <v>11.57</v>
      </c>
      <c r="D80">
        <v>11.33</v>
      </c>
      <c r="E80" s="2">
        <v>11.38</v>
      </c>
      <c r="F80">
        <v>221900</v>
      </c>
      <c r="G80">
        <v>11.38</v>
      </c>
      <c r="I80" s="2">
        <v>11.38</v>
      </c>
      <c r="J80">
        <f t="shared" si="2"/>
        <v>12.254333013029312</v>
      </c>
      <c r="K80">
        <f t="shared" si="3"/>
        <v>10.50566698697069</v>
      </c>
    </row>
    <row r="81" spans="1:11" x14ac:dyDescent="0.35">
      <c r="A81" s="1">
        <v>41835</v>
      </c>
      <c r="B81">
        <v>11.57</v>
      </c>
      <c r="C81">
        <v>11.57</v>
      </c>
      <c r="D81">
        <v>11.26</v>
      </c>
      <c r="E81" s="2">
        <v>11.41</v>
      </c>
      <c r="F81">
        <v>337800</v>
      </c>
      <c r="G81">
        <v>11.41</v>
      </c>
      <c r="I81" s="2">
        <v>11.41</v>
      </c>
      <c r="J81">
        <f t="shared" si="2"/>
        <v>12.284333013029311</v>
      </c>
      <c r="K81">
        <f t="shared" si="3"/>
        <v>10.535666986970689</v>
      </c>
    </row>
    <row r="82" spans="1:11" x14ac:dyDescent="0.35">
      <c r="A82" s="1">
        <v>41836</v>
      </c>
      <c r="B82">
        <v>11.56</v>
      </c>
      <c r="C82">
        <v>11.56</v>
      </c>
      <c r="D82">
        <v>11.1</v>
      </c>
      <c r="E82" s="2">
        <v>11.13</v>
      </c>
      <c r="F82">
        <v>186600</v>
      </c>
      <c r="G82">
        <v>11.13</v>
      </c>
      <c r="I82" s="2">
        <v>11.13</v>
      </c>
      <c r="J82">
        <f t="shared" si="2"/>
        <v>12.004333013029312</v>
      </c>
      <c r="K82">
        <f t="shared" si="3"/>
        <v>10.25566698697069</v>
      </c>
    </row>
    <row r="83" spans="1:11" x14ac:dyDescent="0.35">
      <c r="A83" s="1">
        <v>41837</v>
      </c>
      <c r="B83">
        <v>11.13</v>
      </c>
      <c r="C83">
        <v>11.13</v>
      </c>
      <c r="D83">
        <v>10.76</v>
      </c>
      <c r="E83" s="2">
        <v>10.85</v>
      </c>
      <c r="F83">
        <v>296200</v>
      </c>
      <c r="G83">
        <v>10.85</v>
      </c>
      <c r="I83" s="2">
        <v>10.85</v>
      </c>
      <c r="J83">
        <f t="shared" si="2"/>
        <v>11.724333013029311</v>
      </c>
      <c r="K83">
        <f t="shared" si="3"/>
        <v>9.9756669869706887</v>
      </c>
    </row>
    <row r="84" spans="1:11" x14ac:dyDescent="0.35">
      <c r="A84" s="1">
        <v>41838</v>
      </c>
      <c r="B84">
        <v>11</v>
      </c>
      <c r="C84">
        <v>11</v>
      </c>
      <c r="D84">
        <v>10.71</v>
      </c>
      <c r="E84" s="2">
        <v>10.78</v>
      </c>
      <c r="F84">
        <v>517600</v>
      </c>
      <c r="G84">
        <v>10.78</v>
      </c>
      <c r="I84" s="2">
        <v>10.78</v>
      </c>
      <c r="J84">
        <f t="shared" si="2"/>
        <v>11.65433301302931</v>
      </c>
      <c r="K84">
        <f t="shared" si="3"/>
        <v>9.9056669869706884</v>
      </c>
    </row>
    <row r="85" spans="1:11" x14ac:dyDescent="0.35">
      <c r="A85" s="1">
        <v>41841</v>
      </c>
      <c r="B85">
        <v>10.94</v>
      </c>
      <c r="C85">
        <v>10.94</v>
      </c>
      <c r="D85">
        <v>10.67</v>
      </c>
      <c r="E85" s="2">
        <v>10.76</v>
      </c>
      <c r="F85">
        <v>388300</v>
      </c>
      <c r="G85">
        <v>10.76</v>
      </c>
      <c r="I85" s="2">
        <v>10.76</v>
      </c>
      <c r="J85">
        <f t="shared" si="2"/>
        <v>11.634333013029311</v>
      </c>
      <c r="K85">
        <f t="shared" si="3"/>
        <v>9.8856669869706888</v>
      </c>
    </row>
    <row r="86" spans="1:11" x14ac:dyDescent="0.35">
      <c r="A86" s="1">
        <v>41842</v>
      </c>
      <c r="B86">
        <v>10.79</v>
      </c>
      <c r="C86">
        <v>10.8</v>
      </c>
      <c r="D86">
        <v>10.5</v>
      </c>
      <c r="E86" s="2">
        <v>10.63</v>
      </c>
      <c r="F86">
        <v>392900</v>
      </c>
      <c r="G86">
        <v>10.63</v>
      </c>
      <c r="I86" s="2">
        <v>10.63</v>
      </c>
      <c r="J86">
        <f t="shared" si="2"/>
        <v>11.504333013029312</v>
      </c>
      <c r="K86">
        <f t="shared" si="3"/>
        <v>9.7556669869706898</v>
      </c>
    </row>
    <row r="87" spans="1:11" x14ac:dyDescent="0.35">
      <c r="A87" s="1">
        <v>41843</v>
      </c>
      <c r="B87">
        <v>10.69</v>
      </c>
      <c r="C87">
        <v>10.99</v>
      </c>
      <c r="D87">
        <v>10.69</v>
      </c>
      <c r="E87" s="2">
        <v>10.94</v>
      </c>
      <c r="F87">
        <v>219200</v>
      </c>
      <c r="G87">
        <v>10.94</v>
      </c>
      <c r="I87" s="2">
        <v>10.94</v>
      </c>
      <c r="J87">
        <f t="shared" si="2"/>
        <v>11.81433301302931</v>
      </c>
      <c r="K87">
        <f t="shared" si="3"/>
        <v>10.065666986970689</v>
      </c>
    </row>
    <row r="88" spans="1:11" x14ac:dyDescent="0.35">
      <c r="A88" s="1">
        <v>41844</v>
      </c>
      <c r="B88">
        <v>10.99</v>
      </c>
      <c r="C88">
        <v>11.44</v>
      </c>
      <c r="D88">
        <v>10.93</v>
      </c>
      <c r="E88" s="2">
        <v>11.32</v>
      </c>
      <c r="F88">
        <v>1641200</v>
      </c>
      <c r="G88">
        <v>11.32</v>
      </c>
      <c r="I88" s="2">
        <v>11.32</v>
      </c>
      <c r="J88">
        <f t="shared" si="2"/>
        <v>12.194333013029311</v>
      </c>
      <c r="K88">
        <f t="shared" si="3"/>
        <v>10.445666986970689</v>
      </c>
    </row>
    <row r="89" spans="1:11" x14ac:dyDescent="0.35">
      <c r="A89" s="1">
        <v>41845</v>
      </c>
      <c r="B89">
        <v>11.35</v>
      </c>
      <c r="C89">
        <v>11.5</v>
      </c>
      <c r="D89">
        <v>11.12</v>
      </c>
      <c r="E89" s="2">
        <v>11.35</v>
      </c>
      <c r="F89">
        <v>445500</v>
      </c>
      <c r="G89">
        <v>11.35</v>
      </c>
      <c r="I89" s="2">
        <v>11.35</v>
      </c>
      <c r="J89">
        <f t="shared" si="2"/>
        <v>12.224333013029311</v>
      </c>
      <c r="K89">
        <f t="shared" si="3"/>
        <v>10.475666986970689</v>
      </c>
    </row>
    <row r="90" spans="1:11" x14ac:dyDescent="0.35">
      <c r="A90" s="1">
        <v>41848</v>
      </c>
      <c r="B90">
        <v>11.17</v>
      </c>
      <c r="C90">
        <v>11.64</v>
      </c>
      <c r="D90">
        <v>11.17</v>
      </c>
      <c r="E90" s="2">
        <v>11.59</v>
      </c>
      <c r="F90">
        <v>470200</v>
      </c>
      <c r="G90">
        <v>11.59</v>
      </c>
      <c r="I90" s="2">
        <v>11.59</v>
      </c>
      <c r="J90">
        <f t="shared" si="2"/>
        <v>12.464333013029311</v>
      </c>
      <c r="K90">
        <f t="shared" si="3"/>
        <v>10.715666986970689</v>
      </c>
    </row>
    <row r="91" spans="1:11" x14ac:dyDescent="0.35">
      <c r="A91" s="1">
        <v>41849</v>
      </c>
      <c r="B91">
        <v>11.42</v>
      </c>
      <c r="C91">
        <v>11.78</v>
      </c>
      <c r="D91">
        <v>11.42</v>
      </c>
      <c r="E91" s="2">
        <v>11.69</v>
      </c>
      <c r="F91">
        <v>851500</v>
      </c>
      <c r="G91">
        <v>11.69</v>
      </c>
      <c r="I91" s="2">
        <v>11.69</v>
      </c>
      <c r="J91">
        <f t="shared" si="2"/>
        <v>12.56433301302931</v>
      </c>
      <c r="K91">
        <f t="shared" si="3"/>
        <v>10.815666986970689</v>
      </c>
    </row>
    <row r="92" spans="1:11" x14ac:dyDescent="0.35">
      <c r="A92" s="1">
        <v>41850</v>
      </c>
      <c r="B92">
        <v>11.73</v>
      </c>
      <c r="C92">
        <v>11.73</v>
      </c>
      <c r="D92">
        <v>11.49</v>
      </c>
      <c r="E92" s="2">
        <v>11.62</v>
      </c>
      <c r="F92">
        <v>257800</v>
      </c>
      <c r="G92">
        <v>11.62</v>
      </c>
      <c r="I92" s="2">
        <v>11.62</v>
      </c>
      <c r="J92">
        <f t="shared" si="2"/>
        <v>12.49433301302931</v>
      </c>
      <c r="K92">
        <f t="shared" si="3"/>
        <v>10.745666986970688</v>
      </c>
    </row>
    <row r="93" spans="1:11" x14ac:dyDescent="0.35">
      <c r="A93" s="1">
        <v>41851</v>
      </c>
      <c r="B93">
        <v>11.61</v>
      </c>
      <c r="C93">
        <v>11.61</v>
      </c>
      <c r="D93">
        <v>11.3</v>
      </c>
      <c r="E93" s="2">
        <v>11.4</v>
      </c>
      <c r="F93">
        <v>278300</v>
      </c>
      <c r="G93">
        <v>11.4</v>
      </c>
      <c r="I93" s="2">
        <v>11.4</v>
      </c>
      <c r="J93">
        <f t="shared" si="2"/>
        <v>12.274333013029311</v>
      </c>
      <c r="K93">
        <f t="shared" si="3"/>
        <v>10.525666986970689</v>
      </c>
    </row>
    <row r="94" spans="1:11" x14ac:dyDescent="0.35">
      <c r="A94" s="1">
        <v>41852</v>
      </c>
      <c r="B94">
        <v>11.39</v>
      </c>
      <c r="C94">
        <v>11.68</v>
      </c>
      <c r="D94">
        <v>11.39</v>
      </c>
      <c r="E94" s="2">
        <v>11.59</v>
      </c>
      <c r="F94">
        <v>105500</v>
      </c>
      <c r="G94">
        <v>11.59</v>
      </c>
      <c r="I94" s="2">
        <v>11.59</v>
      </c>
      <c r="J94">
        <f t="shared" si="2"/>
        <v>12.464333013029311</v>
      </c>
      <c r="K94">
        <f t="shared" si="3"/>
        <v>10.715666986970689</v>
      </c>
    </row>
    <row r="95" spans="1:11" x14ac:dyDescent="0.35">
      <c r="A95" s="1">
        <v>41855</v>
      </c>
      <c r="B95">
        <v>11.73</v>
      </c>
      <c r="C95">
        <v>11.73</v>
      </c>
      <c r="D95">
        <v>11.39</v>
      </c>
      <c r="E95" s="2">
        <v>11.45</v>
      </c>
      <c r="F95">
        <v>126100</v>
      </c>
      <c r="G95">
        <v>11.45</v>
      </c>
      <c r="I95" s="2">
        <v>11.45</v>
      </c>
      <c r="J95">
        <f t="shared" si="2"/>
        <v>12.32433301302931</v>
      </c>
      <c r="K95">
        <f t="shared" si="3"/>
        <v>10.575666986970688</v>
      </c>
    </row>
    <row r="96" spans="1:11" x14ac:dyDescent="0.35">
      <c r="A96" s="1">
        <v>41856</v>
      </c>
      <c r="B96">
        <v>11.63</v>
      </c>
      <c r="C96">
        <v>11.63</v>
      </c>
      <c r="D96">
        <v>11.26</v>
      </c>
      <c r="E96" s="2">
        <v>11.31</v>
      </c>
      <c r="F96">
        <v>111200</v>
      </c>
      <c r="G96">
        <v>11.31</v>
      </c>
      <c r="I96" s="2">
        <v>11.31</v>
      </c>
      <c r="J96">
        <f t="shared" si="2"/>
        <v>12.184333013029311</v>
      </c>
      <c r="K96">
        <f t="shared" si="3"/>
        <v>10.43566698697069</v>
      </c>
    </row>
    <row r="97" spans="1:11" x14ac:dyDescent="0.35">
      <c r="A97" s="1">
        <v>41857</v>
      </c>
      <c r="B97">
        <v>11.45</v>
      </c>
      <c r="C97">
        <v>11.45</v>
      </c>
      <c r="D97">
        <v>11.06</v>
      </c>
      <c r="E97" s="2">
        <v>11.12</v>
      </c>
      <c r="F97">
        <v>256700</v>
      </c>
      <c r="G97">
        <v>11.12</v>
      </c>
      <c r="I97" s="2">
        <v>11.12</v>
      </c>
      <c r="J97">
        <f t="shared" si="2"/>
        <v>11.99433301302931</v>
      </c>
      <c r="K97">
        <f t="shared" si="3"/>
        <v>10.245666986970688</v>
      </c>
    </row>
    <row r="98" spans="1:11" x14ac:dyDescent="0.35">
      <c r="A98" s="1">
        <v>41858</v>
      </c>
      <c r="B98">
        <v>11.13</v>
      </c>
      <c r="C98">
        <v>11.2</v>
      </c>
      <c r="D98">
        <v>10.98</v>
      </c>
      <c r="E98" s="2">
        <v>11.01</v>
      </c>
      <c r="F98">
        <v>68800</v>
      </c>
      <c r="G98">
        <v>11.01</v>
      </c>
      <c r="I98" s="2">
        <v>11.01</v>
      </c>
      <c r="J98">
        <f t="shared" si="2"/>
        <v>11.884333013029311</v>
      </c>
      <c r="K98">
        <f t="shared" si="3"/>
        <v>10.135666986970689</v>
      </c>
    </row>
    <row r="99" spans="1:11" x14ac:dyDescent="0.35">
      <c r="A99" s="1">
        <v>41859</v>
      </c>
      <c r="B99">
        <v>10.94</v>
      </c>
      <c r="C99">
        <v>11.04</v>
      </c>
      <c r="D99">
        <v>10.7</v>
      </c>
      <c r="E99" s="2">
        <v>10.87</v>
      </c>
      <c r="F99">
        <v>493600</v>
      </c>
      <c r="G99">
        <v>10.87</v>
      </c>
      <c r="I99" s="2">
        <v>10.87</v>
      </c>
      <c r="J99">
        <f t="shared" si="2"/>
        <v>11.74433301302931</v>
      </c>
      <c r="K99">
        <f t="shared" si="3"/>
        <v>9.9956669869706882</v>
      </c>
    </row>
    <row r="100" spans="1:11" x14ac:dyDescent="0.35">
      <c r="A100" s="1">
        <v>41862</v>
      </c>
      <c r="B100">
        <v>10.91</v>
      </c>
      <c r="C100">
        <v>11.14</v>
      </c>
      <c r="D100">
        <v>10.91</v>
      </c>
      <c r="E100" s="2">
        <v>11.09</v>
      </c>
      <c r="F100">
        <v>319800</v>
      </c>
      <c r="G100">
        <v>11.09</v>
      </c>
      <c r="I100" s="2">
        <v>11.09</v>
      </c>
      <c r="J100">
        <f t="shared" si="2"/>
        <v>11.964333013029311</v>
      </c>
      <c r="K100">
        <f t="shared" si="3"/>
        <v>10.215666986970689</v>
      </c>
    </row>
    <row r="101" spans="1:11" x14ac:dyDescent="0.35">
      <c r="A101" s="1">
        <v>41863</v>
      </c>
      <c r="B101">
        <v>11.13</v>
      </c>
      <c r="C101">
        <v>11.3</v>
      </c>
      <c r="D101">
        <v>11.01</v>
      </c>
      <c r="E101" s="2">
        <v>11.26</v>
      </c>
      <c r="F101">
        <v>375400</v>
      </c>
      <c r="G101">
        <v>11.26</v>
      </c>
      <c r="I101" s="2">
        <v>11.26</v>
      </c>
      <c r="J101">
        <f t="shared" si="2"/>
        <v>12.134333013029311</v>
      </c>
      <c r="K101">
        <f t="shared" si="3"/>
        <v>10.385666986970689</v>
      </c>
    </row>
    <row r="102" spans="1:11" x14ac:dyDescent="0.35">
      <c r="A102" s="1">
        <v>41864</v>
      </c>
      <c r="B102">
        <v>11.3</v>
      </c>
      <c r="C102">
        <v>11.32</v>
      </c>
      <c r="D102">
        <v>11.05</v>
      </c>
      <c r="E102" s="2">
        <v>11.3</v>
      </c>
      <c r="F102">
        <v>225700</v>
      </c>
      <c r="G102">
        <v>11.3</v>
      </c>
      <c r="I102" s="2">
        <v>11.3</v>
      </c>
      <c r="J102">
        <f t="shared" si="2"/>
        <v>12.174333013029312</v>
      </c>
      <c r="K102">
        <f t="shared" si="3"/>
        <v>10.42566698697069</v>
      </c>
    </row>
    <row r="103" spans="1:11" x14ac:dyDescent="0.35">
      <c r="A103" s="1">
        <v>41865</v>
      </c>
      <c r="B103">
        <v>11.23</v>
      </c>
      <c r="C103">
        <v>11.5</v>
      </c>
      <c r="D103">
        <v>11.14</v>
      </c>
      <c r="E103" s="2">
        <v>11.48</v>
      </c>
      <c r="F103">
        <v>178600</v>
      </c>
      <c r="G103">
        <v>11.48</v>
      </c>
      <c r="I103" s="2">
        <v>11.48</v>
      </c>
      <c r="J103">
        <f t="shared" si="2"/>
        <v>12.354333013029311</v>
      </c>
      <c r="K103">
        <f t="shared" si="3"/>
        <v>10.605666986970689</v>
      </c>
    </row>
    <row r="104" spans="1:11" x14ac:dyDescent="0.35">
      <c r="A104" s="1">
        <v>41866</v>
      </c>
      <c r="B104">
        <v>11.37</v>
      </c>
      <c r="C104">
        <v>11.62</v>
      </c>
      <c r="D104">
        <v>11.34</v>
      </c>
      <c r="E104" s="2">
        <v>11.51</v>
      </c>
      <c r="F104">
        <v>369700</v>
      </c>
      <c r="G104">
        <v>11.51</v>
      </c>
      <c r="I104" s="2">
        <v>11.51</v>
      </c>
      <c r="J104">
        <f t="shared" si="2"/>
        <v>12.384333013029311</v>
      </c>
      <c r="K104">
        <f t="shared" si="3"/>
        <v>10.635666986970689</v>
      </c>
    </row>
    <row r="105" spans="1:11" x14ac:dyDescent="0.35">
      <c r="A105" s="1">
        <v>41869</v>
      </c>
      <c r="B105">
        <v>11.62</v>
      </c>
      <c r="C105">
        <v>11.89</v>
      </c>
      <c r="D105">
        <v>11.56</v>
      </c>
      <c r="E105" s="2">
        <v>11.82</v>
      </c>
      <c r="F105">
        <v>306000</v>
      </c>
      <c r="G105">
        <v>11.82</v>
      </c>
      <c r="I105" s="2">
        <v>11.82</v>
      </c>
      <c r="J105">
        <f t="shared" si="2"/>
        <v>12.694333013029311</v>
      </c>
      <c r="K105">
        <f t="shared" si="3"/>
        <v>10.945666986970689</v>
      </c>
    </row>
    <row r="106" spans="1:11" x14ac:dyDescent="0.35">
      <c r="A106" s="1">
        <v>41870</v>
      </c>
      <c r="B106">
        <v>11.79</v>
      </c>
      <c r="C106">
        <v>11.9</v>
      </c>
      <c r="D106">
        <v>11.78</v>
      </c>
      <c r="E106" s="2">
        <v>11.84</v>
      </c>
      <c r="F106">
        <v>180500</v>
      </c>
      <c r="G106">
        <v>11.84</v>
      </c>
      <c r="I106" s="2">
        <v>11.84</v>
      </c>
      <c r="J106">
        <f t="shared" si="2"/>
        <v>12.714333013029311</v>
      </c>
      <c r="K106">
        <f t="shared" si="3"/>
        <v>10.965666986970689</v>
      </c>
    </row>
    <row r="107" spans="1:11" x14ac:dyDescent="0.35">
      <c r="A107" s="1">
        <v>41871</v>
      </c>
      <c r="B107">
        <v>11.89</v>
      </c>
      <c r="C107">
        <v>11.9</v>
      </c>
      <c r="D107">
        <v>11.66</v>
      </c>
      <c r="E107" s="2">
        <v>11.84</v>
      </c>
      <c r="F107">
        <v>158600</v>
      </c>
      <c r="G107">
        <v>11.84</v>
      </c>
      <c r="I107" s="2">
        <v>11.84</v>
      </c>
      <c r="J107">
        <f t="shared" si="2"/>
        <v>12.714333013029311</v>
      </c>
      <c r="K107">
        <f t="shared" si="3"/>
        <v>10.965666986970689</v>
      </c>
    </row>
    <row r="108" spans="1:11" x14ac:dyDescent="0.35">
      <c r="A108" s="1">
        <v>41872</v>
      </c>
      <c r="B108">
        <v>11.73</v>
      </c>
      <c r="C108">
        <v>11.89</v>
      </c>
      <c r="D108">
        <v>11.67</v>
      </c>
      <c r="E108" s="2">
        <v>11.79</v>
      </c>
      <c r="F108">
        <v>194900</v>
      </c>
      <c r="G108">
        <v>11.79</v>
      </c>
      <c r="I108" s="2">
        <v>11.79</v>
      </c>
      <c r="J108">
        <f t="shared" si="2"/>
        <v>12.66433301302931</v>
      </c>
      <c r="K108">
        <f t="shared" si="3"/>
        <v>10.915666986970688</v>
      </c>
    </row>
    <row r="109" spans="1:11" x14ac:dyDescent="0.35">
      <c r="A109" s="1">
        <v>41873</v>
      </c>
      <c r="B109">
        <v>11.68</v>
      </c>
      <c r="C109">
        <v>11.79</v>
      </c>
      <c r="D109">
        <v>11.53</v>
      </c>
      <c r="E109" s="2">
        <v>11.76</v>
      </c>
      <c r="F109">
        <v>192500</v>
      </c>
      <c r="G109">
        <v>11.76</v>
      </c>
      <c r="I109" s="2">
        <v>11.76</v>
      </c>
      <c r="J109">
        <f t="shared" si="2"/>
        <v>12.634333013029311</v>
      </c>
      <c r="K109">
        <f t="shared" si="3"/>
        <v>10.885666986970689</v>
      </c>
    </row>
    <row r="110" spans="1:11" x14ac:dyDescent="0.35">
      <c r="A110" s="1">
        <v>41876</v>
      </c>
      <c r="B110">
        <v>11.79</v>
      </c>
      <c r="C110">
        <v>11.89</v>
      </c>
      <c r="D110">
        <v>11.72</v>
      </c>
      <c r="E110" s="2">
        <v>11.88</v>
      </c>
      <c r="F110">
        <v>69900</v>
      </c>
      <c r="G110">
        <v>11.88</v>
      </c>
      <c r="I110" s="2">
        <v>11.88</v>
      </c>
      <c r="J110">
        <f t="shared" si="2"/>
        <v>12.754333013029312</v>
      </c>
      <c r="K110">
        <f t="shared" si="3"/>
        <v>11.00566698697069</v>
      </c>
    </row>
    <row r="111" spans="1:11" x14ac:dyDescent="0.35">
      <c r="A111" s="1">
        <v>41877</v>
      </c>
      <c r="B111">
        <v>11.82</v>
      </c>
      <c r="C111">
        <v>11.88</v>
      </c>
      <c r="D111">
        <v>11.67</v>
      </c>
      <c r="E111" s="2">
        <v>11.75</v>
      </c>
      <c r="F111">
        <v>165800</v>
      </c>
      <c r="G111">
        <v>11.75</v>
      </c>
      <c r="I111" s="2">
        <v>11.75</v>
      </c>
      <c r="J111">
        <f t="shared" si="2"/>
        <v>12.624333013029311</v>
      </c>
      <c r="K111">
        <f t="shared" si="3"/>
        <v>10.875666986970689</v>
      </c>
    </row>
    <row r="112" spans="1:11" x14ac:dyDescent="0.35">
      <c r="A112" s="1">
        <v>41878</v>
      </c>
      <c r="B112">
        <v>11.69</v>
      </c>
      <c r="C112">
        <v>11.84</v>
      </c>
      <c r="D112">
        <v>11.67</v>
      </c>
      <c r="E112" s="2">
        <v>11.83</v>
      </c>
      <c r="F112">
        <v>664800</v>
      </c>
      <c r="G112">
        <v>11.83</v>
      </c>
      <c r="I112" s="2">
        <v>11.83</v>
      </c>
      <c r="J112">
        <f t="shared" si="2"/>
        <v>12.704333013029311</v>
      </c>
      <c r="K112">
        <f t="shared" si="3"/>
        <v>10.955666986970689</v>
      </c>
    </row>
    <row r="113" spans="1:11" x14ac:dyDescent="0.35">
      <c r="A113" s="1">
        <v>41879</v>
      </c>
      <c r="B113">
        <v>11.8</v>
      </c>
      <c r="C113">
        <v>11.86</v>
      </c>
      <c r="D113">
        <v>11.72</v>
      </c>
      <c r="E113" s="2">
        <v>11.79</v>
      </c>
      <c r="F113">
        <v>148700</v>
      </c>
      <c r="G113">
        <v>11.79</v>
      </c>
      <c r="I113" s="2">
        <v>11.79</v>
      </c>
      <c r="J113">
        <f t="shared" si="2"/>
        <v>12.66433301302931</v>
      </c>
      <c r="K113">
        <f t="shared" si="3"/>
        <v>10.915666986970688</v>
      </c>
    </row>
    <row r="114" spans="1:11" x14ac:dyDescent="0.35">
      <c r="A114" s="1">
        <v>41880</v>
      </c>
      <c r="B114">
        <v>11.71</v>
      </c>
      <c r="C114">
        <v>11.88</v>
      </c>
      <c r="D114">
        <v>11.45</v>
      </c>
      <c r="E114" s="2">
        <v>11.59</v>
      </c>
      <c r="F114">
        <v>272800</v>
      </c>
      <c r="G114">
        <v>11.59</v>
      </c>
      <c r="I114" s="2">
        <v>11.59</v>
      </c>
      <c r="J114">
        <f t="shared" si="2"/>
        <v>12.464333013029311</v>
      </c>
      <c r="K114">
        <f t="shared" si="3"/>
        <v>10.715666986970689</v>
      </c>
    </row>
    <row r="115" spans="1:11" x14ac:dyDescent="0.35">
      <c r="A115" s="1">
        <v>41883</v>
      </c>
      <c r="B115">
        <v>11.45</v>
      </c>
      <c r="C115">
        <v>11.86</v>
      </c>
      <c r="D115">
        <v>11.34</v>
      </c>
      <c r="E115" s="2">
        <v>11.78</v>
      </c>
      <c r="F115">
        <v>60000</v>
      </c>
      <c r="G115">
        <v>11.78</v>
      </c>
      <c r="I115" s="2">
        <v>11.78</v>
      </c>
      <c r="J115">
        <f t="shared" si="2"/>
        <v>12.65433301302931</v>
      </c>
      <c r="K115">
        <f t="shared" si="3"/>
        <v>10.905666986970688</v>
      </c>
    </row>
    <row r="116" spans="1:11" x14ac:dyDescent="0.35">
      <c r="A116" s="1">
        <v>41884</v>
      </c>
      <c r="B116">
        <v>11.66</v>
      </c>
      <c r="C116">
        <v>11.78</v>
      </c>
      <c r="D116">
        <v>11.65</v>
      </c>
      <c r="E116" s="2">
        <v>11.75</v>
      </c>
      <c r="F116">
        <v>183900</v>
      </c>
      <c r="G116">
        <v>11.75</v>
      </c>
      <c r="I116" s="2">
        <v>11.75</v>
      </c>
      <c r="J116">
        <f t="shared" si="2"/>
        <v>12.624333013029311</v>
      </c>
      <c r="K116">
        <f t="shared" si="3"/>
        <v>10.875666986970689</v>
      </c>
    </row>
    <row r="117" spans="1:11" x14ac:dyDescent="0.35">
      <c r="A117" s="1">
        <v>41885</v>
      </c>
      <c r="B117">
        <v>11.73</v>
      </c>
      <c r="C117">
        <v>11.73</v>
      </c>
      <c r="D117">
        <v>11.64</v>
      </c>
      <c r="E117" s="2">
        <v>11.68</v>
      </c>
      <c r="F117">
        <v>91300</v>
      </c>
      <c r="G117">
        <v>11.68</v>
      </c>
      <c r="I117" s="2">
        <v>11.68</v>
      </c>
      <c r="J117">
        <f t="shared" si="2"/>
        <v>12.554333013029311</v>
      </c>
      <c r="K117">
        <f t="shared" si="3"/>
        <v>10.805666986970689</v>
      </c>
    </row>
    <row r="118" spans="1:11" x14ac:dyDescent="0.35">
      <c r="A118" s="1">
        <v>41886</v>
      </c>
      <c r="B118">
        <v>11.72</v>
      </c>
      <c r="C118">
        <v>11.85</v>
      </c>
      <c r="D118">
        <v>11.6</v>
      </c>
      <c r="E118" s="2">
        <v>11.84</v>
      </c>
      <c r="F118">
        <v>414600</v>
      </c>
      <c r="G118">
        <v>11.84</v>
      </c>
      <c r="I118" s="2">
        <v>11.84</v>
      </c>
      <c r="J118">
        <f t="shared" si="2"/>
        <v>12.714333013029311</v>
      </c>
      <c r="K118">
        <f t="shared" si="3"/>
        <v>10.965666986970689</v>
      </c>
    </row>
    <row r="119" spans="1:11" x14ac:dyDescent="0.35">
      <c r="A119" s="1">
        <v>41887</v>
      </c>
      <c r="B119">
        <v>11.7</v>
      </c>
      <c r="C119">
        <v>11.8</v>
      </c>
      <c r="D119">
        <v>11.66</v>
      </c>
      <c r="E119" s="2">
        <v>11.67</v>
      </c>
      <c r="F119">
        <v>23600</v>
      </c>
      <c r="G119">
        <v>11.67</v>
      </c>
      <c r="I119" s="2">
        <v>11.67</v>
      </c>
      <c r="J119">
        <f t="shared" si="2"/>
        <v>12.544333013029311</v>
      </c>
      <c r="K119">
        <f t="shared" si="3"/>
        <v>10.795666986970689</v>
      </c>
    </row>
    <row r="120" spans="1:11" x14ac:dyDescent="0.35">
      <c r="A120" s="1">
        <v>41890</v>
      </c>
      <c r="B120">
        <v>11.73</v>
      </c>
      <c r="C120">
        <v>11.84</v>
      </c>
      <c r="D120">
        <v>11.67</v>
      </c>
      <c r="E120" s="2">
        <v>11.8</v>
      </c>
      <c r="F120">
        <v>96400</v>
      </c>
      <c r="G120">
        <v>11.8</v>
      </c>
      <c r="I120" s="2">
        <v>11.8</v>
      </c>
      <c r="J120">
        <f t="shared" si="2"/>
        <v>12.674333013029312</v>
      </c>
      <c r="K120">
        <f t="shared" si="3"/>
        <v>10.92566698697069</v>
      </c>
    </row>
    <row r="121" spans="1:11" x14ac:dyDescent="0.35">
      <c r="A121" s="1">
        <v>41891</v>
      </c>
      <c r="B121">
        <v>11.85</v>
      </c>
      <c r="C121">
        <v>11.99</v>
      </c>
      <c r="D121">
        <v>11.79</v>
      </c>
      <c r="E121" s="2">
        <v>11.96</v>
      </c>
      <c r="F121">
        <v>564600</v>
      </c>
      <c r="G121">
        <v>11.96</v>
      </c>
      <c r="I121" s="2">
        <v>11.96</v>
      </c>
      <c r="J121">
        <f t="shared" si="2"/>
        <v>12.834333013029312</v>
      </c>
      <c r="K121">
        <f t="shared" si="3"/>
        <v>11.08566698697069</v>
      </c>
    </row>
    <row r="122" spans="1:11" x14ac:dyDescent="0.35">
      <c r="A122" s="1">
        <v>41892</v>
      </c>
      <c r="B122">
        <v>11.83</v>
      </c>
      <c r="C122">
        <v>11.83</v>
      </c>
      <c r="D122">
        <v>11.65</v>
      </c>
      <c r="E122" s="2">
        <v>11.81</v>
      </c>
      <c r="F122">
        <v>107000</v>
      </c>
      <c r="G122">
        <v>11.81</v>
      </c>
      <c r="I122" s="2">
        <v>11.81</v>
      </c>
      <c r="J122">
        <f t="shared" si="2"/>
        <v>12.684333013029311</v>
      </c>
      <c r="K122">
        <f t="shared" si="3"/>
        <v>10.93566698697069</v>
      </c>
    </row>
    <row r="123" spans="1:11" x14ac:dyDescent="0.35">
      <c r="A123" s="1">
        <v>41893</v>
      </c>
      <c r="B123">
        <v>11.78</v>
      </c>
      <c r="C123">
        <v>11.91</v>
      </c>
      <c r="D123">
        <v>11.67</v>
      </c>
      <c r="E123" s="2">
        <v>11.89</v>
      </c>
      <c r="F123">
        <v>516500</v>
      </c>
      <c r="G123">
        <v>11.89</v>
      </c>
      <c r="I123" s="2">
        <v>11.89</v>
      </c>
      <c r="J123">
        <f t="shared" si="2"/>
        <v>12.764333013029312</v>
      </c>
      <c r="K123">
        <f t="shared" si="3"/>
        <v>11.01566698697069</v>
      </c>
    </row>
    <row r="124" spans="1:11" x14ac:dyDescent="0.35">
      <c r="A124" s="1">
        <v>41894</v>
      </c>
      <c r="B124">
        <v>11.78</v>
      </c>
      <c r="C124">
        <v>11.99</v>
      </c>
      <c r="D124">
        <v>11.77</v>
      </c>
      <c r="E124" s="2">
        <v>11.92</v>
      </c>
      <c r="F124">
        <v>272900</v>
      </c>
      <c r="G124">
        <v>11.92</v>
      </c>
      <c r="I124" s="2">
        <v>11.92</v>
      </c>
      <c r="J124">
        <f t="shared" si="2"/>
        <v>12.794333013029311</v>
      </c>
      <c r="K124">
        <f t="shared" si="3"/>
        <v>11.045666986970689</v>
      </c>
    </row>
    <row r="125" spans="1:11" x14ac:dyDescent="0.35">
      <c r="A125" s="1">
        <v>41897</v>
      </c>
      <c r="B125">
        <v>11.88</v>
      </c>
      <c r="C125">
        <v>11.96</v>
      </c>
      <c r="D125">
        <v>11.84</v>
      </c>
      <c r="E125" s="2">
        <v>11.91</v>
      </c>
      <c r="F125">
        <v>40500</v>
      </c>
      <c r="G125">
        <v>11.91</v>
      </c>
      <c r="I125" s="2">
        <v>11.91</v>
      </c>
      <c r="J125">
        <f t="shared" si="2"/>
        <v>12.784333013029311</v>
      </c>
      <c r="K125">
        <f t="shared" si="3"/>
        <v>11.035666986970689</v>
      </c>
    </row>
    <row r="126" spans="1:11" x14ac:dyDescent="0.35">
      <c r="A126" s="1">
        <v>41898</v>
      </c>
      <c r="B126">
        <v>11.91</v>
      </c>
      <c r="C126">
        <v>11.91</v>
      </c>
      <c r="D126">
        <v>11.91</v>
      </c>
      <c r="E126" s="2">
        <v>11.91</v>
      </c>
      <c r="F126">
        <v>0</v>
      </c>
      <c r="G126">
        <v>11.91</v>
      </c>
      <c r="I126" s="2">
        <v>11.91</v>
      </c>
      <c r="J126">
        <f t="shared" si="2"/>
        <v>12.784333013029311</v>
      </c>
      <c r="K126">
        <f t="shared" si="3"/>
        <v>11.035666986970689</v>
      </c>
    </row>
    <row r="127" spans="1:11" x14ac:dyDescent="0.35">
      <c r="A127" s="1">
        <v>41899</v>
      </c>
      <c r="B127">
        <v>11.95</v>
      </c>
      <c r="C127">
        <v>11.99</v>
      </c>
      <c r="D127">
        <v>11.8</v>
      </c>
      <c r="E127" s="2">
        <v>11.92</v>
      </c>
      <c r="F127">
        <v>232600</v>
      </c>
      <c r="G127">
        <v>11.92</v>
      </c>
      <c r="I127" s="2">
        <v>11.92</v>
      </c>
      <c r="J127">
        <f t="shared" si="2"/>
        <v>12.794333013029311</v>
      </c>
      <c r="K127">
        <f t="shared" si="3"/>
        <v>11.045666986970689</v>
      </c>
    </row>
    <row r="128" spans="1:11" x14ac:dyDescent="0.35">
      <c r="A128" s="1">
        <v>41900</v>
      </c>
      <c r="B128">
        <v>11.85</v>
      </c>
      <c r="C128">
        <v>11.98</v>
      </c>
      <c r="D128">
        <v>11.75</v>
      </c>
      <c r="E128" s="2">
        <v>11.79</v>
      </c>
      <c r="F128">
        <v>116200</v>
      </c>
      <c r="G128">
        <v>11.79</v>
      </c>
      <c r="I128" s="2">
        <v>11.79</v>
      </c>
      <c r="J128">
        <f t="shared" si="2"/>
        <v>12.66433301302931</v>
      </c>
      <c r="K128">
        <f t="shared" si="3"/>
        <v>10.915666986970688</v>
      </c>
    </row>
    <row r="129" spans="1:11" x14ac:dyDescent="0.35">
      <c r="A129" s="1">
        <v>41901</v>
      </c>
      <c r="B129">
        <v>11.79</v>
      </c>
      <c r="C129">
        <v>11.89</v>
      </c>
      <c r="D129">
        <v>11.75</v>
      </c>
      <c r="E129" s="2">
        <v>11.79</v>
      </c>
      <c r="F129">
        <v>150500</v>
      </c>
      <c r="G129">
        <v>11.79</v>
      </c>
      <c r="I129" s="2">
        <v>11.79</v>
      </c>
      <c r="J129">
        <f t="shared" si="2"/>
        <v>12.66433301302931</v>
      </c>
      <c r="K129">
        <f t="shared" si="3"/>
        <v>10.915666986970688</v>
      </c>
    </row>
    <row r="130" spans="1:11" x14ac:dyDescent="0.35">
      <c r="A130" s="1">
        <v>41904</v>
      </c>
      <c r="B130">
        <v>11.99</v>
      </c>
      <c r="C130">
        <v>11.99</v>
      </c>
      <c r="D130">
        <v>11.66</v>
      </c>
      <c r="E130" s="2">
        <v>11.74</v>
      </c>
      <c r="F130">
        <v>242800</v>
      </c>
      <c r="G130">
        <v>11.74</v>
      </c>
      <c r="I130" s="2">
        <v>11.74</v>
      </c>
      <c r="J130">
        <f t="shared" si="2"/>
        <v>12.614333013029311</v>
      </c>
      <c r="K130">
        <f t="shared" si="3"/>
        <v>10.865666986970689</v>
      </c>
    </row>
    <row r="131" spans="1:11" x14ac:dyDescent="0.35">
      <c r="A131" s="1">
        <v>41905</v>
      </c>
      <c r="B131">
        <v>11.68</v>
      </c>
      <c r="C131">
        <v>11.83</v>
      </c>
      <c r="D131">
        <v>11.59</v>
      </c>
      <c r="E131" s="2">
        <v>11.81</v>
      </c>
      <c r="F131">
        <v>363400</v>
      </c>
      <c r="G131">
        <v>11.81</v>
      </c>
      <c r="I131" s="2">
        <v>11.81</v>
      </c>
      <c r="J131">
        <f t="shared" ref="J131:J133" si="4">I131+$E$137</f>
        <v>12.684333013029311</v>
      </c>
      <c r="K131">
        <f t="shared" ref="K131:K133" si="5">I131-$E$137</f>
        <v>10.93566698697069</v>
      </c>
    </row>
    <row r="132" spans="1:11" x14ac:dyDescent="0.35">
      <c r="A132" s="1">
        <v>41907</v>
      </c>
      <c r="B132">
        <v>11.8</v>
      </c>
      <c r="C132">
        <v>11.9</v>
      </c>
      <c r="D132">
        <v>11.8</v>
      </c>
      <c r="E132" s="2">
        <v>11.87</v>
      </c>
      <c r="F132">
        <v>188700</v>
      </c>
      <c r="G132">
        <v>11.87</v>
      </c>
      <c r="I132" s="2">
        <v>11.87</v>
      </c>
      <c r="J132">
        <f t="shared" si="4"/>
        <v>12.74433301302931</v>
      </c>
      <c r="K132">
        <f t="shared" si="5"/>
        <v>10.995666986970688</v>
      </c>
    </row>
    <row r="133" spans="1:11" x14ac:dyDescent="0.35">
      <c r="A133" s="1">
        <v>41908</v>
      </c>
      <c r="B133">
        <v>11.93</v>
      </c>
      <c r="C133">
        <v>12.13</v>
      </c>
      <c r="D133">
        <v>11.93</v>
      </c>
      <c r="E133" s="2">
        <v>12.07</v>
      </c>
      <c r="F133">
        <v>331000</v>
      </c>
      <c r="G133">
        <v>12.07</v>
      </c>
      <c r="I133" s="2">
        <v>12.07</v>
      </c>
      <c r="J133">
        <f t="shared" si="4"/>
        <v>12.944333013029311</v>
      </c>
      <c r="K133">
        <f t="shared" si="5"/>
        <v>11.195666986970689</v>
      </c>
    </row>
    <row r="135" spans="1:11" x14ac:dyDescent="0.35">
      <c r="D135" t="s">
        <v>9</v>
      </c>
      <c r="E135">
        <f>AVERAGEA(E2:E133)</f>
        <v>10.921893939393936</v>
      </c>
    </row>
    <row r="136" spans="1:11" x14ac:dyDescent="0.35">
      <c r="D136" t="s">
        <v>10</v>
      </c>
      <c r="E136">
        <f>VAR(E2:E133)</f>
        <v>0.76445821767291289</v>
      </c>
    </row>
    <row r="137" spans="1:11" x14ac:dyDescent="0.35">
      <c r="D137" t="s">
        <v>11</v>
      </c>
      <c r="E137">
        <f>STDEV(E2:E133)</f>
        <v>0.87433301302931077</v>
      </c>
    </row>
    <row r="138" spans="1:11" x14ac:dyDescent="0.35">
      <c r="D138" t="s">
        <v>12</v>
      </c>
      <c r="E138">
        <f>(E2+E133)/E2</f>
        <v>2.1280373831775701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workbookViewId="0">
      <selection activeCell="I1" sqref="I1:K135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76</v>
      </c>
      <c r="F1" t="s">
        <v>5</v>
      </c>
      <c r="G1" t="s">
        <v>6</v>
      </c>
      <c r="I1" s="2" t="s">
        <v>76</v>
      </c>
      <c r="J1" t="s">
        <v>7</v>
      </c>
      <c r="K1" t="s">
        <v>8</v>
      </c>
    </row>
    <row r="2" spans="1:11" x14ac:dyDescent="0.35">
      <c r="A2" s="1">
        <v>41722</v>
      </c>
      <c r="B2">
        <v>30.29</v>
      </c>
      <c r="C2">
        <v>30.3</v>
      </c>
      <c r="D2">
        <v>29.86</v>
      </c>
      <c r="E2" s="2">
        <v>30.08</v>
      </c>
      <c r="F2">
        <v>13985500</v>
      </c>
      <c r="G2">
        <v>29.62</v>
      </c>
      <c r="I2" s="2">
        <v>30.08</v>
      </c>
      <c r="J2">
        <f>I2+$E$139</f>
        <v>31.35796474065312</v>
      </c>
      <c r="K2">
        <f>I2-$E$139</f>
        <v>28.802035259346876</v>
      </c>
    </row>
    <row r="3" spans="1:11" x14ac:dyDescent="0.35">
      <c r="A3" s="1">
        <v>41723</v>
      </c>
      <c r="B3">
        <v>30.3</v>
      </c>
      <c r="C3">
        <v>31</v>
      </c>
      <c r="D3">
        <v>30.29</v>
      </c>
      <c r="E3" s="2">
        <v>30.8</v>
      </c>
      <c r="F3">
        <v>19077100</v>
      </c>
      <c r="G3">
        <v>30.33</v>
      </c>
      <c r="I3" s="2">
        <v>30.8</v>
      </c>
      <c r="J3">
        <f t="shared" ref="J3:J66" si="0">I3+$E$139</f>
        <v>32.077964740653123</v>
      </c>
      <c r="K3">
        <f t="shared" ref="K3:K66" si="1">I3-$E$139</f>
        <v>29.522035259346879</v>
      </c>
    </row>
    <row r="4" spans="1:11" x14ac:dyDescent="0.35">
      <c r="A4" s="1">
        <v>41724</v>
      </c>
      <c r="B4">
        <v>30.8</v>
      </c>
      <c r="C4">
        <v>31.46</v>
      </c>
      <c r="D4">
        <v>30.71</v>
      </c>
      <c r="E4" s="2">
        <v>31.4</v>
      </c>
      <c r="F4">
        <v>21600000</v>
      </c>
      <c r="G4">
        <v>30.92</v>
      </c>
      <c r="I4" s="2">
        <v>31.4</v>
      </c>
      <c r="J4">
        <f t="shared" si="0"/>
        <v>32.677964740653117</v>
      </c>
      <c r="K4">
        <f t="shared" si="1"/>
        <v>30.122035259346877</v>
      </c>
    </row>
    <row r="5" spans="1:11" x14ac:dyDescent="0.35">
      <c r="A5" s="1">
        <v>41725</v>
      </c>
      <c r="B5">
        <v>31.4</v>
      </c>
      <c r="C5">
        <v>31.4</v>
      </c>
      <c r="D5">
        <v>30.72</v>
      </c>
      <c r="E5" s="2">
        <v>30.98</v>
      </c>
      <c r="F5">
        <v>11325000</v>
      </c>
      <c r="G5">
        <v>30.5</v>
      </c>
      <c r="I5" s="2">
        <v>30.98</v>
      </c>
      <c r="J5">
        <f t="shared" si="0"/>
        <v>32.257964740653122</v>
      </c>
      <c r="K5">
        <f t="shared" si="1"/>
        <v>29.702035259346879</v>
      </c>
    </row>
    <row r="6" spans="1:11" x14ac:dyDescent="0.35">
      <c r="A6" s="1">
        <v>41726</v>
      </c>
      <c r="B6">
        <v>30.99</v>
      </c>
      <c r="C6">
        <v>31.07</v>
      </c>
      <c r="D6">
        <v>30.83</v>
      </c>
      <c r="E6" s="2">
        <v>30.91</v>
      </c>
      <c r="F6">
        <v>12736700</v>
      </c>
      <c r="G6">
        <v>30.43</v>
      </c>
      <c r="I6" s="2">
        <v>30.91</v>
      </c>
      <c r="J6">
        <f t="shared" si="0"/>
        <v>32.187964740653122</v>
      </c>
      <c r="K6">
        <f t="shared" si="1"/>
        <v>29.632035259346878</v>
      </c>
    </row>
    <row r="7" spans="1:11" x14ac:dyDescent="0.35">
      <c r="A7" s="1">
        <v>41729</v>
      </c>
      <c r="B7">
        <v>30.96</v>
      </c>
      <c r="C7">
        <v>31.2</v>
      </c>
      <c r="D7">
        <v>30.76</v>
      </c>
      <c r="E7" s="2">
        <v>30.98</v>
      </c>
      <c r="F7">
        <v>20400900</v>
      </c>
      <c r="G7">
        <v>30.5</v>
      </c>
      <c r="I7" s="2">
        <v>30.98</v>
      </c>
      <c r="J7">
        <f t="shared" si="0"/>
        <v>32.257964740653122</v>
      </c>
      <c r="K7">
        <f t="shared" si="1"/>
        <v>29.702035259346879</v>
      </c>
    </row>
    <row r="8" spans="1:11" x14ac:dyDescent="0.35">
      <c r="A8" s="1">
        <v>41730</v>
      </c>
      <c r="B8">
        <v>30.73</v>
      </c>
      <c r="C8">
        <v>31.19</v>
      </c>
      <c r="D8">
        <v>30.36</v>
      </c>
      <c r="E8" s="2">
        <v>30.61</v>
      </c>
      <c r="F8">
        <v>16128200</v>
      </c>
      <c r="G8">
        <v>30.14</v>
      </c>
      <c r="I8" s="2">
        <v>30.61</v>
      </c>
      <c r="J8">
        <f t="shared" si="0"/>
        <v>31.887964740653121</v>
      </c>
      <c r="K8">
        <f t="shared" si="1"/>
        <v>29.332035259346878</v>
      </c>
    </row>
    <row r="9" spans="1:11" x14ac:dyDescent="0.35">
      <c r="A9" s="1">
        <v>41731</v>
      </c>
      <c r="B9">
        <v>30.84</v>
      </c>
      <c r="C9">
        <v>30.84</v>
      </c>
      <c r="D9">
        <v>30.4</v>
      </c>
      <c r="E9" s="2">
        <v>30.48</v>
      </c>
      <c r="F9">
        <v>21714100</v>
      </c>
      <c r="G9">
        <v>30.01</v>
      </c>
      <c r="I9" s="2">
        <v>30.48</v>
      </c>
      <c r="J9">
        <f t="shared" si="0"/>
        <v>31.757964740653122</v>
      </c>
      <c r="K9">
        <f t="shared" si="1"/>
        <v>29.202035259346879</v>
      </c>
    </row>
    <row r="10" spans="1:11" x14ac:dyDescent="0.35">
      <c r="A10" s="1">
        <v>41732</v>
      </c>
      <c r="B10">
        <v>30.6</v>
      </c>
      <c r="C10">
        <v>30.72</v>
      </c>
      <c r="D10">
        <v>29.84</v>
      </c>
      <c r="E10" s="2">
        <v>30.1</v>
      </c>
      <c r="F10">
        <v>23229000</v>
      </c>
      <c r="G10">
        <v>29.64</v>
      </c>
      <c r="I10" s="2">
        <v>30.1</v>
      </c>
      <c r="J10">
        <f t="shared" si="0"/>
        <v>31.377964740653123</v>
      </c>
      <c r="K10">
        <f t="shared" si="1"/>
        <v>28.82203525934688</v>
      </c>
    </row>
    <row r="11" spans="1:11" x14ac:dyDescent="0.35">
      <c r="A11" s="1">
        <v>41733</v>
      </c>
      <c r="B11">
        <v>29.87</v>
      </c>
      <c r="C11">
        <v>30.85</v>
      </c>
      <c r="D11">
        <v>29.87</v>
      </c>
      <c r="E11" s="2">
        <v>30.73</v>
      </c>
      <c r="F11">
        <v>25667000</v>
      </c>
      <c r="G11">
        <v>30.26</v>
      </c>
      <c r="I11" s="2">
        <v>30.73</v>
      </c>
      <c r="J11">
        <f t="shared" si="0"/>
        <v>32.007964740653122</v>
      </c>
      <c r="K11">
        <f t="shared" si="1"/>
        <v>29.452035259346879</v>
      </c>
    </row>
    <row r="12" spans="1:11" x14ac:dyDescent="0.35">
      <c r="A12" s="1">
        <v>41736</v>
      </c>
      <c r="B12">
        <v>30.79</v>
      </c>
      <c r="C12">
        <v>31.39</v>
      </c>
      <c r="D12">
        <v>30.58</v>
      </c>
      <c r="E12" s="2">
        <v>31.22</v>
      </c>
      <c r="F12">
        <v>16097900</v>
      </c>
      <c r="G12">
        <v>30.74</v>
      </c>
      <c r="I12" s="2">
        <v>31.22</v>
      </c>
      <c r="J12">
        <f t="shared" si="0"/>
        <v>32.497964740653117</v>
      </c>
      <c r="K12">
        <f t="shared" si="1"/>
        <v>29.942035259346877</v>
      </c>
    </row>
    <row r="13" spans="1:11" x14ac:dyDescent="0.35">
      <c r="A13" s="1">
        <v>41737</v>
      </c>
      <c r="B13">
        <v>31.22</v>
      </c>
      <c r="C13">
        <v>32.58</v>
      </c>
      <c r="D13">
        <v>31.15</v>
      </c>
      <c r="E13" s="2">
        <v>32.380000000000003</v>
      </c>
      <c r="F13">
        <v>44734500</v>
      </c>
      <c r="G13">
        <v>31.88</v>
      </c>
      <c r="I13" s="2">
        <v>32.380000000000003</v>
      </c>
      <c r="J13">
        <f t="shared" si="0"/>
        <v>33.657964740653121</v>
      </c>
      <c r="K13">
        <f t="shared" si="1"/>
        <v>31.102035259346881</v>
      </c>
    </row>
    <row r="14" spans="1:11" x14ac:dyDescent="0.35">
      <c r="A14" s="1">
        <v>41738</v>
      </c>
      <c r="B14">
        <v>32.25</v>
      </c>
      <c r="C14">
        <v>32.93</v>
      </c>
      <c r="D14">
        <v>32.06</v>
      </c>
      <c r="E14" s="2">
        <v>32.81</v>
      </c>
      <c r="F14">
        <v>23917100</v>
      </c>
      <c r="G14">
        <v>32.31</v>
      </c>
      <c r="I14" s="2">
        <v>32.81</v>
      </c>
      <c r="J14">
        <f t="shared" si="0"/>
        <v>34.087964740653121</v>
      </c>
      <c r="K14">
        <f t="shared" si="1"/>
        <v>31.53203525934688</v>
      </c>
    </row>
    <row r="15" spans="1:11" x14ac:dyDescent="0.35">
      <c r="A15" s="1">
        <v>41739</v>
      </c>
      <c r="B15">
        <v>32.67</v>
      </c>
      <c r="C15">
        <v>32.75</v>
      </c>
      <c r="D15">
        <v>32.049999999999997</v>
      </c>
      <c r="E15" s="2">
        <v>32.21</v>
      </c>
      <c r="F15">
        <v>27125600</v>
      </c>
      <c r="G15">
        <v>31.72</v>
      </c>
      <c r="I15" s="2">
        <v>32.21</v>
      </c>
      <c r="J15">
        <f t="shared" si="0"/>
        <v>33.487964740653119</v>
      </c>
      <c r="K15">
        <f t="shared" si="1"/>
        <v>30.932035259346879</v>
      </c>
    </row>
    <row r="16" spans="1:11" x14ac:dyDescent="0.35">
      <c r="A16" s="1">
        <v>41740</v>
      </c>
      <c r="B16">
        <v>32.200000000000003</v>
      </c>
      <c r="C16">
        <v>32.29</v>
      </c>
      <c r="D16">
        <v>31.82</v>
      </c>
      <c r="E16" s="2">
        <v>32.090000000000003</v>
      </c>
      <c r="F16">
        <v>13930000</v>
      </c>
      <c r="G16">
        <v>31.6</v>
      </c>
      <c r="I16" s="2">
        <v>32.090000000000003</v>
      </c>
      <c r="J16">
        <f t="shared" si="0"/>
        <v>33.367964740653122</v>
      </c>
      <c r="K16">
        <f t="shared" si="1"/>
        <v>30.812035259346882</v>
      </c>
    </row>
    <row r="17" spans="1:11" x14ac:dyDescent="0.35">
      <c r="A17" s="1">
        <v>41743</v>
      </c>
      <c r="B17">
        <v>32.299999999999997</v>
      </c>
      <c r="C17">
        <v>32.799999999999997</v>
      </c>
      <c r="D17">
        <v>32.21</v>
      </c>
      <c r="E17" s="2">
        <v>32.71</v>
      </c>
      <c r="F17">
        <v>15169000</v>
      </c>
      <c r="G17">
        <v>32.21</v>
      </c>
      <c r="I17" s="2">
        <v>32.71</v>
      </c>
      <c r="J17">
        <f t="shared" si="0"/>
        <v>33.987964740653119</v>
      </c>
      <c r="K17">
        <f t="shared" si="1"/>
        <v>31.432035259346879</v>
      </c>
    </row>
    <row r="18" spans="1:11" x14ac:dyDescent="0.35">
      <c r="A18" s="1">
        <v>41744</v>
      </c>
      <c r="B18">
        <v>32.47</v>
      </c>
      <c r="C18">
        <v>32.85</v>
      </c>
      <c r="D18">
        <v>32.409999999999997</v>
      </c>
      <c r="E18" s="2">
        <v>32.54</v>
      </c>
      <c r="F18">
        <v>12771400</v>
      </c>
      <c r="G18">
        <v>32.04</v>
      </c>
      <c r="I18" s="2">
        <v>32.54</v>
      </c>
      <c r="J18">
        <f t="shared" si="0"/>
        <v>33.817964740653117</v>
      </c>
      <c r="K18">
        <f t="shared" si="1"/>
        <v>31.262035259346877</v>
      </c>
    </row>
    <row r="19" spans="1:11" x14ac:dyDescent="0.35">
      <c r="A19" s="1">
        <v>41745</v>
      </c>
      <c r="B19">
        <v>32.72</v>
      </c>
      <c r="C19">
        <v>33.49</v>
      </c>
      <c r="D19">
        <v>32.54</v>
      </c>
      <c r="E19" s="2">
        <v>33.4</v>
      </c>
      <c r="F19">
        <v>18947100</v>
      </c>
      <c r="G19">
        <v>32.89</v>
      </c>
      <c r="I19" s="2">
        <v>33.4</v>
      </c>
      <c r="J19">
        <f t="shared" si="0"/>
        <v>34.677964740653117</v>
      </c>
      <c r="K19">
        <f t="shared" si="1"/>
        <v>32.12203525934688</v>
      </c>
    </row>
    <row r="20" spans="1:11" x14ac:dyDescent="0.35">
      <c r="A20" s="1">
        <v>41746</v>
      </c>
      <c r="B20">
        <v>33.4</v>
      </c>
      <c r="C20">
        <v>33.4</v>
      </c>
      <c r="D20">
        <v>33.4</v>
      </c>
      <c r="E20" s="2">
        <v>33.4</v>
      </c>
      <c r="F20">
        <v>0</v>
      </c>
      <c r="G20">
        <v>32.89</v>
      </c>
      <c r="I20" s="2">
        <v>33.4</v>
      </c>
      <c r="J20">
        <f t="shared" si="0"/>
        <v>34.677964740653117</v>
      </c>
      <c r="K20">
        <f t="shared" si="1"/>
        <v>32.12203525934688</v>
      </c>
    </row>
    <row r="21" spans="1:11" x14ac:dyDescent="0.35">
      <c r="A21" s="1">
        <v>41747</v>
      </c>
      <c r="B21">
        <v>33.4</v>
      </c>
      <c r="C21">
        <v>33.4</v>
      </c>
      <c r="D21">
        <v>33.4</v>
      </c>
      <c r="E21" s="2">
        <v>33.4</v>
      </c>
      <c r="F21">
        <v>0</v>
      </c>
      <c r="G21">
        <v>32.89</v>
      </c>
      <c r="I21" s="2">
        <v>33.4</v>
      </c>
      <c r="J21">
        <f t="shared" si="0"/>
        <v>34.677964740653117</v>
      </c>
      <c r="K21">
        <f t="shared" si="1"/>
        <v>32.12203525934688</v>
      </c>
    </row>
    <row r="22" spans="1:11" x14ac:dyDescent="0.35">
      <c r="A22" s="1">
        <v>41750</v>
      </c>
      <c r="B22">
        <v>33.5</v>
      </c>
      <c r="C22">
        <v>33.799999999999997</v>
      </c>
      <c r="D22">
        <v>33.24</v>
      </c>
      <c r="E22" s="2">
        <v>33.46</v>
      </c>
      <c r="F22">
        <v>13533800</v>
      </c>
      <c r="G22">
        <v>32.950000000000003</v>
      </c>
      <c r="I22" s="2">
        <v>33.46</v>
      </c>
      <c r="J22">
        <f t="shared" si="0"/>
        <v>34.737964740653119</v>
      </c>
      <c r="K22">
        <f t="shared" si="1"/>
        <v>32.182035259346883</v>
      </c>
    </row>
    <row r="23" spans="1:11" x14ac:dyDescent="0.35">
      <c r="A23" s="1">
        <v>41751</v>
      </c>
      <c r="B23">
        <v>33.49</v>
      </c>
      <c r="C23">
        <v>33.549999999999997</v>
      </c>
      <c r="D23">
        <v>32.869999999999997</v>
      </c>
      <c r="E23" s="2">
        <v>33</v>
      </c>
      <c r="F23">
        <v>12888000</v>
      </c>
      <c r="G23">
        <v>32.49</v>
      </c>
      <c r="I23" s="2">
        <v>33</v>
      </c>
      <c r="J23">
        <f t="shared" si="0"/>
        <v>34.277964740653118</v>
      </c>
      <c r="K23">
        <f t="shared" si="1"/>
        <v>31.722035259346878</v>
      </c>
    </row>
    <row r="24" spans="1:11" x14ac:dyDescent="0.35">
      <c r="A24" s="1">
        <v>41752</v>
      </c>
      <c r="B24">
        <v>32.909999999999997</v>
      </c>
      <c r="C24">
        <v>33.229999999999997</v>
      </c>
      <c r="D24">
        <v>32.32</v>
      </c>
      <c r="E24" s="2">
        <v>32.549999999999997</v>
      </c>
      <c r="F24">
        <v>22385200</v>
      </c>
      <c r="G24">
        <v>32.049999999999997</v>
      </c>
      <c r="I24" s="2">
        <v>32.549999999999997</v>
      </c>
      <c r="J24">
        <f t="shared" si="0"/>
        <v>33.827964740653115</v>
      </c>
      <c r="K24">
        <f t="shared" si="1"/>
        <v>31.272035259346875</v>
      </c>
    </row>
    <row r="25" spans="1:11" x14ac:dyDescent="0.35">
      <c r="A25" s="1">
        <v>41753</v>
      </c>
      <c r="B25">
        <v>32.67</v>
      </c>
      <c r="C25">
        <v>33.07</v>
      </c>
      <c r="D25">
        <v>32.049999999999997</v>
      </c>
      <c r="E25" s="2">
        <v>32.9</v>
      </c>
      <c r="F25">
        <v>17804700</v>
      </c>
      <c r="G25">
        <v>32.520000000000003</v>
      </c>
      <c r="I25" s="2">
        <v>32.9</v>
      </c>
      <c r="J25">
        <f t="shared" si="0"/>
        <v>34.177964740653117</v>
      </c>
      <c r="K25">
        <f t="shared" si="1"/>
        <v>31.622035259346877</v>
      </c>
    </row>
    <row r="26" spans="1:11" x14ac:dyDescent="0.35">
      <c r="A26" s="1">
        <v>41754</v>
      </c>
      <c r="B26">
        <v>32.57</v>
      </c>
      <c r="C26">
        <v>33.119999999999997</v>
      </c>
      <c r="D26">
        <v>32.25</v>
      </c>
      <c r="E26" s="2">
        <v>32.979999999999997</v>
      </c>
      <c r="F26">
        <v>11818500</v>
      </c>
      <c r="G26">
        <v>32.6</v>
      </c>
      <c r="I26" s="2">
        <v>32.979999999999997</v>
      </c>
      <c r="J26">
        <f t="shared" si="0"/>
        <v>34.257964740653115</v>
      </c>
      <c r="K26">
        <f t="shared" si="1"/>
        <v>31.702035259346875</v>
      </c>
    </row>
    <row r="27" spans="1:11" x14ac:dyDescent="0.35">
      <c r="A27" s="1">
        <v>41757</v>
      </c>
      <c r="B27">
        <v>32.979999999999997</v>
      </c>
      <c r="C27">
        <v>33.090000000000003</v>
      </c>
      <c r="D27">
        <v>32.26</v>
      </c>
      <c r="E27" s="2">
        <v>32.409999999999997</v>
      </c>
      <c r="F27">
        <v>10115600</v>
      </c>
      <c r="G27">
        <v>32.04</v>
      </c>
      <c r="I27" s="2">
        <v>32.409999999999997</v>
      </c>
      <c r="J27">
        <f t="shared" si="0"/>
        <v>33.687964740653115</v>
      </c>
      <c r="K27">
        <f t="shared" si="1"/>
        <v>31.132035259346875</v>
      </c>
    </row>
    <row r="28" spans="1:11" x14ac:dyDescent="0.35">
      <c r="A28" s="1">
        <v>41758</v>
      </c>
      <c r="B28">
        <v>32.619999999999997</v>
      </c>
      <c r="C28">
        <v>32.93</v>
      </c>
      <c r="D28">
        <v>32.299999999999997</v>
      </c>
      <c r="E28" s="2">
        <v>32.72</v>
      </c>
      <c r="F28">
        <v>13340000</v>
      </c>
      <c r="G28">
        <v>32.35</v>
      </c>
      <c r="I28" s="2">
        <v>32.72</v>
      </c>
      <c r="J28">
        <f t="shared" si="0"/>
        <v>33.997964740653117</v>
      </c>
      <c r="K28">
        <f t="shared" si="1"/>
        <v>31.442035259346877</v>
      </c>
    </row>
    <row r="29" spans="1:11" x14ac:dyDescent="0.35">
      <c r="A29" s="1">
        <v>41759</v>
      </c>
      <c r="B29">
        <v>32.81</v>
      </c>
      <c r="C29">
        <v>33.200000000000003</v>
      </c>
      <c r="D29">
        <v>32.69</v>
      </c>
      <c r="E29" s="2">
        <v>33.08</v>
      </c>
      <c r="F29">
        <v>17963600</v>
      </c>
      <c r="G29">
        <v>32.700000000000003</v>
      </c>
      <c r="I29" s="2">
        <v>33.08</v>
      </c>
      <c r="J29">
        <f t="shared" si="0"/>
        <v>34.357964740653117</v>
      </c>
      <c r="K29">
        <f t="shared" si="1"/>
        <v>31.802035259346876</v>
      </c>
    </row>
    <row r="30" spans="1:11" x14ac:dyDescent="0.35">
      <c r="A30" s="1">
        <v>41760</v>
      </c>
      <c r="B30">
        <v>33.08</v>
      </c>
      <c r="C30">
        <v>33.08</v>
      </c>
      <c r="D30">
        <v>33.08</v>
      </c>
      <c r="E30" s="2">
        <v>33.08</v>
      </c>
      <c r="F30">
        <v>0</v>
      </c>
      <c r="G30">
        <v>32.700000000000003</v>
      </c>
      <c r="I30" s="2">
        <v>33.08</v>
      </c>
      <c r="J30">
        <f t="shared" si="0"/>
        <v>34.357964740653117</v>
      </c>
      <c r="K30">
        <f t="shared" si="1"/>
        <v>31.802035259346876</v>
      </c>
    </row>
    <row r="31" spans="1:11" x14ac:dyDescent="0.35">
      <c r="A31" s="1">
        <v>41761</v>
      </c>
      <c r="B31">
        <v>33.25</v>
      </c>
      <c r="C31">
        <v>33.270000000000003</v>
      </c>
      <c r="D31">
        <v>32.15</v>
      </c>
      <c r="E31" s="2">
        <v>32.24</v>
      </c>
      <c r="F31">
        <v>22972500</v>
      </c>
      <c r="G31">
        <v>31.87</v>
      </c>
      <c r="I31" s="2">
        <v>32.24</v>
      </c>
      <c r="J31">
        <f t="shared" si="0"/>
        <v>33.51796474065312</v>
      </c>
      <c r="K31">
        <f t="shared" si="1"/>
        <v>30.96203525934688</v>
      </c>
    </row>
    <row r="32" spans="1:11" x14ac:dyDescent="0.35">
      <c r="A32" s="1">
        <v>41764</v>
      </c>
      <c r="B32">
        <v>32.31</v>
      </c>
      <c r="C32">
        <v>32.58</v>
      </c>
      <c r="D32">
        <v>32.22</v>
      </c>
      <c r="E32" s="2">
        <v>32.36</v>
      </c>
      <c r="F32">
        <v>11670600</v>
      </c>
      <c r="G32">
        <v>31.99</v>
      </c>
      <c r="I32" s="2">
        <v>32.36</v>
      </c>
      <c r="J32">
        <f t="shared" si="0"/>
        <v>33.637964740653118</v>
      </c>
      <c r="K32">
        <f t="shared" si="1"/>
        <v>31.082035259346878</v>
      </c>
    </row>
    <row r="33" spans="1:11" x14ac:dyDescent="0.35">
      <c r="A33" s="1">
        <v>41765</v>
      </c>
      <c r="B33">
        <v>32.51</v>
      </c>
      <c r="C33">
        <v>33.06</v>
      </c>
      <c r="D33">
        <v>32.32</v>
      </c>
      <c r="E33" s="2">
        <v>32.94</v>
      </c>
      <c r="F33">
        <v>15065300</v>
      </c>
      <c r="G33">
        <v>32.56</v>
      </c>
      <c r="I33" s="2">
        <v>32.94</v>
      </c>
      <c r="J33">
        <f t="shared" si="0"/>
        <v>34.217964740653116</v>
      </c>
      <c r="K33">
        <f t="shared" si="1"/>
        <v>31.662035259346876</v>
      </c>
    </row>
    <row r="34" spans="1:11" x14ac:dyDescent="0.35">
      <c r="A34" s="1">
        <v>41766</v>
      </c>
      <c r="B34">
        <v>32.79</v>
      </c>
      <c r="C34">
        <v>33.67</v>
      </c>
      <c r="D34">
        <v>32.520000000000003</v>
      </c>
      <c r="E34" s="2">
        <v>33.33</v>
      </c>
      <c r="F34">
        <v>32539700</v>
      </c>
      <c r="G34">
        <v>32.950000000000003</v>
      </c>
      <c r="I34" s="2">
        <v>33.33</v>
      </c>
      <c r="J34">
        <f t="shared" si="0"/>
        <v>34.607964740653117</v>
      </c>
      <c r="K34">
        <f t="shared" si="1"/>
        <v>32.05203525934688</v>
      </c>
    </row>
    <row r="35" spans="1:11" x14ac:dyDescent="0.35">
      <c r="A35" s="1">
        <v>41767</v>
      </c>
      <c r="B35">
        <v>33.49</v>
      </c>
      <c r="C35">
        <v>33.799999999999997</v>
      </c>
      <c r="D35">
        <v>33.200000000000003</v>
      </c>
      <c r="E35" s="2">
        <v>33.4</v>
      </c>
      <c r="F35">
        <v>16028800</v>
      </c>
      <c r="G35">
        <v>33.020000000000003</v>
      </c>
      <c r="I35" s="2">
        <v>33.4</v>
      </c>
      <c r="J35">
        <f t="shared" si="0"/>
        <v>34.677964740653117</v>
      </c>
      <c r="K35">
        <f t="shared" si="1"/>
        <v>32.12203525934688</v>
      </c>
    </row>
    <row r="36" spans="1:11" x14ac:dyDescent="0.35">
      <c r="A36" s="1">
        <v>41768</v>
      </c>
      <c r="B36">
        <v>33.49</v>
      </c>
      <c r="C36">
        <v>33.58</v>
      </c>
      <c r="D36">
        <v>33.159999999999997</v>
      </c>
      <c r="E36" s="2">
        <v>33.47</v>
      </c>
      <c r="F36">
        <v>9645600</v>
      </c>
      <c r="G36">
        <v>33.090000000000003</v>
      </c>
      <c r="I36" s="2">
        <v>33.47</v>
      </c>
      <c r="J36">
        <f t="shared" si="0"/>
        <v>34.747964740653117</v>
      </c>
      <c r="K36">
        <f t="shared" si="1"/>
        <v>32.192035259346881</v>
      </c>
    </row>
    <row r="37" spans="1:11" x14ac:dyDescent="0.35">
      <c r="A37" s="1">
        <v>41771</v>
      </c>
      <c r="B37">
        <v>33.22</v>
      </c>
      <c r="C37">
        <v>33.58</v>
      </c>
      <c r="D37">
        <v>33.21</v>
      </c>
      <c r="E37" s="2">
        <v>33.479999999999997</v>
      </c>
      <c r="F37">
        <v>9184900</v>
      </c>
      <c r="G37">
        <v>33.1</v>
      </c>
      <c r="I37" s="2">
        <v>33.479999999999997</v>
      </c>
      <c r="J37">
        <f t="shared" si="0"/>
        <v>34.757964740653115</v>
      </c>
      <c r="K37">
        <f t="shared" si="1"/>
        <v>32.202035259346879</v>
      </c>
    </row>
    <row r="38" spans="1:11" x14ac:dyDescent="0.35">
      <c r="A38" s="1">
        <v>41772</v>
      </c>
      <c r="B38">
        <v>33.479999999999997</v>
      </c>
      <c r="C38">
        <v>33.799999999999997</v>
      </c>
      <c r="D38">
        <v>33.049999999999997</v>
      </c>
      <c r="E38" s="2">
        <v>33.15</v>
      </c>
      <c r="F38">
        <v>12999600</v>
      </c>
      <c r="G38">
        <v>32.770000000000003</v>
      </c>
      <c r="I38" s="2">
        <v>33.15</v>
      </c>
      <c r="J38">
        <f t="shared" si="0"/>
        <v>34.427964740653117</v>
      </c>
      <c r="K38">
        <f t="shared" si="1"/>
        <v>31.872035259346877</v>
      </c>
    </row>
    <row r="39" spans="1:11" x14ac:dyDescent="0.35">
      <c r="A39" s="1">
        <v>41773</v>
      </c>
      <c r="B39">
        <v>33</v>
      </c>
      <c r="C39">
        <v>33.42</v>
      </c>
      <c r="D39">
        <v>32.57</v>
      </c>
      <c r="E39" s="2">
        <v>33.31</v>
      </c>
      <c r="F39">
        <v>16807800</v>
      </c>
      <c r="G39">
        <v>32.93</v>
      </c>
      <c r="I39" s="2">
        <v>33.31</v>
      </c>
      <c r="J39">
        <f t="shared" si="0"/>
        <v>34.587964740653121</v>
      </c>
      <c r="K39">
        <f t="shared" si="1"/>
        <v>32.032035259346884</v>
      </c>
    </row>
    <row r="40" spans="1:11" x14ac:dyDescent="0.35">
      <c r="A40" s="1">
        <v>41774</v>
      </c>
      <c r="B40">
        <v>33.299999999999997</v>
      </c>
      <c r="C40">
        <v>33.42</v>
      </c>
      <c r="D40">
        <v>32.92</v>
      </c>
      <c r="E40" s="2">
        <v>33.08</v>
      </c>
      <c r="F40">
        <v>10830900</v>
      </c>
      <c r="G40">
        <v>32.700000000000003</v>
      </c>
      <c r="I40" s="2">
        <v>33.08</v>
      </c>
      <c r="J40">
        <f t="shared" si="0"/>
        <v>34.357964740653117</v>
      </c>
      <c r="K40">
        <f t="shared" si="1"/>
        <v>31.802035259346876</v>
      </c>
    </row>
    <row r="41" spans="1:11" x14ac:dyDescent="0.35">
      <c r="A41" s="1">
        <v>41775</v>
      </c>
      <c r="B41">
        <v>33</v>
      </c>
      <c r="C41">
        <v>33.590000000000003</v>
      </c>
      <c r="D41">
        <v>32.86</v>
      </c>
      <c r="E41" s="2">
        <v>32.979999999999997</v>
      </c>
      <c r="F41">
        <v>22949100</v>
      </c>
      <c r="G41">
        <v>32.6</v>
      </c>
      <c r="I41" s="2">
        <v>32.979999999999997</v>
      </c>
      <c r="J41">
        <f t="shared" si="0"/>
        <v>34.257964740653115</v>
      </c>
      <c r="K41">
        <f t="shared" si="1"/>
        <v>31.702035259346875</v>
      </c>
    </row>
    <row r="42" spans="1:11" x14ac:dyDescent="0.35">
      <c r="A42" s="1">
        <v>41778</v>
      </c>
      <c r="B42">
        <v>32.6</v>
      </c>
      <c r="C42">
        <v>32.979999999999997</v>
      </c>
      <c r="D42">
        <v>32.119999999999997</v>
      </c>
      <c r="E42" s="2">
        <v>32.799999999999997</v>
      </c>
      <c r="F42">
        <v>18226900</v>
      </c>
      <c r="G42">
        <v>32.43</v>
      </c>
      <c r="I42" s="2">
        <v>32.799999999999997</v>
      </c>
      <c r="J42">
        <f t="shared" si="0"/>
        <v>34.077964740653115</v>
      </c>
      <c r="K42">
        <f t="shared" si="1"/>
        <v>31.522035259346875</v>
      </c>
    </row>
    <row r="43" spans="1:11" x14ac:dyDescent="0.35">
      <c r="A43" s="1">
        <v>41779</v>
      </c>
      <c r="B43">
        <v>32.71</v>
      </c>
      <c r="C43">
        <v>33.1</v>
      </c>
      <c r="D43">
        <v>32.33</v>
      </c>
      <c r="E43" s="2">
        <v>32.83</v>
      </c>
      <c r="F43">
        <v>10567700</v>
      </c>
      <c r="G43">
        <v>32.46</v>
      </c>
      <c r="I43" s="2">
        <v>32.83</v>
      </c>
      <c r="J43">
        <f t="shared" si="0"/>
        <v>34.107964740653117</v>
      </c>
      <c r="K43">
        <f t="shared" si="1"/>
        <v>31.552035259346876</v>
      </c>
    </row>
    <row r="44" spans="1:11" x14ac:dyDescent="0.35">
      <c r="A44" s="1">
        <v>41780</v>
      </c>
      <c r="B44">
        <v>33.1</v>
      </c>
      <c r="C44">
        <v>33.19</v>
      </c>
      <c r="D44">
        <v>32.6</v>
      </c>
      <c r="E44" s="2">
        <v>32.68</v>
      </c>
      <c r="F44">
        <v>9796100</v>
      </c>
      <c r="G44">
        <v>32.31</v>
      </c>
      <c r="I44" s="2">
        <v>32.68</v>
      </c>
      <c r="J44">
        <f t="shared" si="0"/>
        <v>33.957964740653118</v>
      </c>
      <c r="K44">
        <f t="shared" si="1"/>
        <v>31.402035259346878</v>
      </c>
    </row>
    <row r="45" spans="1:11" x14ac:dyDescent="0.35">
      <c r="A45" s="1">
        <v>41781</v>
      </c>
      <c r="B45">
        <v>32.6</v>
      </c>
      <c r="C45">
        <v>33.08</v>
      </c>
      <c r="D45">
        <v>32.549999999999997</v>
      </c>
      <c r="E45" s="2">
        <v>32.979999999999997</v>
      </c>
      <c r="F45">
        <v>9395400</v>
      </c>
      <c r="G45">
        <v>32.6</v>
      </c>
      <c r="I45" s="2">
        <v>32.979999999999997</v>
      </c>
      <c r="J45">
        <f t="shared" si="0"/>
        <v>34.257964740653115</v>
      </c>
      <c r="K45">
        <f t="shared" si="1"/>
        <v>31.702035259346875</v>
      </c>
    </row>
    <row r="46" spans="1:11" x14ac:dyDescent="0.35">
      <c r="A46" s="1">
        <v>41782</v>
      </c>
      <c r="B46">
        <v>33.06</v>
      </c>
      <c r="C46">
        <v>33.06</v>
      </c>
      <c r="D46">
        <v>32.72</v>
      </c>
      <c r="E46" s="2">
        <v>33</v>
      </c>
      <c r="F46">
        <v>5991200</v>
      </c>
      <c r="G46">
        <v>32.619999999999997</v>
      </c>
      <c r="I46" s="2">
        <v>33</v>
      </c>
      <c r="J46">
        <f t="shared" si="0"/>
        <v>34.277964740653118</v>
      </c>
      <c r="K46">
        <f t="shared" si="1"/>
        <v>31.722035259346878</v>
      </c>
    </row>
    <row r="47" spans="1:11" x14ac:dyDescent="0.35">
      <c r="A47" s="1">
        <v>41785</v>
      </c>
      <c r="B47">
        <v>32.85</v>
      </c>
      <c r="C47">
        <v>33.090000000000003</v>
      </c>
      <c r="D47">
        <v>32.659999999999997</v>
      </c>
      <c r="E47" s="2">
        <v>32.74</v>
      </c>
      <c r="F47">
        <v>1476300</v>
      </c>
      <c r="G47">
        <v>32.369999999999997</v>
      </c>
      <c r="I47" s="2">
        <v>32.74</v>
      </c>
      <c r="J47">
        <f t="shared" si="0"/>
        <v>34.01796474065312</v>
      </c>
      <c r="K47">
        <f t="shared" si="1"/>
        <v>31.46203525934688</v>
      </c>
    </row>
    <row r="48" spans="1:11" x14ac:dyDescent="0.35">
      <c r="A48" s="1">
        <v>41786</v>
      </c>
      <c r="B48">
        <v>32.96</v>
      </c>
      <c r="C48">
        <v>33.200000000000003</v>
      </c>
      <c r="D48">
        <v>32.799999999999997</v>
      </c>
      <c r="E48" s="2">
        <v>32.9</v>
      </c>
      <c r="F48">
        <v>13558600</v>
      </c>
      <c r="G48">
        <v>32.520000000000003</v>
      </c>
      <c r="I48" s="2">
        <v>32.9</v>
      </c>
      <c r="J48">
        <f t="shared" si="0"/>
        <v>34.177964740653117</v>
      </c>
      <c r="K48">
        <f t="shared" si="1"/>
        <v>31.622035259346877</v>
      </c>
    </row>
    <row r="49" spans="1:11" x14ac:dyDescent="0.35">
      <c r="A49" s="1">
        <v>41787</v>
      </c>
      <c r="B49">
        <v>32.85</v>
      </c>
      <c r="C49">
        <v>32.97</v>
      </c>
      <c r="D49">
        <v>32.15</v>
      </c>
      <c r="E49" s="2">
        <v>32.21</v>
      </c>
      <c r="F49">
        <v>20110400</v>
      </c>
      <c r="G49">
        <v>31.84</v>
      </c>
      <c r="I49" s="2">
        <v>32.21</v>
      </c>
      <c r="J49">
        <f t="shared" si="0"/>
        <v>33.487964740653119</v>
      </c>
      <c r="K49">
        <f t="shared" si="1"/>
        <v>30.932035259346879</v>
      </c>
    </row>
    <row r="50" spans="1:11" x14ac:dyDescent="0.35">
      <c r="A50" s="1">
        <v>41788</v>
      </c>
      <c r="B50">
        <v>32.1</v>
      </c>
      <c r="C50">
        <v>32.71</v>
      </c>
      <c r="D50">
        <v>32.049999999999997</v>
      </c>
      <c r="E50" s="2">
        <v>32.61</v>
      </c>
      <c r="F50">
        <v>12488700</v>
      </c>
      <c r="G50">
        <v>32.24</v>
      </c>
      <c r="I50" s="2">
        <v>32.61</v>
      </c>
      <c r="J50">
        <f t="shared" si="0"/>
        <v>33.887964740653118</v>
      </c>
      <c r="K50">
        <f t="shared" si="1"/>
        <v>31.332035259346878</v>
      </c>
    </row>
    <row r="51" spans="1:11" x14ac:dyDescent="0.35">
      <c r="A51" s="1">
        <v>41789</v>
      </c>
      <c r="B51">
        <v>32.700000000000003</v>
      </c>
      <c r="C51">
        <v>33.1</v>
      </c>
      <c r="D51">
        <v>32.409999999999997</v>
      </c>
      <c r="E51" s="2">
        <v>32.75</v>
      </c>
      <c r="F51">
        <v>42362700</v>
      </c>
      <c r="G51">
        <v>32.380000000000003</v>
      </c>
      <c r="I51" s="2">
        <v>32.75</v>
      </c>
      <c r="J51">
        <f t="shared" si="0"/>
        <v>34.027964740653118</v>
      </c>
      <c r="K51">
        <f t="shared" si="1"/>
        <v>31.472035259346878</v>
      </c>
    </row>
    <row r="52" spans="1:11" x14ac:dyDescent="0.35">
      <c r="A52" s="1">
        <v>41792</v>
      </c>
      <c r="B52">
        <v>32.75</v>
      </c>
      <c r="C52">
        <v>33.35</v>
      </c>
      <c r="D52">
        <v>32.75</v>
      </c>
      <c r="E52" s="2">
        <v>33.29</v>
      </c>
      <c r="F52">
        <v>19265700</v>
      </c>
      <c r="G52">
        <v>32.909999999999997</v>
      </c>
      <c r="I52" s="2">
        <v>33.29</v>
      </c>
      <c r="J52">
        <f t="shared" si="0"/>
        <v>34.567964740653117</v>
      </c>
      <c r="K52">
        <f t="shared" si="1"/>
        <v>32.012035259346881</v>
      </c>
    </row>
    <row r="53" spans="1:11" x14ac:dyDescent="0.35">
      <c r="A53" s="1">
        <v>41793</v>
      </c>
      <c r="B53">
        <v>33.29</v>
      </c>
      <c r="C53">
        <v>34.090000000000003</v>
      </c>
      <c r="D53">
        <v>33.049999999999997</v>
      </c>
      <c r="E53" s="2">
        <v>33.94</v>
      </c>
      <c r="F53">
        <v>22629700</v>
      </c>
      <c r="G53">
        <v>33.549999999999997</v>
      </c>
      <c r="I53" s="2">
        <v>33.94</v>
      </c>
      <c r="J53">
        <f t="shared" si="0"/>
        <v>35.217964740653116</v>
      </c>
      <c r="K53">
        <f t="shared" si="1"/>
        <v>32.662035259346879</v>
      </c>
    </row>
    <row r="54" spans="1:11" x14ac:dyDescent="0.35">
      <c r="A54" s="1">
        <v>41794</v>
      </c>
      <c r="B54">
        <v>33.75</v>
      </c>
      <c r="C54">
        <v>34.28</v>
      </c>
      <c r="D54">
        <v>33.72</v>
      </c>
      <c r="E54" s="2">
        <v>34.090000000000003</v>
      </c>
      <c r="F54">
        <v>40780700</v>
      </c>
      <c r="G54">
        <v>33.700000000000003</v>
      </c>
      <c r="I54" s="2">
        <v>34.090000000000003</v>
      </c>
      <c r="J54">
        <f t="shared" si="0"/>
        <v>35.367964740653122</v>
      </c>
      <c r="K54">
        <f t="shared" si="1"/>
        <v>32.812035259346885</v>
      </c>
    </row>
    <row r="55" spans="1:11" x14ac:dyDescent="0.35">
      <c r="A55" s="1">
        <v>41795</v>
      </c>
      <c r="B55">
        <v>34.22</v>
      </c>
      <c r="C55">
        <v>34.799999999999997</v>
      </c>
      <c r="D55">
        <v>34.22</v>
      </c>
      <c r="E55" s="2">
        <v>34.65</v>
      </c>
      <c r="F55">
        <v>46226600</v>
      </c>
      <c r="G55">
        <v>34.25</v>
      </c>
      <c r="I55" s="2">
        <v>34.65</v>
      </c>
      <c r="J55">
        <f t="shared" si="0"/>
        <v>35.927964740653117</v>
      </c>
      <c r="K55">
        <f t="shared" si="1"/>
        <v>33.37203525934688</v>
      </c>
    </row>
    <row r="56" spans="1:11" x14ac:dyDescent="0.35">
      <c r="A56" s="1">
        <v>41796</v>
      </c>
      <c r="B56">
        <v>34.700000000000003</v>
      </c>
      <c r="C56">
        <v>35.49</v>
      </c>
      <c r="D56">
        <v>34.69</v>
      </c>
      <c r="E56" s="2">
        <v>35.299999999999997</v>
      </c>
      <c r="F56">
        <v>41351700</v>
      </c>
      <c r="G56">
        <v>34.9</v>
      </c>
      <c r="I56" s="2">
        <v>35.299999999999997</v>
      </c>
      <c r="J56">
        <f t="shared" si="0"/>
        <v>36.577964740653115</v>
      </c>
      <c r="K56">
        <f t="shared" si="1"/>
        <v>34.022035259346879</v>
      </c>
    </row>
    <row r="57" spans="1:11" x14ac:dyDescent="0.35">
      <c r="A57" s="1">
        <v>41799</v>
      </c>
      <c r="B57">
        <v>35.270000000000003</v>
      </c>
      <c r="C57">
        <v>35.479999999999997</v>
      </c>
      <c r="D57">
        <v>35</v>
      </c>
      <c r="E57" s="2">
        <v>35.1</v>
      </c>
      <c r="F57">
        <v>12499300</v>
      </c>
      <c r="G57">
        <v>34.700000000000003</v>
      </c>
      <c r="I57" s="2">
        <v>35.1</v>
      </c>
      <c r="J57">
        <f t="shared" si="0"/>
        <v>36.37796474065312</v>
      </c>
      <c r="K57">
        <f t="shared" si="1"/>
        <v>33.822035259346883</v>
      </c>
    </row>
    <row r="58" spans="1:11" x14ac:dyDescent="0.35">
      <c r="A58" s="1">
        <v>41800</v>
      </c>
      <c r="B58">
        <v>35.1</v>
      </c>
      <c r="C58">
        <v>35.5</v>
      </c>
      <c r="D58">
        <v>34.89</v>
      </c>
      <c r="E58" s="2">
        <v>35.36</v>
      </c>
      <c r="F58">
        <v>15113200</v>
      </c>
      <c r="G58">
        <v>34.96</v>
      </c>
      <c r="I58" s="2">
        <v>35.36</v>
      </c>
      <c r="J58">
        <f t="shared" si="0"/>
        <v>36.637964740653118</v>
      </c>
      <c r="K58">
        <f t="shared" si="1"/>
        <v>34.082035259346881</v>
      </c>
    </row>
    <row r="59" spans="1:11" x14ac:dyDescent="0.35">
      <c r="A59" s="1">
        <v>41801</v>
      </c>
      <c r="B59">
        <v>35.479999999999997</v>
      </c>
      <c r="C59">
        <v>35.479999999999997</v>
      </c>
      <c r="D59">
        <v>34.85</v>
      </c>
      <c r="E59" s="2">
        <v>35.1</v>
      </c>
      <c r="F59">
        <v>14016700</v>
      </c>
      <c r="G59">
        <v>34.700000000000003</v>
      </c>
      <c r="I59" s="2">
        <v>35.1</v>
      </c>
      <c r="J59">
        <f t="shared" si="0"/>
        <v>36.37796474065312</v>
      </c>
      <c r="K59">
        <f t="shared" si="1"/>
        <v>33.822035259346883</v>
      </c>
    </row>
    <row r="60" spans="1:11" x14ac:dyDescent="0.35">
      <c r="A60" s="1">
        <v>41802</v>
      </c>
      <c r="B60">
        <v>34.979999999999997</v>
      </c>
      <c r="C60">
        <v>35.1</v>
      </c>
      <c r="D60">
        <v>34.799999999999997</v>
      </c>
      <c r="E60" s="2">
        <v>34.979999999999997</v>
      </c>
      <c r="F60">
        <v>4839700</v>
      </c>
      <c r="G60">
        <v>34.58</v>
      </c>
      <c r="I60" s="2">
        <v>34.979999999999997</v>
      </c>
      <c r="J60">
        <f t="shared" si="0"/>
        <v>36.257964740653115</v>
      </c>
      <c r="K60">
        <f t="shared" si="1"/>
        <v>33.702035259346879</v>
      </c>
    </row>
    <row r="61" spans="1:11" x14ac:dyDescent="0.35">
      <c r="A61" s="1">
        <v>41803</v>
      </c>
      <c r="B61">
        <v>34.81</v>
      </c>
      <c r="C61">
        <v>35.299999999999997</v>
      </c>
      <c r="D61">
        <v>34.81</v>
      </c>
      <c r="E61" s="2">
        <v>34.96</v>
      </c>
      <c r="F61">
        <v>10385800</v>
      </c>
      <c r="G61">
        <v>34.56</v>
      </c>
      <c r="I61" s="2">
        <v>34.96</v>
      </c>
      <c r="J61">
        <f t="shared" si="0"/>
        <v>36.237964740653119</v>
      </c>
      <c r="K61">
        <f t="shared" si="1"/>
        <v>33.682035259346883</v>
      </c>
    </row>
    <row r="62" spans="1:11" x14ac:dyDescent="0.35">
      <c r="A62" s="1">
        <v>41806</v>
      </c>
      <c r="B62">
        <v>34.96</v>
      </c>
      <c r="C62">
        <v>35.299999999999997</v>
      </c>
      <c r="D62">
        <v>34.4</v>
      </c>
      <c r="E62" s="2">
        <v>35.270000000000003</v>
      </c>
      <c r="F62">
        <v>10645200</v>
      </c>
      <c r="G62">
        <v>34.869999999999997</v>
      </c>
      <c r="I62" s="2">
        <v>35.270000000000003</v>
      </c>
      <c r="J62">
        <f t="shared" si="0"/>
        <v>36.547964740653121</v>
      </c>
      <c r="K62">
        <f t="shared" si="1"/>
        <v>33.992035259346885</v>
      </c>
    </row>
    <row r="63" spans="1:11" x14ac:dyDescent="0.35">
      <c r="A63" s="1">
        <v>41807</v>
      </c>
      <c r="B63">
        <v>35.229999999999997</v>
      </c>
      <c r="C63">
        <v>35.26</v>
      </c>
      <c r="D63">
        <v>34.82</v>
      </c>
      <c r="E63" s="2">
        <v>35.17</v>
      </c>
      <c r="F63">
        <v>7518700</v>
      </c>
      <c r="G63">
        <v>34.770000000000003</v>
      </c>
      <c r="I63" s="2">
        <v>35.17</v>
      </c>
      <c r="J63">
        <f t="shared" si="0"/>
        <v>36.44796474065312</v>
      </c>
      <c r="K63">
        <f t="shared" si="1"/>
        <v>33.892035259346883</v>
      </c>
    </row>
    <row r="64" spans="1:11" x14ac:dyDescent="0.35">
      <c r="A64" s="1">
        <v>41808</v>
      </c>
      <c r="B64">
        <v>35.01</v>
      </c>
      <c r="C64">
        <v>35.44</v>
      </c>
      <c r="D64">
        <v>34.93</v>
      </c>
      <c r="E64" s="2">
        <v>35.08</v>
      </c>
      <c r="F64">
        <v>10258300</v>
      </c>
      <c r="G64">
        <v>34.68</v>
      </c>
      <c r="I64" s="2">
        <v>35.08</v>
      </c>
      <c r="J64">
        <f t="shared" si="0"/>
        <v>36.357964740653117</v>
      </c>
      <c r="K64">
        <f t="shared" si="1"/>
        <v>33.80203525934688</v>
      </c>
    </row>
    <row r="65" spans="1:11" x14ac:dyDescent="0.35">
      <c r="A65" s="1">
        <v>41809</v>
      </c>
      <c r="B65">
        <v>35.08</v>
      </c>
      <c r="C65">
        <v>35.229999999999997</v>
      </c>
      <c r="D65">
        <v>34.6</v>
      </c>
      <c r="E65" s="2">
        <v>34.71</v>
      </c>
      <c r="F65">
        <v>7296100</v>
      </c>
      <c r="G65">
        <v>34.31</v>
      </c>
      <c r="I65" s="2">
        <v>34.71</v>
      </c>
      <c r="J65">
        <f t="shared" si="0"/>
        <v>35.987964740653119</v>
      </c>
      <c r="K65">
        <f t="shared" si="1"/>
        <v>33.432035259346883</v>
      </c>
    </row>
    <row r="66" spans="1:11" x14ac:dyDescent="0.35">
      <c r="A66" s="1">
        <v>41810</v>
      </c>
      <c r="B66">
        <v>34.72</v>
      </c>
      <c r="C66">
        <v>35.1</v>
      </c>
      <c r="D66">
        <v>34.6</v>
      </c>
      <c r="E66" s="2">
        <v>34.96</v>
      </c>
      <c r="F66">
        <v>41838000</v>
      </c>
      <c r="G66">
        <v>34.56</v>
      </c>
      <c r="I66" s="2">
        <v>34.96</v>
      </c>
      <c r="J66">
        <f t="shared" si="0"/>
        <v>36.237964740653119</v>
      </c>
      <c r="K66">
        <f t="shared" si="1"/>
        <v>33.682035259346883</v>
      </c>
    </row>
    <row r="67" spans="1:11" x14ac:dyDescent="0.35">
      <c r="A67" s="1">
        <v>41813</v>
      </c>
      <c r="B67">
        <v>34.880000000000003</v>
      </c>
      <c r="C67">
        <v>35</v>
      </c>
      <c r="D67">
        <v>34.72</v>
      </c>
      <c r="E67" s="2">
        <v>34.9</v>
      </c>
      <c r="F67">
        <v>12442400</v>
      </c>
      <c r="G67">
        <v>34.5</v>
      </c>
      <c r="I67" s="2">
        <v>34.9</v>
      </c>
      <c r="J67">
        <f t="shared" ref="J67:J130" si="2">I67+$E$139</f>
        <v>36.177964740653117</v>
      </c>
      <c r="K67">
        <f t="shared" ref="K67:K130" si="3">I67-$E$139</f>
        <v>33.62203525934688</v>
      </c>
    </row>
    <row r="68" spans="1:11" x14ac:dyDescent="0.35">
      <c r="A68" s="1">
        <v>41814</v>
      </c>
      <c r="B68">
        <v>34.72</v>
      </c>
      <c r="C68">
        <v>34.94</v>
      </c>
      <c r="D68">
        <v>34.51</v>
      </c>
      <c r="E68" s="2">
        <v>34.64</v>
      </c>
      <c r="F68">
        <v>8028600</v>
      </c>
      <c r="G68">
        <v>34.24</v>
      </c>
      <c r="I68" s="2">
        <v>34.64</v>
      </c>
      <c r="J68">
        <f t="shared" si="2"/>
        <v>35.917964740653119</v>
      </c>
      <c r="K68">
        <f t="shared" si="3"/>
        <v>33.362035259346882</v>
      </c>
    </row>
    <row r="69" spans="1:11" x14ac:dyDescent="0.35">
      <c r="A69" s="1">
        <v>41815</v>
      </c>
      <c r="B69">
        <v>34.64</v>
      </c>
      <c r="C69">
        <v>34.89</v>
      </c>
      <c r="D69">
        <v>34.46</v>
      </c>
      <c r="E69" s="2">
        <v>34.549999999999997</v>
      </c>
      <c r="F69">
        <v>6841500</v>
      </c>
      <c r="G69">
        <v>34.159999999999997</v>
      </c>
      <c r="I69" s="2">
        <v>34.549999999999997</v>
      </c>
      <c r="J69">
        <f t="shared" si="2"/>
        <v>35.827964740653115</v>
      </c>
      <c r="K69">
        <f t="shared" si="3"/>
        <v>33.272035259346879</v>
      </c>
    </row>
    <row r="70" spans="1:11" x14ac:dyDescent="0.35">
      <c r="A70" s="1">
        <v>41816</v>
      </c>
      <c r="B70">
        <v>34.51</v>
      </c>
      <c r="C70">
        <v>34.94</v>
      </c>
      <c r="D70">
        <v>34.299999999999997</v>
      </c>
      <c r="E70" s="2">
        <v>34.58</v>
      </c>
      <c r="F70">
        <v>9465300</v>
      </c>
      <c r="G70">
        <v>34.19</v>
      </c>
      <c r="I70" s="2">
        <v>34.58</v>
      </c>
      <c r="J70">
        <f t="shared" si="2"/>
        <v>35.857964740653117</v>
      </c>
      <c r="K70">
        <f t="shared" si="3"/>
        <v>33.30203525934688</v>
      </c>
    </row>
    <row r="71" spans="1:11" x14ac:dyDescent="0.35">
      <c r="A71" s="1">
        <v>41817</v>
      </c>
      <c r="B71">
        <v>34.659999999999997</v>
      </c>
      <c r="C71">
        <v>34.97</v>
      </c>
      <c r="D71">
        <v>34.119999999999997</v>
      </c>
      <c r="E71" s="2">
        <v>34.340000000000003</v>
      </c>
      <c r="F71">
        <v>8283500</v>
      </c>
      <c r="G71">
        <v>33.950000000000003</v>
      </c>
      <c r="I71" s="2">
        <v>34.340000000000003</v>
      </c>
      <c r="J71">
        <f t="shared" si="2"/>
        <v>35.617964740653122</v>
      </c>
      <c r="K71">
        <f t="shared" si="3"/>
        <v>33.062035259346885</v>
      </c>
    </row>
    <row r="72" spans="1:11" x14ac:dyDescent="0.35">
      <c r="A72" s="1">
        <v>41820</v>
      </c>
      <c r="B72">
        <v>34.4</v>
      </c>
      <c r="C72">
        <v>34.880000000000003</v>
      </c>
      <c r="D72">
        <v>34.4</v>
      </c>
      <c r="E72" s="2">
        <v>34.700000000000003</v>
      </c>
      <c r="F72">
        <v>15883300</v>
      </c>
      <c r="G72">
        <v>34.299999999999997</v>
      </c>
      <c r="I72" s="2">
        <v>34.700000000000003</v>
      </c>
      <c r="J72">
        <f t="shared" si="2"/>
        <v>35.977964740653121</v>
      </c>
      <c r="K72">
        <f t="shared" si="3"/>
        <v>33.422035259346885</v>
      </c>
    </row>
    <row r="73" spans="1:11" x14ac:dyDescent="0.35">
      <c r="A73" s="1">
        <v>41821</v>
      </c>
      <c r="B73">
        <v>34.700000000000003</v>
      </c>
      <c r="C73">
        <v>34.9</v>
      </c>
      <c r="D73">
        <v>34.51</v>
      </c>
      <c r="E73" s="2">
        <v>34.75</v>
      </c>
      <c r="F73">
        <v>8832000</v>
      </c>
      <c r="G73">
        <v>34.35</v>
      </c>
      <c r="I73" s="2">
        <v>34.75</v>
      </c>
      <c r="J73">
        <f t="shared" si="2"/>
        <v>36.027964740653118</v>
      </c>
      <c r="K73">
        <f t="shared" si="3"/>
        <v>33.472035259346882</v>
      </c>
    </row>
    <row r="74" spans="1:11" x14ac:dyDescent="0.35">
      <c r="A74" s="1">
        <v>41822</v>
      </c>
      <c r="B74">
        <v>34.85</v>
      </c>
      <c r="C74">
        <v>35.32</v>
      </c>
      <c r="D74">
        <v>34.65</v>
      </c>
      <c r="E74" s="2">
        <v>35.18</v>
      </c>
      <c r="F74">
        <v>15507100</v>
      </c>
      <c r="G74">
        <v>34.78</v>
      </c>
      <c r="I74" s="2">
        <v>35.18</v>
      </c>
      <c r="J74">
        <f t="shared" si="2"/>
        <v>36.457964740653118</v>
      </c>
      <c r="K74">
        <f t="shared" si="3"/>
        <v>33.902035259346881</v>
      </c>
    </row>
    <row r="75" spans="1:11" x14ac:dyDescent="0.35">
      <c r="A75" s="1">
        <v>41823</v>
      </c>
      <c r="B75">
        <v>35.03</v>
      </c>
      <c r="C75">
        <v>35.450000000000003</v>
      </c>
      <c r="D75">
        <v>35.020000000000003</v>
      </c>
      <c r="E75" s="2">
        <v>35.19</v>
      </c>
      <c r="F75">
        <v>8890100</v>
      </c>
      <c r="G75">
        <v>34.79</v>
      </c>
      <c r="I75" s="2">
        <v>35.19</v>
      </c>
      <c r="J75">
        <f t="shared" si="2"/>
        <v>36.467964740653116</v>
      </c>
      <c r="K75">
        <f t="shared" si="3"/>
        <v>33.912035259346879</v>
      </c>
    </row>
    <row r="76" spans="1:11" x14ac:dyDescent="0.35">
      <c r="A76" s="1">
        <v>41824</v>
      </c>
      <c r="B76">
        <v>34.99</v>
      </c>
      <c r="C76">
        <v>34.99</v>
      </c>
      <c r="D76">
        <v>34.35</v>
      </c>
      <c r="E76" s="2">
        <v>34.659999999999997</v>
      </c>
      <c r="F76">
        <v>5556700</v>
      </c>
      <c r="G76">
        <v>34.26</v>
      </c>
      <c r="I76" s="2">
        <v>34.659999999999997</v>
      </c>
      <c r="J76">
        <f t="shared" si="2"/>
        <v>35.937964740653115</v>
      </c>
      <c r="K76">
        <f t="shared" si="3"/>
        <v>33.382035259346878</v>
      </c>
    </row>
    <row r="77" spans="1:11" x14ac:dyDescent="0.35">
      <c r="A77" s="1">
        <v>41827</v>
      </c>
      <c r="B77">
        <v>34.659999999999997</v>
      </c>
      <c r="C77">
        <v>34.94</v>
      </c>
      <c r="D77">
        <v>34.19</v>
      </c>
      <c r="E77" s="2">
        <v>34.47</v>
      </c>
      <c r="F77">
        <v>11062800</v>
      </c>
      <c r="G77">
        <v>34.08</v>
      </c>
      <c r="I77" s="2">
        <v>34.47</v>
      </c>
      <c r="J77">
        <f t="shared" si="2"/>
        <v>35.747964740653117</v>
      </c>
      <c r="K77">
        <f t="shared" si="3"/>
        <v>33.192035259346881</v>
      </c>
    </row>
    <row r="78" spans="1:11" x14ac:dyDescent="0.35">
      <c r="A78" s="1">
        <v>41828</v>
      </c>
      <c r="B78">
        <v>34.6</v>
      </c>
      <c r="C78">
        <v>34.79</v>
      </c>
      <c r="D78">
        <v>34.33</v>
      </c>
      <c r="E78" s="2">
        <v>34.72</v>
      </c>
      <c r="F78">
        <v>10165700</v>
      </c>
      <c r="G78">
        <v>34.32</v>
      </c>
      <c r="I78" s="2">
        <v>34.72</v>
      </c>
      <c r="J78">
        <f t="shared" si="2"/>
        <v>35.997964740653117</v>
      </c>
      <c r="K78">
        <f t="shared" si="3"/>
        <v>33.442035259346881</v>
      </c>
    </row>
    <row r="79" spans="1:11" x14ac:dyDescent="0.35">
      <c r="A79" s="1">
        <v>41829</v>
      </c>
      <c r="B79">
        <v>34.54</v>
      </c>
      <c r="C79">
        <v>34.799999999999997</v>
      </c>
      <c r="D79">
        <v>33.78</v>
      </c>
      <c r="E79" s="2">
        <v>33.979999999999997</v>
      </c>
      <c r="F79">
        <v>15215200</v>
      </c>
      <c r="G79">
        <v>33.590000000000003</v>
      </c>
      <c r="I79" s="2">
        <v>33.979999999999997</v>
      </c>
      <c r="J79">
        <f t="shared" si="2"/>
        <v>35.257964740653115</v>
      </c>
      <c r="K79">
        <f t="shared" si="3"/>
        <v>32.702035259346879</v>
      </c>
    </row>
    <row r="80" spans="1:11" x14ac:dyDescent="0.35">
      <c r="A80" s="1">
        <v>41830</v>
      </c>
      <c r="B80">
        <v>33.979999999999997</v>
      </c>
      <c r="C80">
        <v>34.24</v>
      </c>
      <c r="D80">
        <v>33.25</v>
      </c>
      <c r="E80" s="2">
        <v>33.340000000000003</v>
      </c>
      <c r="F80">
        <v>15442100</v>
      </c>
      <c r="G80">
        <v>32.96</v>
      </c>
      <c r="I80" s="2">
        <v>33.340000000000003</v>
      </c>
      <c r="J80">
        <f t="shared" si="2"/>
        <v>34.617964740653122</v>
      </c>
      <c r="K80">
        <f t="shared" si="3"/>
        <v>32.062035259346885</v>
      </c>
    </row>
    <row r="81" spans="1:11" x14ac:dyDescent="0.35">
      <c r="A81" s="1">
        <v>41831</v>
      </c>
      <c r="B81">
        <v>33.369999999999997</v>
      </c>
      <c r="C81">
        <v>33.5</v>
      </c>
      <c r="D81">
        <v>32.869999999999997</v>
      </c>
      <c r="E81" s="2">
        <v>33.32</v>
      </c>
      <c r="F81">
        <v>16968600</v>
      </c>
      <c r="G81">
        <v>32.94</v>
      </c>
      <c r="I81" s="2">
        <v>33.32</v>
      </c>
      <c r="J81">
        <f t="shared" si="2"/>
        <v>34.597964740653119</v>
      </c>
      <c r="K81">
        <f t="shared" si="3"/>
        <v>32.042035259346882</v>
      </c>
    </row>
    <row r="82" spans="1:11" x14ac:dyDescent="0.35">
      <c r="A82" s="1">
        <v>41834</v>
      </c>
      <c r="B82">
        <v>33.340000000000003</v>
      </c>
      <c r="C82">
        <v>34.159999999999997</v>
      </c>
      <c r="D82">
        <v>33.33</v>
      </c>
      <c r="E82" s="2">
        <v>33.979999999999997</v>
      </c>
      <c r="F82">
        <v>7053900</v>
      </c>
      <c r="G82">
        <v>33.590000000000003</v>
      </c>
      <c r="I82" s="2">
        <v>33.979999999999997</v>
      </c>
      <c r="J82">
        <f t="shared" si="2"/>
        <v>35.257964740653115</v>
      </c>
      <c r="K82">
        <f t="shared" si="3"/>
        <v>32.702035259346879</v>
      </c>
    </row>
    <row r="83" spans="1:11" x14ac:dyDescent="0.35">
      <c r="A83" s="1">
        <v>41835</v>
      </c>
      <c r="B83">
        <v>34</v>
      </c>
      <c r="C83">
        <v>34.01</v>
      </c>
      <c r="D83">
        <v>33.61</v>
      </c>
      <c r="E83" s="2">
        <v>33.96</v>
      </c>
      <c r="F83">
        <v>7344700</v>
      </c>
      <c r="G83">
        <v>33.57</v>
      </c>
      <c r="I83" s="2">
        <v>33.96</v>
      </c>
      <c r="J83">
        <f t="shared" si="2"/>
        <v>35.237964740653119</v>
      </c>
      <c r="K83">
        <f t="shared" si="3"/>
        <v>32.682035259346883</v>
      </c>
    </row>
    <row r="84" spans="1:11" x14ac:dyDescent="0.35">
      <c r="A84" s="1">
        <v>41836</v>
      </c>
      <c r="B84">
        <v>33.97</v>
      </c>
      <c r="C84">
        <v>34.03</v>
      </c>
      <c r="D84">
        <v>33.31</v>
      </c>
      <c r="E84" s="2">
        <v>33.35</v>
      </c>
      <c r="F84">
        <v>8761800</v>
      </c>
      <c r="G84">
        <v>32.97</v>
      </c>
      <c r="I84" s="2">
        <v>33.35</v>
      </c>
      <c r="J84">
        <f t="shared" si="2"/>
        <v>34.62796474065312</v>
      </c>
      <c r="K84">
        <f t="shared" si="3"/>
        <v>32.072035259346883</v>
      </c>
    </row>
    <row r="85" spans="1:11" x14ac:dyDescent="0.35">
      <c r="A85" s="1">
        <v>41837</v>
      </c>
      <c r="B85">
        <v>33.54</v>
      </c>
      <c r="C85">
        <v>34.090000000000003</v>
      </c>
      <c r="D85">
        <v>33.229999999999997</v>
      </c>
      <c r="E85" s="2">
        <v>33.79</v>
      </c>
      <c r="F85">
        <v>10698300</v>
      </c>
      <c r="G85">
        <v>33.4</v>
      </c>
      <c r="I85" s="2">
        <v>33.79</v>
      </c>
      <c r="J85">
        <f t="shared" si="2"/>
        <v>35.067964740653117</v>
      </c>
      <c r="K85">
        <f t="shared" si="3"/>
        <v>32.512035259346881</v>
      </c>
    </row>
    <row r="86" spans="1:11" x14ac:dyDescent="0.35">
      <c r="A86" s="1">
        <v>41838</v>
      </c>
      <c r="B86">
        <v>33.659999999999997</v>
      </c>
      <c r="C86">
        <v>34.200000000000003</v>
      </c>
      <c r="D86">
        <v>33.659999999999997</v>
      </c>
      <c r="E86" s="2">
        <v>33.89</v>
      </c>
      <c r="F86">
        <v>7183500</v>
      </c>
      <c r="G86">
        <v>33.5</v>
      </c>
      <c r="I86" s="2">
        <v>33.89</v>
      </c>
      <c r="J86">
        <f t="shared" si="2"/>
        <v>35.167964740653119</v>
      </c>
      <c r="K86">
        <f t="shared" si="3"/>
        <v>32.612035259346882</v>
      </c>
    </row>
    <row r="87" spans="1:11" x14ac:dyDescent="0.35">
      <c r="A87" s="1">
        <v>41841</v>
      </c>
      <c r="B87">
        <v>33.78</v>
      </c>
      <c r="C87">
        <v>34.119999999999997</v>
      </c>
      <c r="D87">
        <v>33.4</v>
      </c>
      <c r="E87" s="2">
        <v>33.92</v>
      </c>
      <c r="F87">
        <v>8621600</v>
      </c>
      <c r="G87">
        <v>33.53</v>
      </c>
      <c r="I87" s="2">
        <v>33.92</v>
      </c>
      <c r="J87">
        <f t="shared" si="2"/>
        <v>35.19796474065312</v>
      </c>
      <c r="K87">
        <f t="shared" si="3"/>
        <v>32.642035259346883</v>
      </c>
    </row>
    <row r="88" spans="1:11" x14ac:dyDescent="0.35">
      <c r="A88" s="1">
        <v>41842</v>
      </c>
      <c r="B88">
        <v>34.08</v>
      </c>
      <c r="C88">
        <v>34.270000000000003</v>
      </c>
      <c r="D88">
        <v>33.9</v>
      </c>
      <c r="E88" s="2">
        <v>34.159999999999997</v>
      </c>
      <c r="F88">
        <v>10329600</v>
      </c>
      <c r="G88">
        <v>33.770000000000003</v>
      </c>
      <c r="I88" s="2">
        <v>34.159999999999997</v>
      </c>
      <c r="J88">
        <f t="shared" si="2"/>
        <v>35.437964740653115</v>
      </c>
      <c r="K88">
        <f t="shared" si="3"/>
        <v>32.882035259346878</v>
      </c>
    </row>
    <row r="89" spans="1:11" x14ac:dyDescent="0.35">
      <c r="A89" s="1">
        <v>41843</v>
      </c>
      <c r="B89">
        <v>34.26</v>
      </c>
      <c r="C89">
        <v>34.270000000000003</v>
      </c>
      <c r="D89">
        <v>33.93</v>
      </c>
      <c r="E89" s="2">
        <v>34.049999999999997</v>
      </c>
      <c r="F89">
        <v>6011000</v>
      </c>
      <c r="G89">
        <v>33.659999999999997</v>
      </c>
      <c r="I89" s="2">
        <v>34.049999999999997</v>
      </c>
      <c r="J89">
        <f t="shared" si="2"/>
        <v>35.327964740653115</v>
      </c>
      <c r="K89">
        <f t="shared" si="3"/>
        <v>32.772035259346879</v>
      </c>
    </row>
    <row r="90" spans="1:11" x14ac:dyDescent="0.35">
      <c r="A90" s="1">
        <v>41844</v>
      </c>
      <c r="B90">
        <v>34.24</v>
      </c>
      <c r="C90">
        <v>34.49</v>
      </c>
      <c r="D90">
        <v>33.93</v>
      </c>
      <c r="E90" s="2">
        <v>34.409999999999997</v>
      </c>
      <c r="F90">
        <v>10834500</v>
      </c>
      <c r="G90">
        <v>34.020000000000003</v>
      </c>
      <c r="I90" s="2">
        <v>34.409999999999997</v>
      </c>
      <c r="J90">
        <f t="shared" si="2"/>
        <v>35.687964740653115</v>
      </c>
      <c r="K90">
        <f t="shared" si="3"/>
        <v>33.132035259346878</v>
      </c>
    </row>
    <row r="91" spans="1:11" x14ac:dyDescent="0.35">
      <c r="A91" s="1">
        <v>41845</v>
      </c>
      <c r="B91">
        <v>34.61</v>
      </c>
      <c r="C91">
        <v>34.9</v>
      </c>
      <c r="D91">
        <v>34.18</v>
      </c>
      <c r="E91" s="2">
        <v>34.869999999999997</v>
      </c>
      <c r="F91">
        <v>11001400</v>
      </c>
      <c r="G91">
        <v>34.47</v>
      </c>
      <c r="I91" s="2">
        <v>34.869999999999997</v>
      </c>
      <c r="J91">
        <f t="shared" si="2"/>
        <v>36.147964740653116</v>
      </c>
      <c r="K91">
        <f t="shared" si="3"/>
        <v>33.592035259346879</v>
      </c>
    </row>
    <row r="92" spans="1:11" x14ac:dyDescent="0.35">
      <c r="A92" s="1">
        <v>41848</v>
      </c>
      <c r="B92">
        <v>34.93</v>
      </c>
      <c r="C92">
        <v>34.93</v>
      </c>
      <c r="D92">
        <v>34.31</v>
      </c>
      <c r="E92" s="2">
        <v>34.78</v>
      </c>
      <c r="F92">
        <v>9339300</v>
      </c>
      <c r="G92">
        <v>34.380000000000003</v>
      </c>
      <c r="I92" s="2">
        <v>34.78</v>
      </c>
      <c r="J92">
        <f t="shared" si="2"/>
        <v>36.057964740653119</v>
      </c>
      <c r="K92">
        <f t="shared" si="3"/>
        <v>33.502035259346883</v>
      </c>
    </row>
    <row r="93" spans="1:11" x14ac:dyDescent="0.35">
      <c r="A93" s="1">
        <v>41849</v>
      </c>
      <c r="B93">
        <v>34.93</v>
      </c>
      <c r="C93">
        <v>34.94</v>
      </c>
      <c r="D93">
        <v>34.22</v>
      </c>
      <c r="E93" s="2">
        <v>34.380000000000003</v>
      </c>
      <c r="F93">
        <v>13787800</v>
      </c>
      <c r="G93">
        <v>33.99</v>
      </c>
      <c r="I93" s="2">
        <v>34.380000000000003</v>
      </c>
      <c r="J93">
        <f t="shared" si="2"/>
        <v>35.657964740653121</v>
      </c>
      <c r="K93">
        <f t="shared" si="3"/>
        <v>33.102035259346884</v>
      </c>
    </row>
    <row r="94" spans="1:11" x14ac:dyDescent="0.35">
      <c r="A94" s="1">
        <v>41850</v>
      </c>
      <c r="B94">
        <v>34.39</v>
      </c>
      <c r="C94">
        <v>34.39</v>
      </c>
      <c r="D94">
        <v>33.4</v>
      </c>
      <c r="E94" s="2">
        <v>33.75</v>
      </c>
      <c r="F94">
        <v>29422800</v>
      </c>
      <c r="G94">
        <v>33.36</v>
      </c>
      <c r="I94" s="2">
        <v>33.75</v>
      </c>
      <c r="J94">
        <f t="shared" si="2"/>
        <v>35.027964740653118</v>
      </c>
      <c r="K94">
        <f t="shared" si="3"/>
        <v>32.472035259346882</v>
      </c>
    </row>
    <row r="95" spans="1:11" x14ac:dyDescent="0.35">
      <c r="A95" s="1">
        <v>41851</v>
      </c>
      <c r="B95">
        <v>33.72</v>
      </c>
      <c r="C95">
        <v>33.72</v>
      </c>
      <c r="D95">
        <v>32.51</v>
      </c>
      <c r="E95" s="2">
        <v>32.799999999999997</v>
      </c>
      <c r="F95">
        <v>31673400</v>
      </c>
      <c r="G95">
        <v>32.43</v>
      </c>
      <c r="I95" s="2">
        <v>32.799999999999997</v>
      </c>
      <c r="J95">
        <f t="shared" si="2"/>
        <v>34.077964740653115</v>
      </c>
      <c r="K95">
        <f t="shared" si="3"/>
        <v>31.522035259346875</v>
      </c>
    </row>
    <row r="96" spans="1:11" x14ac:dyDescent="0.35">
      <c r="A96" s="1">
        <v>41852</v>
      </c>
      <c r="B96">
        <v>32.89</v>
      </c>
      <c r="C96">
        <v>33.64</v>
      </c>
      <c r="D96">
        <v>32.72</v>
      </c>
      <c r="E96" s="2">
        <v>33.56</v>
      </c>
      <c r="F96">
        <v>15293600</v>
      </c>
      <c r="G96">
        <v>33.18</v>
      </c>
      <c r="I96" s="2">
        <v>33.56</v>
      </c>
      <c r="J96">
        <f t="shared" si="2"/>
        <v>34.837964740653121</v>
      </c>
      <c r="K96">
        <f t="shared" si="3"/>
        <v>32.282035259346884</v>
      </c>
    </row>
    <row r="97" spans="1:11" x14ac:dyDescent="0.35">
      <c r="A97" s="1">
        <v>41855</v>
      </c>
      <c r="B97">
        <v>33.659999999999997</v>
      </c>
      <c r="C97">
        <v>34.479999999999997</v>
      </c>
      <c r="D97">
        <v>33.5</v>
      </c>
      <c r="E97" s="2">
        <v>34.33</v>
      </c>
      <c r="F97">
        <v>16749900</v>
      </c>
      <c r="G97">
        <v>33.94</v>
      </c>
      <c r="I97" s="2">
        <v>34.33</v>
      </c>
      <c r="J97">
        <f t="shared" si="2"/>
        <v>35.607964740653117</v>
      </c>
      <c r="K97">
        <f t="shared" si="3"/>
        <v>33.05203525934688</v>
      </c>
    </row>
    <row r="98" spans="1:11" x14ac:dyDescent="0.35">
      <c r="A98" s="1">
        <v>41856</v>
      </c>
      <c r="B98">
        <v>34.43</v>
      </c>
      <c r="C98">
        <v>34.43</v>
      </c>
      <c r="D98">
        <v>33.42</v>
      </c>
      <c r="E98" s="2">
        <v>33.49</v>
      </c>
      <c r="F98">
        <v>17560800</v>
      </c>
      <c r="G98">
        <v>33.11</v>
      </c>
      <c r="I98" s="2">
        <v>33.49</v>
      </c>
      <c r="J98">
        <f t="shared" si="2"/>
        <v>34.76796474065312</v>
      </c>
      <c r="K98">
        <f t="shared" si="3"/>
        <v>32.212035259346884</v>
      </c>
    </row>
    <row r="99" spans="1:11" x14ac:dyDescent="0.35">
      <c r="A99" s="1">
        <v>41857</v>
      </c>
      <c r="B99">
        <v>33.700000000000003</v>
      </c>
      <c r="C99">
        <v>34.39</v>
      </c>
      <c r="D99">
        <v>33.43</v>
      </c>
      <c r="E99" s="2">
        <v>34.270000000000003</v>
      </c>
      <c r="F99">
        <v>11817100</v>
      </c>
      <c r="G99">
        <v>33.880000000000003</v>
      </c>
      <c r="I99" s="2">
        <v>34.270000000000003</v>
      </c>
      <c r="J99">
        <f t="shared" si="2"/>
        <v>35.547964740653121</v>
      </c>
      <c r="K99">
        <f t="shared" si="3"/>
        <v>32.992035259346885</v>
      </c>
    </row>
    <row r="100" spans="1:11" x14ac:dyDescent="0.35">
      <c r="A100" s="1">
        <v>41858</v>
      </c>
      <c r="B100">
        <v>34.270000000000003</v>
      </c>
      <c r="C100">
        <v>34.47</v>
      </c>
      <c r="D100">
        <v>33.799999999999997</v>
      </c>
      <c r="E100" s="2">
        <v>34.35</v>
      </c>
      <c r="F100">
        <v>9345100</v>
      </c>
      <c r="G100">
        <v>33.96</v>
      </c>
      <c r="I100" s="2">
        <v>34.35</v>
      </c>
      <c r="J100">
        <f t="shared" si="2"/>
        <v>35.62796474065312</v>
      </c>
      <c r="K100">
        <f t="shared" si="3"/>
        <v>33.072035259346883</v>
      </c>
    </row>
    <row r="101" spans="1:11" x14ac:dyDescent="0.35">
      <c r="A101" s="1">
        <v>41859</v>
      </c>
      <c r="B101">
        <v>34.43</v>
      </c>
      <c r="C101">
        <v>34.44</v>
      </c>
      <c r="D101">
        <v>33.979999999999997</v>
      </c>
      <c r="E101" s="2">
        <v>34.08</v>
      </c>
      <c r="F101">
        <v>9338800</v>
      </c>
      <c r="G101">
        <v>33.69</v>
      </c>
      <c r="I101" s="2">
        <v>34.08</v>
      </c>
      <c r="J101">
        <f t="shared" si="2"/>
        <v>35.357964740653117</v>
      </c>
      <c r="K101">
        <f t="shared" si="3"/>
        <v>32.80203525934688</v>
      </c>
    </row>
    <row r="102" spans="1:11" x14ac:dyDescent="0.35">
      <c r="A102" s="1">
        <v>41862</v>
      </c>
      <c r="B102">
        <v>34.19</v>
      </c>
      <c r="C102">
        <v>34.450000000000003</v>
      </c>
      <c r="D102">
        <v>33.96</v>
      </c>
      <c r="E102" s="2">
        <v>34.19</v>
      </c>
      <c r="F102">
        <v>12876800</v>
      </c>
      <c r="G102">
        <v>33.799999999999997</v>
      </c>
      <c r="I102" s="2">
        <v>34.19</v>
      </c>
      <c r="J102">
        <f t="shared" si="2"/>
        <v>35.467964740653116</v>
      </c>
      <c r="K102">
        <f t="shared" si="3"/>
        <v>32.912035259346879</v>
      </c>
    </row>
    <row r="103" spans="1:11" x14ac:dyDescent="0.35">
      <c r="A103" s="1">
        <v>41863</v>
      </c>
      <c r="B103">
        <v>34.119999999999997</v>
      </c>
      <c r="C103">
        <v>34.5</v>
      </c>
      <c r="D103">
        <v>34.119999999999997</v>
      </c>
      <c r="E103" s="2">
        <v>34.42</v>
      </c>
      <c r="F103">
        <v>8533500</v>
      </c>
      <c r="G103">
        <v>34.03</v>
      </c>
      <c r="I103" s="2">
        <v>34.42</v>
      </c>
      <c r="J103">
        <f t="shared" si="2"/>
        <v>35.69796474065312</v>
      </c>
      <c r="K103">
        <f t="shared" si="3"/>
        <v>33.142035259346883</v>
      </c>
    </row>
    <row r="104" spans="1:11" x14ac:dyDescent="0.35">
      <c r="A104" s="1">
        <v>41864</v>
      </c>
      <c r="B104">
        <v>34.5</v>
      </c>
      <c r="C104">
        <v>34.69</v>
      </c>
      <c r="D104">
        <v>33.6</v>
      </c>
      <c r="E104" s="2">
        <v>33.83</v>
      </c>
      <c r="F104">
        <v>14932000</v>
      </c>
      <c r="G104">
        <v>33.44</v>
      </c>
      <c r="I104" s="2">
        <v>33.83</v>
      </c>
      <c r="J104">
        <f t="shared" si="2"/>
        <v>35.107964740653117</v>
      </c>
      <c r="K104">
        <f t="shared" si="3"/>
        <v>32.55203525934688</v>
      </c>
    </row>
    <row r="105" spans="1:11" x14ac:dyDescent="0.35">
      <c r="A105" s="1">
        <v>41865</v>
      </c>
      <c r="B105">
        <v>34</v>
      </c>
      <c r="C105">
        <v>34.19</v>
      </c>
      <c r="D105">
        <v>33.07</v>
      </c>
      <c r="E105" s="2">
        <v>33.950000000000003</v>
      </c>
      <c r="F105">
        <v>7949400</v>
      </c>
      <c r="G105">
        <v>33.56</v>
      </c>
      <c r="I105" s="2">
        <v>33.950000000000003</v>
      </c>
      <c r="J105">
        <f t="shared" si="2"/>
        <v>35.227964740653121</v>
      </c>
      <c r="K105">
        <f t="shared" si="3"/>
        <v>32.672035259346885</v>
      </c>
    </row>
    <row r="106" spans="1:11" x14ac:dyDescent="0.35">
      <c r="A106" s="1">
        <v>41866</v>
      </c>
      <c r="B106">
        <v>33.96</v>
      </c>
      <c r="C106">
        <v>34.1</v>
      </c>
      <c r="D106">
        <v>33.76</v>
      </c>
      <c r="E106" s="2">
        <v>33.89</v>
      </c>
      <c r="F106">
        <v>3928300</v>
      </c>
      <c r="G106">
        <v>33.5</v>
      </c>
      <c r="I106" s="2">
        <v>33.89</v>
      </c>
      <c r="J106">
        <f t="shared" si="2"/>
        <v>35.167964740653119</v>
      </c>
      <c r="K106">
        <f t="shared" si="3"/>
        <v>32.612035259346882</v>
      </c>
    </row>
    <row r="107" spans="1:11" x14ac:dyDescent="0.35">
      <c r="A107" s="1">
        <v>41869</v>
      </c>
      <c r="B107">
        <v>33.9</v>
      </c>
      <c r="C107">
        <v>34.53</v>
      </c>
      <c r="D107">
        <v>33.9</v>
      </c>
      <c r="E107" s="2">
        <v>34.47</v>
      </c>
      <c r="F107">
        <v>8354200</v>
      </c>
      <c r="G107">
        <v>34.08</v>
      </c>
      <c r="I107" s="2">
        <v>34.47</v>
      </c>
      <c r="J107">
        <f t="shared" si="2"/>
        <v>35.747964740653117</v>
      </c>
      <c r="K107">
        <f t="shared" si="3"/>
        <v>33.192035259346881</v>
      </c>
    </row>
    <row r="108" spans="1:11" x14ac:dyDescent="0.35">
      <c r="A108" s="1">
        <v>41870</v>
      </c>
      <c r="B108">
        <v>34.18</v>
      </c>
      <c r="C108">
        <v>34.72</v>
      </c>
      <c r="D108">
        <v>34.18</v>
      </c>
      <c r="E108" s="2">
        <v>34.549999999999997</v>
      </c>
      <c r="F108">
        <v>12424800</v>
      </c>
      <c r="G108">
        <v>34.159999999999997</v>
      </c>
      <c r="I108" s="2">
        <v>34.549999999999997</v>
      </c>
      <c r="J108">
        <f t="shared" si="2"/>
        <v>35.827964740653115</v>
      </c>
      <c r="K108">
        <f t="shared" si="3"/>
        <v>33.272035259346879</v>
      </c>
    </row>
    <row r="109" spans="1:11" x14ac:dyDescent="0.35">
      <c r="A109" s="1">
        <v>41871</v>
      </c>
      <c r="B109">
        <v>34.4</v>
      </c>
      <c r="C109">
        <v>34.64</v>
      </c>
      <c r="D109">
        <v>34.22</v>
      </c>
      <c r="E109" s="2">
        <v>34.56</v>
      </c>
      <c r="F109">
        <v>41461600</v>
      </c>
      <c r="G109">
        <v>34.17</v>
      </c>
      <c r="I109" s="2">
        <v>34.56</v>
      </c>
      <c r="J109">
        <f t="shared" si="2"/>
        <v>35.837964740653121</v>
      </c>
      <c r="K109">
        <f t="shared" si="3"/>
        <v>33.282035259346884</v>
      </c>
    </row>
    <row r="110" spans="1:11" x14ac:dyDescent="0.35">
      <c r="A110" s="1">
        <v>41872</v>
      </c>
      <c r="B110">
        <v>34.44</v>
      </c>
      <c r="C110">
        <v>34.549999999999997</v>
      </c>
      <c r="D110">
        <v>34.26</v>
      </c>
      <c r="E110" s="2">
        <v>34.43</v>
      </c>
      <c r="F110">
        <v>7566700</v>
      </c>
      <c r="G110">
        <v>34.17</v>
      </c>
      <c r="I110" s="2">
        <v>34.43</v>
      </c>
      <c r="J110">
        <f t="shared" si="2"/>
        <v>35.707964740653118</v>
      </c>
      <c r="K110">
        <f t="shared" si="3"/>
        <v>33.152035259346881</v>
      </c>
    </row>
    <row r="111" spans="1:11" x14ac:dyDescent="0.35">
      <c r="A111" s="1">
        <v>41873</v>
      </c>
      <c r="B111">
        <v>34.49</v>
      </c>
      <c r="C111">
        <v>34.49</v>
      </c>
      <c r="D111">
        <v>34.049999999999997</v>
      </c>
      <c r="E111" s="2">
        <v>34.119999999999997</v>
      </c>
      <c r="F111">
        <v>14458200</v>
      </c>
      <c r="G111">
        <v>33.86</v>
      </c>
      <c r="I111" s="2">
        <v>34.119999999999997</v>
      </c>
      <c r="J111">
        <f t="shared" si="2"/>
        <v>35.397964740653116</v>
      </c>
      <c r="K111">
        <f t="shared" si="3"/>
        <v>32.842035259346879</v>
      </c>
    </row>
    <row r="112" spans="1:11" x14ac:dyDescent="0.35">
      <c r="A112" s="1">
        <v>41876</v>
      </c>
      <c r="B112">
        <v>34.03</v>
      </c>
      <c r="C112">
        <v>34.61</v>
      </c>
      <c r="D112">
        <v>34.03</v>
      </c>
      <c r="E112" s="2">
        <v>34.409999999999997</v>
      </c>
      <c r="F112">
        <v>11725500</v>
      </c>
      <c r="G112">
        <v>34.15</v>
      </c>
      <c r="I112" s="2">
        <v>34.409999999999997</v>
      </c>
      <c r="J112">
        <f t="shared" si="2"/>
        <v>35.687964740653115</v>
      </c>
      <c r="K112">
        <f t="shared" si="3"/>
        <v>33.132035259346878</v>
      </c>
    </row>
    <row r="113" spans="1:11" x14ac:dyDescent="0.35">
      <c r="A113" s="1">
        <v>41877</v>
      </c>
      <c r="B113">
        <v>34.590000000000003</v>
      </c>
      <c r="C113">
        <v>35.340000000000003</v>
      </c>
      <c r="D113">
        <v>34.35</v>
      </c>
      <c r="E113" s="2">
        <v>35.18</v>
      </c>
      <c r="F113">
        <v>26421200</v>
      </c>
      <c r="G113">
        <v>34.909999999999997</v>
      </c>
      <c r="I113" s="2">
        <v>35.18</v>
      </c>
      <c r="J113">
        <f t="shared" si="2"/>
        <v>36.457964740653118</v>
      </c>
      <c r="K113">
        <f t="shared" si="3"/>
        <v>33.902035259346881</v>
      </c>
    </row>
    <row r="114" spans="1:11" x14ac:dyDescent="0.35">
      <c r="A114" s="1">
        <v>41878</v>
      </c>
      <c r="B114">
        <v>35.08</v>
      </c>
      <c r="C114">
        <v>35.64</v>
      </c>
      <c r="D114">
        <v>34.92</v>
      </c>
      <c r="E114" s="2">
        <v>35.51</v>
      </c>
      <c r="F114">
        <v>15820500</v>
      </c>
      <c r="G114">
        <v>35.24</v>
      </c>
      <c r="I114" s="2">
        <v>35.51</v>
      </c>
      <c r="J114">
        <f t="shared" si="2"/>
        <v>36.787964740653116</v>
      </c>
      <c r="K114">
        <f t="shared" si="3"/>
        <v>34.23203525934688</v>
      </c>
    </row>
    <row r="115" spans="1:11" x14ac:dyDescent="0.35">
      <c r="A115" s="1">
        <v>41879</v>
      </c>
      <c r="B115">
        <v>35.31</v>
      </c>
      <c r="C115">
        <v>35.729999999999997</v>
      </c>
      <c r="D115">
        <v>35.1</v>
      </c>
      <c r="E115" s="2">
        <v>35.67</v>
      </c>
      <c r="F115">
        <v>10297200</v>
      </c>
      <c r="G115">
        <v>35.4</v>
      </c>
      <c r="I115" s="2">
        <v>35.67</v>
      </c>
      <c r="J115">
        <f t="shared" si="2"/>
        <v>36.94796474065312</v>
      </c>
      <c r="K115">
        <f t="shared" si="3"/>
        <v>34.392035259346883</v>
      </c>
    </row>
    <row r="116" spans="1:11" x14ac:dyDescent="0.35">
      <c r="A116" s="1">
        <v>41880</v>
      </c>
      <c r="B116">
        <v>35.49</v>
      </c>
      <c r="C116">
        <v>35.700000000000003</v>
      </c>
      <c r="D116">
        <v>35.26</v>
      </c>
      <c r="E116" s="2">
        <v>35.6</v>
      </c>
      <c r="F116">
        <v>30841100</v>
      </c>
      <c r="G116">
        <v>35.33</v>
      </c>
      <c r="I116" s="2">
        <v>35.6</v>
      </c>
      <c r="J116">
        <f t="shared" si="2"/>
        <v>36.87796474065312</v>
      </c>
      <c r="K116">
        <f t="shared" si="3"/>
        <v>34.322035259346883</v>
      </c>
    </row>
    <row r="117" spans="1:11" x14ac:dyDescent="0.35">
      <c r="A117" s="1">
        <v>41883</v>
      </c>
      <c r="B117">
        <v>35.590000000000003</v>
      </c>
      <c r="C117">
        <v>35.590000000000003</v>
      </c>
      <c r="D117">
        <v>34.979999999999997</v>
      </c>
      <c r="E117" s="2">
        <v>35.07</v>
      </c>
      <c r="F117">
        <v>6131200</v>
      </c>
      <c r="G117">
        <v>34.799999999999997</v>
      </c>
      <c r="I117" s="2">
        <v>35.07</v>
      </c>
      <c r="J117">
        <f t="shared" si="2"/>
        <v>36.347964740653119</v>
      </c>
      <c r="K117">
        <f t="shared" si="3"/>
        <v>33.792035259346882</v>
      </c>
    </row>
    <row r="118" spans="1:11" x14ac:dyDescent="0.35">
      <c r="A118" s="1">
        <v>41884</v>
      </c>
      <c r="B118">
        <v>34.96</v>
      </c>
      <c r="C118">
        <v>35.4</v>
      </c>
      <c r="D118">
        <v>34.96</v>
      </c>
      <c r="E118" s="2">
        <v>35.24</v>
      </c>
      <c r="F118">
        <v>12595300</v>
      </c>
      <c r="G118">
        <v>34.97</v>
      </c>
      <c r="I118" s="2">
        <v>35.24</v>
      </c>
      <c r="J118">
        <f t="shared" si="2"/>
        <v>36.51796474065312</v>
      </c>
      <c r="K118">
        <f t="shared" si="3"/>
        <v>33.962035259346884</v>
      </c>
    </row>
    <row r="119" spans="1:11" x14ac:dyDescent="0.35">
      <c r="A119" s="1">
        <v>41885</v>
      </c>
      <c r="B119">
        <v>35.32</v>
      </c>
      <c r="C119">
        <v>35.75</v>
      </c>
      <c r="D119">
        <v>35.24</v>
      </c>
      <c r="E119" s="2">
        <v>35.5</v>
      </c>
      <c r="F119">
        <v>15344100</v>
      </c>
      <c r="G119">
        <v>35.229999999999997</v>
      </c>
      <c r="I119" s="2">
        <v>35.5</v>
      </c>
      <c r="J119">
        <f t="shared" si="2"/>
        <v>36.777964740653118</v>
      </c>
      <c r="K119">
        <f t="shared" si="3"/>
        <v>34.222035259346882</v>
      </c>
    </row>
    <row r="120" spans="1:11" x14ac:dyDescent="0.35">
      <c r="A120" s="1">
        <v>41886</v>
      </c>
      <c r="B120">
        <v>35.659999999999997</v>
      </c>
      <c r="C120">
        <v>35.700000000000003</v>
      </c>
      <c r="D120">
        <v>35.35</v>
      </c>
      <c r="E120" s="2">
        <v>35.450000000000003</v>
      </c>
      <c r="F120">
        <v>5768200</v>
      </c>
      <c r="G120">
        <v>35.18</v>
      </c>
      <c r="I120" s="2">
        <v>35.450000000000003</v>
      </c>
      <c r="J120">
        <f t="shared" si="2"/>
        <v>36.727964740653121</v>
      </c>
      <c r="K120">
        <f t="shared" si="3"/>
        <v>34.172035259346885</v>
      </c>
    </row>
    <row r="121" spans="1:11" x14ac:dyDescent="0.35">
      <c r="A121" s="1">
        <v>41887</v>
      </c>
      <c r="B121">
        <v>35.36</v>
      </c>
      <c r="C121">
        <v>35.549999999999997</v>
      </c>
      <c r="D121">
        <v>35.159999999999997</v>
      </c>
      <c r="E121" s="2">
        <v>35.32</v>
      </c>
      <c r="F121">
        <v>5329200</v>
      </c>
      <c r="G121">
        <v>35.049999999999997</v>
      </c>
      <c r="I121" s="2">
        <v>35.32</v>
      </c>
      <c r="J121">
        <f t="shared" si="2"/>
        <v>36.597964740653119</v>
      </c>
      <c r="K121">
        <f t="shared" si="3"/>
        <v>34.042035259346882</v>
      </c>
    </row>
    <row r="122" spans="1:11" x14ac:dyDescent="0.35">
      <c r="A122" s="1">
        <v>41890</v>
      </c>
      <c r="B122">
        <v>35.43</v>
      </c>
      <c r="C122">
        <v>35.58</v>
      </c>
      <c r="D122">
        <v>35.14</v>
      </c>
      <c r="E122" s="2">
        <v>35.200000000000003</v>
      </c>
      <c r="F122">
        <v>6363000</v>
      </c>
      <c r="G122">
        <v>34.93</v>
      </c>
      <c r="I122" s="2">
        <v>35.200000000000003</v>
      </c>
      <c r="J122">
        <f t="shared" si="2"/>
        <v>36.477964740653121</v>
      </c>
      <c r="K122">
        <f t="shared" si="3"/>
        <v>33.922035259346885</v>
      </c>
    </row>
    <row r="123" spans="1:11" x14ac:dyDescent="0.35">
      <c r="A123" s="1">
        <v>41891</v>
      </c>
      <c r="B123">
        <v>35.21</v>
      </c>
      <c r="C123">
        <v>35.49</v>
      </c>
      <c r="D123">
        <v>34.520000000000003</v>
      </c>
      <c r="E123" s="2">
        <v>34.630000000000003</v>
      </c>
      <c r="F123">
        <v>15946000</v>
      </c>
      <c r="G123">
        <v>34.36</v>
      </c>
      <c r="I123" s="2">
        <v>34.630000000000003</v>
      </c>
      <c r="J123">
        <f t="shared" si="2"/>
        <v>35.907964740653121</v>
      </c>
      <c r="K123">
        <f t="shared" si="3"/>
        <v>33.352035259346884</v>
      </c>
    </row>
    <row r="124" spans="1:11" x14ac:dyDescent="0.35">
      <c r="A124" s="1">
        <v>41892</v>
      </c>
      <c r="B124">
        <v>34.880000000000003</v>
      </c>
      <c r="C124">
        <v>34.880000000000003</v>
      </c>
      <c r="D124">
        <v>34.49</v>
      </c>
      <c r="E124" s="2">
        <v>34.61</v>
      </c>
      <c r="F124">
        <v>8466800</v>
      </c>
      <c r="G124">
        <v>34.340000000000003</v>
      </c>
      <c r="I124" s="2">
        <v>34.61</v>
      </c>
      <c r="J124">
        <f t="shared" si="2"/>
        <v>35.887964740653118</v>
      </c>
      <c r="K124">
        <f t="shared" si="3"/>
        <v>33.332035259346881</v>
      </c>
    </row>
    <row r="125" spans="1:11" x14ac:dyDescent="0.35">
      <c r="A125" s="1">
        <v>41893</v>
      </c>
      <c r="B125">
        <v>34.83</v>
      </c>
      <c r="C125">
        <v>34.840000000000003</v>
      </c>
      <c r="D125">
        <v>34.31</v>
      </c>
      <c r="E125" s="2">
        <v>34.4</v>
      </c>
      <c r="F125">
        <v>9968100</v>
      </c>
      <c r="G125">
        <v>34.14</v>
      </c>
      <c r="I125" s="2">
        <v>34.4</v>
      </c>
      <c r="J125">
        <f t="shared" si="2"/>
        <v>35.677964740653117</v>
      </c>
      <c r="K125">
        <f t="shared" si="3"/>
        <v>33.12203525934688</v>
      </c>
    </row>
    <row r="126" spans="1:11" x14ac:dyDescent="0.35">
      <c r="A126" s="1">
        <v>41894</v>
      </c>
      <c r="B126">
        <v>34.4</v>
      </c>
      <c r="C126">
        <v>34.99</v>
      </c>
      <c r="D126">
        <v>34.119999999999997</v>
      </c>
      <c r="E126" s="2">
        <v>34.83</v>
      </c>
      <c r="F126">
        <v>10000500</v>
      </c>
      <c r="G126">
        <v>34.56</v>
      </c>
      <c r="I126" s="2">
        <v>34.83</v>
      </c>
      <c r="J126">
        <f t="shared" si="2"/>
        <v>36.107964740653117</v>
      </c>
      <c r="K126">
        <f t="shared" si="3"/>
        <v>33.55203525934688</v>
      </c>
    </row>
    <row r="127" spans="1:11" x14ac:dyDescent="0.35">
      <c r="A127" s="1">
        <v>41897</v>
      </c>
      <c r="B127">
        <v>34.78</v>
      </c>
      <c r="C127">
        <v>35.36</v>
      </c>
      <c r="D127">
        <v>34.700000000000003</v>
      </c>
      <c r="E127" s="2">
        <v>35.200000000000003</v>
      </c>
      <c r="F127">
        <v>10784700</v>
      </c>
      <c r="G127">
        <v>34.93</v>
      </c>
      <c r="I127" s="2">
        <v>35.200000000000003</v>
      </c>
      <c r="J127">
        <f t="shared" si="2"/>
        <v>36.477964740653121</v>
      </c>
      <c r="K127">
        <f t="shared" si="3"/>
        <v>33.922035259346885</v>
      </c>
    </row>
    <row r="128" spans="1:11" x14ac:dyDescent="0.35">
      <c r="A128" s="1">
        <v>41898</v>
      </c>
      <c r="B128">
        <v>35.200000000000003</v>
      </c>
      <c r="C128">
        <v>35.200000000000003</v>
      </c>
      <c r="D128">
        <v>35.200000000000003</v>
      </c>
      <c r="E128" s="2">
        <v>35.200000000000003</v>
      </c>
      <c r="F128">
        <v>0</v>
      </c>
      <c r="G128">
        <v>34.93</v>
      </c>
      <c r="I128" s="2">
        <v>35.200000000000003</v>
      </c>
      <c r="J128">
        <f t="shared" si="2"/>
        <v>36.477964740653121</v>
      </c>
      <c r="K128">
        <f t="shared" si="3"/>
        <v>33.922035259346885</v>
      </c>
    </row>
    <row r="129" spans="1:11" x14ac:dyDescent="0.35">
      <c r="A129" s="1">
        <v>41899</v>
      </c>
      <c r="B129">
        <v>35.25</v>
      </c>
      <c r="C129">
        <v>35.49</v>
      </c>
      <c r="D129">
        <v>34.54</v>
      </c>
      <c r="E129" s="2">
        <v>34.69</v>
      </c>
      <c r="F129">
        <v>19800100</v>
      </c>
      <c r="G129">
        <v>34.42</v>
      </c>
      <c r="I129" s="2">
        <v>34.69</v>
      </c>
      <c r="J129">
        <f t="shared" si="2"/>
        <v>35.967964740653116</v>
      </c>
      <c r="K129">
        <f t="shared" si="3"/>
        <v>33.412035259346879</v>
      </c>
    </row>
    <row r="130" spans="1:11" x14ac:dyDescent="0.35">
      <c r="A130" s="1">
        <v>41900</v>
      </c>
      <c r="B130">
        <v>34.78</v>
      </c>
      <c r="C130">
        <v>35.18</v>
      </c>
      <c r="D130">
        <v>34.75</v>
      </c>
      <c r="E130" s="2">
        <v>34.97</v>
      </c>
      <c r="F130">
        <v>9418400</v>
      </c>
      <c r="G130">
        <v>34.700000000000003</v>
      </c>
      <c r="I130" s="2">
        <v>34.97</v>
      </c>
      <c r="J130">
        <f t="shared" si="2"/>
        <v>36.247964740653117</v>
      </c>
      <c r="K130">
        <f t="shared" si="3"/>
        <v>33.692035259346881</v>
      </c>
    </row>
    <row r="131" spans="1:11" x14ac:dyDescent="0.35">
      <c r="A131" s="1">
        <v>41901</v>
      </c>
      <c r="B131">
        <v>35.1</v>
      </c>
      <c r="C131">
        <v>35.19</v>
      </c>
      <c r="D131">
        <v>34.6</v>
      </c>
      <c r="E131" s="2">
        <v>34.74</v>
      </c>
      <c r="F131">
        <v>19657000</v>
      </c>
      <c r="G131">
        <v>34.47</v>
      </c>
      <c r="I131" s="2">
        <v>34.74</v>
      </c>
      <c r="J131">
        <f t="shared" ref="J131:J135" si="4">I131+$E$139</f>
        <v>36.01796474065312</v>
      </c>
      <c r="K131">
        <f t="shared" ref="K131:K135" si="5">I131-$E$139</f>
        <v>33.462035259346884</v>
      </c>
    </row>
    <row r="132" spans="1:11" x14ac:dyDescent="0.35">
      <c r="A132" s="1">
        <v>41904</v>
      </c>
      <c r="B132">
        <v>34.75</v>
      </c>
      <c r="C132">
        <v>34.75</v>
      </c>
      <c r="D132">
        <v>34.33</v>
      </c>
      <c r="E132" s="2">
        <v>34.39</v>
      </c>
      <c r="F132">
        <v>11181600</v>
      </c>
      <c r="G132">
        <v>34.130000000000003</v>
      </c>
      <c r="I132" s="2">
        <v>34.39</v>
      </c>
      <c r="J132">
        <f t="shared" si="4"/>
        <v>35.667964740653119</v>
      </c>
      <c r="K132">
        <f t="shared" si="5"/>
        <v>33.112035259346882</v>
      </c>
    </row>
    <row r="133" spans="1:11" x14ac:dyDescent="0.35">
      <c r="A133" s="1">
        <v>41905</v>
      </c>
      <c r="B133">
        <v>34.58</v>
      </c>
      <c r="C133">
        <v>34.619999999999997</v>
      </c>
      <c r="D133">
        <v>34.21</v>
      </c>
      <c r="E133" s="2">
        <v>34.44</v>
      </c>
      <c r="F133">
        <v>14227300</v>
      </c>
      <c r="G133">
        <v>34.18</v>
      </c>
      <c r="I133" s="2">
        <v>34.44</v>
      </c>
      <c r="J133">
        <f t="shared" si="4"/>
        <v>35.717964740653116</v>
      </c>
      <c r="K133">
        <f t="shared" si="5"/>
        <v>33.162035259346879</v>
      </c>
    </row>
    <row r="134" spans="1:11" x14ac:dyDescent="0.35">
      <c r="A134" s="1">
        <v>41907</v>
      </c>
      <c r="B134">
        <v>34.450000000000003</v>
      </c>
      <c r="C134">
        <v>34.69</v>
      </c>
      <c r="D134">
        <v>33.51</v>
      </c>
      <c r="E134" s="2">
        <v>33.65</v>
      </c>
      <c r="F134">
        <v>32334700</v>
      </c>
      <c r="G134">
        <v>33.39</v>
      </c>
      <c r="I134" s="2">
        <v>33.65</v>
      </c>
      <c r="J134">
        <f t="shared" si="4"/>
        <v>34.927964740653117</v>
      </c>
      <c r="K134">
        <f t="shared" si="5"/>
        <v>32.37203525934688</v>
      </c>
    </row>
    <row r="135" spans="1:11" x14ac:dyDescent="0.35">
      <c r="A135" s="1">
        <v>41908</v>
      </c>
      <c r="B135">
        <v>33.65</v>
      </c>
      <c r="C135">
        <v>34.200000000000003</v>
      </c>
      <c r="D135">
        <v>33.61</v>
      </c>
      <c r="E135" s="2">
        <v>33.76</v>
      </c>
      <c r="F135">
        <v>20031000</v>
      </c>
      <c r="G135">
        <v>33.5</v>
      </c>
      <c r="I135" s="2">
        <v>33.76</v>
      </c>
      <c r="J135">
        <f t="shared" si="4"/>
        <v>35.037964740653116</v>
      </c>
      <c r="K135">
        <f t="shared" si="5"/>
        <v>32.48203525934688</v>
      </c>
    </row>
    <row r="137" spans="1:11" x14ac:dyDescent="0.35">
      <c r="D137" t="s">
        <v>9</v>
      </c>
      <c r="E137">
        <f>AVERAGEA(E2:E135)</f>
        <v>33.732611940298483</v>
      </c>
    </row>
    <row r="138" spans="1:11" x14ac:dyDescent="0.35">
      <c r="D138" t="s">
        <v>10</v>
      </c>
      <c r="E138">
        <f>VAR(E2:E135)</f>
        <v>1.6331938783525988</v>
      </c>
    </row>
    <row r="139" spans="1:11" x14ac:dyDescent="0.35">
      <c r="D139" t="s">
        <v>11</v>
      </c>
      <c r="E139">
        <f>STDEV(E2:E135)</f>
        <v>1.2779647406531209</v>
      </c>
    </row>
    <row r="140" spans="1:11" x14ac:dyDescent="0.35">
      <c r="D140" t="s">
        <v>12</v>
      </c>
      <c r="E140">
        <f>(E2+E137)/E2</f>
        <v>2.1214299182280083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>
      <selection activeCell="I1" sqref="I1:K134"/>
    </sheetView>
  </sheetViews>
  <sheetFormatPr baseColWidth="10"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s="2" t="s">
        <v>77</v>
      </c>
      <c r="F1" t="s">
        <v>5</v>
      </c>
      <c r="G1" t="s">
        <v>6</v>
      </c>
      <c r="I1" s="2" t="s">
        <v>77</v>
      </c>
      <c r="J1" t="s">
        <v>7</v>
      </c>
      <c r="K1" t="s">
        <v>8</v>
      </c>
    </row>
    <row r="2" spans="1:11" x14ac:dyDescent="0.35">
      <c r="A2" s="1">
        <v>41724</v>
      </c>
      <c r="B2">
        <v>480</v>
      </c>
      <c r="C2">
        <v>480</v>
      </c>
      <c r="D2">
        <v>480</v>
      </c>
      <c r="E2" s="2">
        <v>480</v>
      </c>
      <c r="F2">
        <v>0</v>
      </c>
      <c r="G2">
        <v>480</v>
      </c>
      <c r="I2" s="2">
        <v>480</v>
      </c>
      <c r="J2">
        <f>I2+$E$138</f>
        <v>512.95844590324009</v>
      </c>
      <c r="K2">
        <f>I2-$E$138</f>
        <v>447.04155409675991</v>
      </c>
    </row>
    <row r="3" spans="1:11" x14ac:dyDescent="0.35">
      <c r="A3" s="1">
        <v>41725</v>
      </c>
      <c r="B3">
        <v>464</v>
      </c>
      <c r="C3">
        <v>465</v>
      </c>
      <c r="D3">
        <v>464</v>
      </c>
      <c r="E3" s="2">
        <v>465</v>
      </c>
      <c r="F3">
        <v>14600</v>
      </c>
      <c r="G3">
        <v>465</v>
      </c>
      <c r="I3" s="2">
        <v>465</v>
      </c>
      <c r="J3">
        <f t="shared" ref="J3:J66" si="0">I3+$E$138</f>
        <v>497.95844590324009</v>
      </c>
      <c r="K3">
        <f t="shared" ref="K3:K66" si="1">I3-$E$138</f>
        <v>432.04155409675991</v>
      </c>
    </row>
    <row r="4" spans="1:11" x14ac:dyDescent="0.35">
      <c r="A4" s="1">
        <v>41726</v>
      </c>
      <c r="B4">
        <v>477</v>
      </c>
      <c r="C4">
        <v>477</v>
      </c>
      <c r="D4">
        <v>469.1</v>
      </c>
      <c r="E4" s="2">
        <v>469.1</v>
      </c>
      <c r="F4">
        <v>2200</v>
      </c>
      <c r="G4">
        <v>469.1</v>
      </c>
      <c r="I4" s="2">
        <v>469.1</v>
      </c>
      <c r="J4">
        <f t="shared" si="0"/>
        <v>502.05844590324011</v>
      </c>
      <c r="K4">
        <f t="shared" si="1"/>
        <v>436.14155409675993</v>
      </c>
    </row>
    <row r="5" spans="1:11" x14ac:dyDescent="0.35">
      <c r="A5" s="1">
        <v>41729</v>
      </c>
      <c r="B5">
        <v>466</v>
      </c>
      <c r="C5">
        <v>466</v>
      </c>
      <c r="D5">
        <v>466</v>
      </c>
      <c r="E5" s="2">
        <v>466</v>
      </c>
      <c r="F5">
        <v>100</v>
      </c>
      <c r="G5">
        <v>466</v>
      </c>
      <c r="I5" s="2">
        <v>466</v>
      </c>
      <c r="J5">
        <f t="shared" si="0"/>
        <v>498.95844590324009</v>
      </c>
      <c r="K5">
        <f t="shared" si="1"/>
        <v>433.04155409675991</v>
      </c>
    </row>
    <row r="6" spans="1:11" x14ac:dyDescent="0.35">
      <c r="A6" s="1">
        <v>41730</v>
      </c>
      <c r="B6">
        <v>466</v>
      </c>
      <c r="C6">
        <v>466</v>
      </c>
      <c r="D6">
        <v>466</v>
      </c>
      <c r="E6" s="2">
        <v>466</v>
      </c>
      <c r="F6">
        <v>0</v>
      </c>
      <c r="G6">
        <v>466</v>
      </c>
      <c r="I6" s="2">
        <v>466</v>
      </c>
      <c r="J6">
        <f t="shared" si="0"/>
        <v>498.95844590324009</v>
      </c>
      <c r="K6">
        <f t="shared" si="1"/>
        <v>433.04155409675991</v>
      </c>
    </row>
    <row r="7" spans="1:11" x14ac:dyDescent="0.35">
      <c r="A7" s="1">
        <v>41731</v>
      </c>
      <c r="B7">
        <v>480</v>
      </c>
      <c r="C7">
        <v>481.15</v>
      </c>
      <c r="D7">
        <v>480</v>
      </c>
      <c r="E7" s="2">
        <v>481.15</v>
      </c>
      <c r="F7">
        <v>600</v>
      </c>
      <c r="G7">
        <v>481.15</v>
      </c>
      <c r="I7" s="2">
        <v>481.15</v>
      </c>
      <c r="J7">
        <f t="shared" si="0"/>
        <v>514.10844590324007</v>
      </c>
      <c r="K7">
        <f t="shared" si="1"/>
        <v>448.19155409675989</v>
      </c>
    </row>
    <row r="8" spans="1:11" x14ac:dyDescent="0.35">
      <c r="A8" s="1">
        <v>41732</v>
      </c>
      <c r="B8">
        <v>481.15</v>
      </c>
      <c r="C8">
        <v>487</v>
      </c>
      <c r="D8">
        <v>481.15</v>
      </c>
      <c r="E8" s="2">
        <v>487</v>
      </c>
      <c r="F8">
        <v>1200</v>
      </c>
      <c r="G8">
        <v>487</v>
      </c>
      <c r="I8" s="2">
        <v>487</v>
      </c>
      <c r="J8">
        <f t="shared" si="0"/>
        <v>519.95844590324009</v>
      </c>
      <c r="K8">
        <f t="shared" si="1"/>
        <v>454.04155409675991</v>
      </c>
    </row>
    <row r="9" spans="1:11" x14ac:dyDescent="0.35">
      <c r="A9" s="1">
        <v>41733</v>
      </c>
      <c r="B9">
        <v>447</v>
      </c>
      <c r="C9">
        <v>447</v>
      </c>
      <c r="D9">
        <v>447</v>
      </c>
      <c r="E9" s="2">
        <v>447</v>
      </c>
      <c r="F9">
        <v>100</v>
      </c>
      <c r="G9">
        <v>447</v>
      </c>
      <c r="I9" s="2">
        <v>447</v>
      </c>
      <c r="J9">
        <f t="shared" si="0"/>
        <v>479.95844590324009</v>
      </c>
      <c r="K9">
        <f t="shared" si="1"/>
        <v>414.04155409675991</v>
      </c>
    </row>
    <row r="10" spans="1:11" x14ac:dyDescent="0.35">
      <c r="A10" s="1">
        <v>41736</v>
      </c>
      <c r="B10">
        <v>438</v>
      </c>
      <c r="C10">
        <v>438</v>
      </c>
      <c r="D10">
        <v>425</v>
      </c>
      <c r="E10" s="2">
        <v>425</v>
      </c>
      <c r="F10">
        <v>2500</v>
      </c>
      <c r="G10">
        <v>425</v>
      </c>
      <c r="I10" s="2">
        <v>425</v>
      </c>
      <c r="J10">
        <f t="shared" si="0"/>
        <v>457.95844590324009</v>
      </c>
      <c r="K10">
        <f t="shared" si="1"/>
        <v>392.04155409675991</v>
      </c>
    </row>
    <row r="11" spans="1:11" x14ac:dyDescent="0.35">
      <c r="A11" s="1">
        <v>41737</v>
      </c>
      <c r="B11">
        <v>439.2</v>
      </c>
      <c r="C11">
        <v>449.02</v>
      </c>
      <c r="D11">
        <v>439.2</v>
      </c>
      <c r="E11" s="2">
        <v>443.33</v>
      </c>
      <c r="F11">
        <v>2200</v>
      </c>
      <c r="G11">
        <v>443.33</v>
      </c>
      <c r="I11" s="2">
        <v>443.33</v>
      </c>
      <c r="J11">
        <f t="shared" si="0"/>
        <v>476.28844590324002</v>
      </c>
      <c r="K11">
        <f t="shared" si="1"/>
        <v>410.37155409675995</v>
      </c>
    </row>
    <row r="12" spans="1:11" x14ac:dyDescent="0.35">
      <c r="A12" s="1">
        <v>41738</v>
      </c>
      <c r="B12">
        <v>443.33</v>
      </c>
      <c r="C12">
        <v>449.3</v>
      </c>
      <c r="D12">
        <v>443.33</v>
      </c>
      <c r="E12" s="2">
        <v>447</v>
      </c>
      <c r="F12">
        <v>800</v>
      </c>
      <c r="G12">
        <v>447</v>
      </c>
      <c r="I12" s="2">
        <v>447</v>
      </c>
      <c r="J12">
        <f t="shared" si="0"/>
        <v>479.95844590324009</v>
      </c>
      <c r="K12">
        <f t="shared" si="1"/>
        <v>414.04155409675991</v>
      </c>
    </row>
    <row r="13" spans="1:11" x14ac:dyDescent="0.35">
      <c r="A13" s="1">
        <v>41739</v>
      </c>
      <c r="B13">
        <v>440</v>
      </c>
      <c r="C13">
        <v>440</v>
      </c>
      <c r="D13">
        <v>438</v>
      </c>
      <c r="E13" s="2">
        <v>438</v>
      </c>
      <c r="F13">
        <v>2200</v>
      </c>
      <c r="G13">
        <v>438</v>
      </c>
      <c r="I13" s="2">
        <v>438</v>
      </c>
      <c r="J13">
        <f t="shared" si="0"/>
        <v>470.95844590324009</v>
      </c>
      <c r="K13">
        <f t="shared" si="1"/>
        <v>405.04155409675991</v>
      </c>
    </row>
    <row r="14" spans="1:11" x14ac:dyDescent="0.35">
      <c r="A14" s="1">
        <v>41740</v>
      </c>
      <c r="B14">
        <v>425.35</v>
      </c>
      <c r="C14">
        <v>437</v>
      </c>
      <c r="D14">
        <v>425.35</v>
      </c>
      <c r="E14" s="2">
        <v>430</v>
      </c>
      <c r="F14">
        <v>6100</v>
      </c>
      <c r="G14">
        <v>430</v>
      </c>
      <c r="I14" s="2">
        <v>430</v>
      </c>
      <c r="J14">
        <f t="shared" si="0"/>
        <v>462.95844590324009</v>
      </c>
      <c r="K14">
        <f t="shared" si="1"/>
        <v>397.04155409675991</v>
      </c>
    </row>
    <row r="15" spans="1:11" x14ac:dyDescent="0.35">
      <c r="A15" s="1">
        <v>41743</v>
      </c>
      <c r="B15">
        <v>439.6</v>
      </c>
      <c r="C15">
        <v>439.6</v>
      </c>
      <c r="D15">
        <v>435.73</v>
      </c>
      <c r="E15" s="2">
        <v>435.73</v>
      </c>
      <c r="F15">
        <v>900</v>
      </c>
      <c r="G15">
        <v>435.73</v>
      </c>
      <c r="I15" s="2">
        <v>435.73</v>
      </c>
      <c r="J15">
        <f t="shared" si="0"/>
        <v>468.68844590324011</v>
      </c>
      <c r="K15">
        <f t="shared" si="1"/>
        <v>402.77155409675993</v>
      </c>
    </row>
    <row r="16" spans="1:11" x14ac:dyDescent="0.35">
      <c r="A16" s="1">
        <v>41744</v>
      </c>
      <c r="B16">
        <v>440</v>
      </c>
      <c r="C16">
        <v>446.11</v>
      </c>
      <c r="D16">
        <v>440</v>
      </c>
      <c r="E16" s="2">
        <v>446.11</v>
      </c>
      <c r="F16">
        <v>2000</v>
      </c>
      <c r="G16">
        <v>446.11</v>
      </c>
      <c r="I16" s="2">
        <v>446.11</v>
      </c>
      <c r="J16">
        <f t="shared" si="0"/>
        <v>479.0684459032401</v>
      </c>
      <c r="K16">
        <f t="shared" si="1"/>
        <v>413.15155409675992</v>
      </c>
    </row>
    <row r="17" spans="1:11" x14ac:dyDescent="0.35">
      <c r="A17" s="1">
        <v>41745</v>
      </c>
      <c r="B17">
        <v>450</v>
      </c>
      <c r="C17">
        <v>476</v>
      </c>
      <c r="D17">
        <v>450</v>
      </c>
      <c r="E17" s="2">
        <v>472.2</v>
      </c>
      <c r="F17">
        <v>900</v>
      </c>
      <c r="G17">
        <v>472.2</v>
      </c>
      <c r="I17" s="2">
        <v>472.2</v>
      </c>
      <c r="J17">
        <f t="shared" si="0"/>
        <v>505.15844590324002</v>
      </c>
      <c r="K17">
        <f t="shared" si="1"/>
        <v>439.24155409675996</v>
      </c>
    </row>
    <row r="18" spans="1:11" x14ac:dyDescent="0.35">
      <c r="A18" s="1">
        <v>41746</v>
      </c>
      <c r="B18">
        <v>472.2</v>
      </c>
      <c r="C18">
        <v>472.2</v>
      </c>
      <c r="D18">
        <v>472.2</v>
      </c>
      <c r="E18" s="2">
        <v>472.2</v>
      </c>
      <c r="F18">
        <v>0</v>
      </c>
      <c r="G18">
        <v>472.2</v>
      </c>
      <c r="I18" s="2">
        <v>472.2</v>
      </c>
      <c r="J18">
        <f t="shared" si="0"/>
        <v>505.15844590324002</v>
      </c>
      <c r="K18">
        <f t="shared" si="1"/>
        <v>439.24155409675996</v>
      </c>
    </row>
    <row r="19" spans="1:11" x14ac:dyDescent="0.35">
      <c r="A19" s="1">
        <v>41747</v>
      </c>
      <c r="B19">
        <v>472.2</v>
      </c>
      <c r="C19">
        <v>472.2</v>
      </c>
      <c r="D19">
        <v>472.2</v>
      </c>
      <c r="E19" s="2">
        <v>472.2</v>
      </c>
      <c r="F19">
        <v>0</v>
      </c>
      <c r="G19">
        <v>472.2</v>
      </c>
      <c r="I19" s="2">
        <v>472.2</v>
      </c>
      <c r="J19">
        <f t="shared" si="0"/>
        <v>505.15844590324002</v>
      </c>
      <c r="K19">
        <f t="shared" si="1"/>
        <v>439.24155409675996</v>
      </c>
    </row>
    <row r="20" spans="1:11" x14ac:dyDescent="0.35">
      <c r="A20" s="1">
        <v>41750</v>
      </c>
      <c r="B20">
        <v>474.56</v>
      </c>
      <c r="C20">
        <v>475</v>
      </c>
      <c r="D20">
        <v>474</v>
      </c>
      <c r="E20" s="2">
        <v>474</v>
      </c>
      <c r="F20">
        <v>900</v>
      </c>
      <c r="G20">
        <v>474</v>
      </c>
      <c r="I20" s="2">
        <v>474</v>
      </c>
      <c r="J20">
        <f t="shared" si="0"/>
        <v>506.95844590324009</v>
      </c>
      <c r="K20">
        <f t="shared" si="1"/>
        <v>441.04155409675991</v>
      </c>
    </row>
    <row r="21" spans="1:11" x14ac:dyDescent="0.35">
      <c r="A21" s="1">
        <v>41751</v>
      </c>
      <c r="B21">
        <v>474.5</v>
      </c>
      <c r="C21">
        <v>474.5</v>
      </c>
      <c r="D21">
        <v>474</v>
      </c>
      <c r="E21" s="2">
        <v>474</v>
      </c>
      <c r="F21">
        <v>100</v>
      </c>
      <c r="G21">
        <v>474</v>
      </c>
      <c r="I21" s="2">
        <v>474</v>
      </c>
      <c r="J21">
        <f t="shared" si="0"/>
        <v>506.95844590324009</v>
      </c>
      <c r="K21">
        <f t="shared" si="1"/>
        <v>441.04155409675991</v>
      </c>
    </row>
    <row r="22" spans="1:11" x14ac:dyDescent="0.35">
      <c r="A22" s="1">
        <v>41752</v>
      </c>
      <c r="B22">
        <v>469</v>
      </c>
      <c r="C22">
        <v>469</v>
      </c>
      <c r="D22">
        <v>466</v>
      </c>
      <c r="E22" s="2">
        <v>468.75</v>
      </c>
      <c r="F22">
        <v>2000</v>
      </c>
      <c r="G22">
        <v>468.75</v>
      </c>
      <c r="I22" s="2">
        <v>468.75</v>
      </c>
      <c r="J22">
        <f t="shared" si="0"/>
        <v>501.70844590324009</v>
      </c>
      <c r="K22">
        <f t="shared" si="1"/>
        <v>435.79155409675991</v>
      </c>
    </row>
    <row r="23" spans="1:11" x14ac:dyDescent="0.35">
      <c r="A23" s="1">
        <v>41753</v>
      </c>
      <c r="B23">
        <v>462</v>
      </c>
      <c r="C23">
        <v>462</v>
      </c>
      <c r="D23">
        <v>462</v>
      </c>
      <c r="E23" s="2">
        <v>462</v>
      </c>
      <c r="F23">
        <v>800</v>
      </c>
      <c r="G23">
        <v>462</v>
      </c>
      <c r="I23" s="2">
        <v>462</v>
      </c>
      <c r="J23">
        <f t="shared" si="0"/>
        <v>494.95844590324009</v>
      </c>
      <c r="K23">
        <f t="shared" si="1"/>
        <v>429.04155409675991</v>
      </c>
    </row>
    <row r="24" spans="1:11" x14ac:dyDescent="0.35">
      <c r="A24" s="1">
        <v>41754</v>
      </c>
      <c r="B24">
        <v>455</v>
      </c>
      <c r="C24">
        <v>455</v>
      </c>
      <c r="D24">
        <v>455</v>
      </c>
      <c r="E24" s="2">
        <v>455</v>
      </c>
      <c r="F24">
        <v>800</v>
      </c>
      <c r="G24">
        <v>455</v>
      </c>
      <c r="I24" s="2">
        <v>455</v>
      </c>
      <c r="J24">
        <f t="shared" si="0"/>
        <v>487.95844590324009</v>
      </c>
      <c r="K24">
        <f t="shared" si="1"/>
        <v>422.04155409675991</v>
      </c>
    </row>
    <row r="25" spans="1:11" x14ac:dyDescent="0.35">
      <c r="A25" s="1">
        <v>41757</v>
      </c>
      <c r="B25">
        <v>455.1</v>
      </c>
      <c r="C25">
        <v>456.9</v>
      </c>
      <c r="D25">
        <v>446.65</v>
      </c>
      <c r="E25" s="2">
        <v>446.65</v>
      </c>
      <c r="F25">
        <v>6700</v>
      </c>
      <c r="G25">
        <v>446.65</v>
      </c>
      <c r="I25" s="2">
        <v>446.65</v>
      </c>
      <c r="J25">
        <f t="shared" si="0"/>
        <v>479.60844590324007</v>
      </c>
      <c r="K25">
        <f t="shared" si="1"/>
        <v>413.69155409675989</v>
      </c>
    </row>
    <row r="26" spans="1:11" x14ac:dyDescent="0.35">
      <c r="A26" s="1">
        <v>41758</v>
      </c>
      <c r="B26">
        <v>453.7</v>
      </c>
      <c r="C26">
        <v>468</v>
      </c>
      <c r="D26">
        <v>453.7</v>
      </c>
      <c r="E26" s="2">
        <v>468</v>
      </c>
      <c r="F26">
        <v>15400</v>
      </c>
      <c r="G26">
        <v>468</v>
      </c>
      <c r="I26" s="2">
        <v>468</v>
      </c>
      <c r="J26">
        <f t="shared" si="0"/>
        <v>500.95844590324009</v>
      </c>
      <c r="K26">
        <f t="shared" si="1"/>
        <v>435.04155409675991</v>
      </c>
    </row>
    <row r="27" spans="1:11" x14ac:dyDescent="0.35">
      <c r="A27" s="1">
        <v>41759</v>
      </c>
      <c r="B27">
        <v>468</v>
      </c>
      <c r="C27">
        <v>468</v>
      </c>
      <c r="D27">
        <v>464</v>
      </c>
      <c r="E27" s="2">
        <v>468</v>
      </c>
      <c r="F27">
        <v>1400</v>
      </c>
      <c r="G27">
        <v>468</v>
      </c>
      <c r="I27" s="2">
        <v>468</v>
      </c>
      <c r="J27">
        <f t="shared" si="0"/>
        <v>500.95844590324009</v>
      </c>
      <c r="K27">
        <f t="shared" si="1"/>
        <v>435.04155409675991</v>
      </c>
    </row>
    <row r="28" spans="1:11" x14ac:dyDescent="0.35">
      <c r="A28" s="1">
        <v>41760</v>
      </c>
      <c r="B28">
        <v>468</v>
      </c>
      <c r="C28">
        <v>468</v>
      </c>
      <c r="D28">
        <v>468</v>
      </c>
      <c r="E28" s="2">
        <v>468</v>
      </c>
      <c r="F28">
        <v>0</v>
      </c>
      <c r="G28">
        <v>468</v>
      </c>
      <c r="I28" s="2">
        <v>468</v>
      </c>
      <c r="J28">
        <f t="shared" si="0"/>
        <v>500.95844590324009</v>
      </c>
      <c r="K28">
        <f t="shared" si="1"/>
        <v>435.04155409675991</v>
      </c>
    </row>
    <row r="29" spans="1:11" x14ac:dyDescent="0.35">
      <c r="A29" s="1">
        <v>41761</v>
      </c>
      <c r="B29">
        <v>475</v>
      </c>
      <c r="C29">
        <v>480</v>
      </c>
      <c r="D29">
        <v>475</v>
      </c>
      <c r="E29" s="2">
        <v>480</v>
      </c>
      <c r="F29">
        <v>700</v>
      </c>
      <c r="G29">
        <v>480</v>
      </c>
      <c r="I29" s="2">
        <v>480</v>
      </c>
      <c r="J29">
        <f t="shared" si="0"/>
        <v>512.95844590324009</v>
      </c>
      <c r="K29">
        <f t="shared" si="1"/>
        <v>447.04155409675991</v>
      </c>
    </row>
    <row r="30" spans="1:11" x14ac:dyDescent="0.35">
      <c r="A30" s="1">
        <v>41764</v>
      </c>
      <c r="B30">
        <v>480</v>
      </c>
      <c r="C30">
        <v>480</v>
      </c>
      <c r="D30">
        <v>480</v>
      </c>
      <c r="E30" s="2">
        <v>480</v>
      </c>
      <c r="F30">
        <v>0</v>
      </c>
      <c r="G30">
        <v>480</v>
      </c>
      <c r="I30" s="2">
        <v>480</v>
      </c>
      <c r="J30">
        <f t="shared" si="0"/>
        <v>512.95844590324009</v>
      </c>
      <c r="K30">
        <f t="shared" si="1"/>
        <v>447.04155409675991</v>
      </c>
    </row>
    <row r="31" spans="1:11" x14ac:dyDescent="0.35">
      <c r="A31" s="1">
        <v>41765</v>
      </c>
      <c r="B31">
        <v>480</v>
      </c>
      <c r="C31">
        <v>480.6</v>
      </c>
      <c r="D31">
        <v>478</v>
      </c>
      <c r="E31" s="2">
        <v>478</v>
      </c>
      <c r="F31">
        <v>14300</v>
      </c>
      <c r="G31">
        <v>478</v>
      </c>
      <c r="I31" s="2">
        <v>478</v>
      </c>
      <c r="J31">
        <f t="shared" si="0"/>
        <v>510.95844590324009</v>
      </c>
      <c r="K31">
        <f t="shared" si="1"/>
        <v>445.04155409675991</v>
      </c>
    </row>
    <row r="32" spans="1:11" x14ac:dyDescent="0.35">
      <c r="A32" s="1">
        <v>41766</v>
      </c>
      <c r="B32">
        <v>480</v>
      </c>
      <c r="C32">
        <v>480</v>
      </c>
      <c r="D32">
        <v>441</v>
      </c>
      <c r="E32" s="2">
        <v>446.95</v>
      </c>
      <c r="F32">
        <v>17600</v>
      </c>
      <c r="G32">
        <v>446.95</v>
      </c>
      <c r="I32" s="2">
        <v>446.95</v>
      </c>
      <c r="J32">
        <f t="shared" si="0"/>
        <v>479.90844590324002</v>
      </c>
      <c r="K32">
        <f t="shared" si="1"/>
        <v>413.99155409675996</v>
      </c>
    </row>
    <row r="33" spans="1:11" x14ac:dyDescent="0.35">
      <c r="A33" s="1">
        <v>41767</v>
      </c>
      <c r="B33">
        <v>446.95</v>
      </c>
      <c r="C33">
        <v>446.95</v>
      </c>
      <c r="D33">
        <v>442</v>
      </c>
      <c r="E33" s="2">
        <v>442</v>
      </c>
      <c r="F33">
        <v>10000</v>
      </c>
      <c r="G33">
        <v>442</v>
      </c>
      <c r="I33" s="2">
        <v>442</v>
      </c>
      <c r="J33">
        <f t="shared" si="0"/>
        <v>474.95844590324009</v>
      </c>
      <c r="K33">
        <f t="shared" si="1"/>
        <v>409.04155409675991</v>
      </c>
    </row>
    <row r="34" spans="1:11" x14ac:dyDescent="0.35">
      <c r="A34" s="1">
        <v>41768</v>
      </c>
      <c r="B34">
        <v>440.76</v>
      </c>
      <c r="C34">
        <v>440.76</v>
      </c>
      <c r="D34">
        <v>437</v>
      </c>
      <c r="E34" s="2">
        <v>437</v>
      </c>
      <c r="F34">
        <v>5200</v>
      </c>
      <c r="G34">
        <v>437</v>
      </c>
      <c r="I34" s="2">
        <v>437</v>
      </c>
      <c r="J34">
        <f t="shared" si="0"/>
        <v>469.95844590324009</v>
      </c>
      <c r="K34">
        <f t="shared" si="1"/>
        <v>404.04155409675991</v>
      </c>
    </row>
    <row r="35" spans="1:11" x14ac:dyDescent="0.35">
      <c r="A35" s="1">
        <v>41771</v>
      </c>
      <c r="B35">
        <v>445</v>
      </c>
      <c r="C35">
        <v>446</v>
      </c>
      <c r="D35">
        <v>445</v>
      </c>
      <c r="E35" s="2">
        <v>445.93</v>
      </c>
      <c r="F35">
        <v>67000</v>
      </c>
      <c r="G35">
        <v>445.93</v>
      </c>
      <c r="I35" s="2">
        <v>445.93</v>
      </c>
      <c r="J35">
        <f t="shared" si="0"/>
        <v>478.88844590324004</v>
      </c>
      <c r="K35">
        <f t="shared" si="1"/>
        <v>412.97155409675997</v>
      </c>
    </row>
    <row r="36" spans="1:11" x14ac:dyDescent="0.35">
      <c r="A36" s="1">
        <v>41772</v>
      </c>
      <c r="B36">
        <v>445.93</v>
      </c>
      <c r="C36">
        <v>445.93</v>
      </c>
      <c r="D36">
        <v>445</v>
      </c>
      <c r="E36" s="2">
        <v>445</v>
      </c>
      <c r="F36">
        <v>400</v>
      </c>
      <c r="G36">
        <v>445</v>
      </c>
      <c r="I36" s="2">
        <v>445</v>
      </c>
      <c r="J36">
        <f t="shared" si="0"/>
        <v>477.95844590324009</v>
      </c>
      <c r="K36">
        <f t="shared" si="1"/>
        <v>412.04155409675991</v>
      </c>
    </row>
    <row r="37" spans="1:11" x14ac:dyDescent="0.35">
      <c r="A37" s="1">
        <v>41773</v>
      </c>
      <c r="B37">
        <v>445.3</v>
      </c>
      <c r="C37">
        <v>445.3</v>
      </c>
      <c r="D37">
        <v>441.75</v>
      </c>
      <c r="E37" s="2">
        <v>441.75</v>
      </c>
      <c r="F37">
        <v>3000</v>
      </c>
      <c r="G37">
        <v>441.75</v>
      </c>
      <c r="I37" s="2">
        <v>441.75</v>
      </c>
      <c r="J37">
        <f t="shared" si="0"/>
        <v>474.70844590324009</v>
      </c>
      <c r="K37">
        <f t="shared" si="1"/>
        <v>408.79155409675991</v>
      </c>
    </row>
    <row r="38" spans="1:11" x14ac:dyDescent="0.35">
      <c r="A38" s="1">
        <v>41774</v>
      </c>
      <c r="B38">
        <v>445</v>
      </c>
      <c r="C38">
        <v>445</v>
      </c>
      <c r="D38">
        <v>434</v>
      </c>
      <c r="E38" s="2">
        <v>437</v>
      </c>
      <c r="F38">
        <v>1500</v>
      </c>
      <c r="G38">
        <v>437</v>
      </c>
      <c r="I38" s="2">
        <v>437</v>
      </c>
      <c r="J38">
        <f t="shared" si="0"/>
        <v>469.95844590324009</v>
      </c>
      <c r="K38">
        <f t="shared" si="1"/>
        <v>404.04155409675991</v>
      </c>
    </row>
    <row r="39" spans="1:11" x14ac:dyDescent="0.35">
      <c r="A39" s="1">
        <v>41775</v>
      </c>
      <c r="B39">
        <v>432.5</v>
      </c>
      <c r="C39">
        <v>432.5</v>
      </c>
      <c r="D39">
        <v>432.5</v>
      </c>
      <c r="E39" s="2">
        <v>432.5</v>
      </c>
      <c r="F39">
        <v>100</v>
      </c>
      <c r="G39">
        <v>432.5</v>
      </c>
      <c r="I39" s="2">
        <v>432.5</v>
      </c>
      <c r="J39">
        <f t="shared" si="0"/>
        <v>465.45844590324009</v>
      </c>
      <c r="K39">
        <f t="shared" si="1"/>
        <v>399.54155409675991</v>
      </c>
    </row>
    <row r="40" spans="1:11" x14ac:dyDescent="0.35">
      <c r="A40" s="1">
        <v>41778</v>
      </c>
      <c r="B40">
        <v>432.5</v>
      </c>
      <c r="C40">
        <v>432.5</v>
      </c>
      <c r="D40">
        <v>432.5</v>
      </c>
      <c r="E40" s="2">
        <v>432.5</v>
      </c>
      <c r="F40">
        <v>0</v>
      </c>
      <c r="G40">
        <v>432.5</v>
      </c>
      <c r="I40" s="2">
        <v>432.5</v>
      </c>
      <c r="J40">
        <f t="shared" si="0"/>
        <v>465.45844590324009</v>
      </c>
      <c r="K40">
        <f t="shared" si="1"/>
        <v>399.54155409675991</v>
      </c>
    </row>
    <row r="41" spans="1:11" x14ac:dyDescent="0.35">
      <c r="A41" s="1">
        <v>41779</v>
      </c>
      <c r="B41">
        <v>443</v>
      </c>
      <c r="C41">
        <v>443</v>
      </c>
      <c r="D41">
        <v>441.85</v>
      </c>
      <c r="E41" s="2">
        <v>441.85</v>
      </c>
      <c r="F41">
        <v>11000</v>
      </c>
      <c r="G41">
        <v>441.85</v>
      </c>
      <c r="I41" s="2">
        <v>441.85</v>
      </c>
      <c r="J41">
        <f t="shared" si="0"/>
        <v>474.80844590324011</v>
      </c>
      <c r="K41">
        <f t="shared" si="1"/>
        <v>408.89155409675993</v>
      </c>
    </row>
    <row r="42" spans="1:11" x14ac:dyDescent="0.35">
      <c r="A42" s="1">
        <v>41780</v>
      </c>
      <c r="B42">
        <v>441.85</v>
      </c>
      <c r="C42">
        <v>441.85</v>
      </c>
      <c r="D42">
        <v>441.85</v>
      </c>
      <c r="E42" s="2">
        <v>441.85</v>
      </c>
      <c r="F42">
        <v>0</v>
      </c>
      <c r="G42">
        <v>441.85</v>
      </c>
      <c r="I42" s="2">
        <v>441.85</v>
      </c>
      <c r="J42">
        <f t="shared" si="0"/>
        <v>474.80844590324011</v>
      </c>
      <c r="K42">
        <f t="shared" si="1"/>
        <v>408.89155409675993</v>
      </c>
    </row>
    <row r="43" spans="1:11" x14ac:dyDescent="0.35">
      <c r="A43" s="1">
        <v>41781</v>
      </c>
      <c r="B43">
        <v>448.9</v>
      </c>
      <c r="C43">
        <v>448.9</v>
      </c>
      <c r="D43">
        <v>448.3</v>
      </c>
      <c r="E43" s="2">
        <v>448.3</v>
      </c>
      <c r="F43">
        <v>11400</v>
      </c>
      <c r="G43">
        <v>448.3</v>
      </c>
      <c r="I43" s="2">
        <v>448.3</v>
      </c>
      <c r="J43">
        <f t="shared" si="0"/>
        <v>481.25844590324004</v>
      </c>
      <c r="K43">
        <f t="shared" si="1"/>
        <v>415.34155409675998</v>
      </c>
    </row>
    <row r="44" spans="1:11" x14ac:dyDescent="0.35">
      <c r="A44" s="1">
        <v>41782</v>
      </c>
      <c r="B44">
        <v>451.2</v>
      </c>
      <c r="C44">
        <v>451.2</v>
      </c>
      <c r="D44">
        <v>451.2</v>
      </c>
      <c r="E44" s="2">
        <v>451.2</v>
      </c>
      <c r="F44">
        <v>600</v>
      </c>
      <c r="G44">
        <v>451.2</v>
      </c>
      <c r="I44" s="2">
        <v>451.2</v>
      </c>
      <c r="J44">
        <f t="shared" si="0"/>
        <v>484.15844590324002</v>
      </c>
      <c r="K44">
        <f t="shared" si="1"/>
        <v>418.24155409675996</v>
      </c>
    </row>
    <row r="45" spans="1:11" x14ac:dyDescent="0.35">
      <c r="A45" s="1">
        <v>41785</v>
      </c>
      <c r="B45">
        <v>451.2</v>
      </c>
      <c r="C45">
        <v>451.2</v>
      </c>
      <c r="D45">
        <v>451.2</v>
      </c>
      <c r="E45" s="2">
        <v>451.2</v>
      </c>
      <c r="F45">
        <v>0</v>
      </c>
      <c r="G45">
        <v>451.2</v>
      </c>
      <c r="I45" s="2">
        <v>451.2</v>
      </c>
      <c r="J45">
        <f t="shared" si="0"/>
        <v>484.15844590324002</v>
      </c>
      <c r="K45">
        <f t="shared" si="1"/>
        <v>418.24155409675996</v>
      </c>
    </row>
    <row r="46" spans="1:11" x14ac:dyDescent="0.35">
      <c r="A46" s="1">
        <v>41786</v>
      </c>
      <c r="B46">
        <v>449</v>
      </c>
      <c r="C46">
        <v>452</v>
      </c>
      <c r="D46">
        <v>449</v>
      </c>
      <c r="E46" s="2">
        <v>452</v>
      </c>
      <c r="F46">
        <v>21500</v>
      </c>
      <c r="G46">
        <v>452</v>
      </c>
      <c r="I46" s="2">
        <v>452</v>
      </c>
      <c r="J46">
        <f t="shared" si="0"/>
        <v>484.95844590324009</v>
      </c>
      <c r="K46">
        <f t="shared" si="1"/>
        <v>419.04155409675991</v>
      </c>
    </row>
    <row r="47" spans="1:11" x14ac:dyDescent="0.35">
      <c r="A47" s="1">
        <v>41787</v>
      </c>
      <c r="B47">
        <v>452</v>
      </c>
      <c r="C47">
        <v>452</v>
      </c>
      <c r="D47">
        <v>450</v>
      </c>
      <c r="E47" s="2">
        <v>450</v>
      </c>
      <c r="F47">
        <v>0</v>
      </c>
      <c r="G47">
        <v>450</v>
      </c>
      <c r="I47" s="2">
        <v>450</v>
      </c>
      <c r="J47">
        <f t="shared" si="0"/>
        <v>482.95844590324009</v>
      </c>
      <c r="K47">
        <f t="shared" si="1"/>
        <v>417.04155409675991</v>
      </c>
    </row>
    <row r="48" spans="1:11" x14ac:dyDescent="0.35">
      <c r="A48" s="1">
        <v>41788</v>
      </c>
      <c r="B48">
        <v>447.25</v>
      </c>
      <c r="C48">
        <v>448.6</v>
      </c>
      <c r="D48">
        <v>447.25</v>
      </c>
      <c r="E48" s="2">
        <v>448.6</v>
      </c>
      <c r="F48">
        <v>1000</v>
      </c>
      <c r="G48">
        <v>448.6</v>
      </c>
      <c r="I48" s="2">
        <v>448.6</v>
      </c>
      <c r="J48">
        <f t="shared" si="0"/>
        <v>481.55844590324011</v>
      </c>
      <c r="K48">
        <f t="shared" si="1"/>
        <v>415.64155409675993</v>
      </c>
    </row>
    <row r="49" spans="1:11" x14ac:dyDescent="0.35">
      <c r="A49" s="1">
        <v>41789</v>
      </c>
      <c r="B49">
        <v>446.19</v>
      </c>
      <c r="C49">
        <v>448</v>
      </c>
      <c r="D49">
        <v>440</v>
      </c>
      <c r="E49" s="2">
        <v>447</v>
      </c>
      <c r="F49">
        <v>12000</v>
      </c>
      <c r="G49">
        <v>447</v>
      </c>
      <c r="I49" s="2">
        <v>447</v>
      </c>
      <c r="J49">
        <f t="shared" si="0"/>
        <v>479.95844590324009</v>
      </c>
      <c r="K49">
        <f t="shared" si="1"/>
        <v>414.04155409675991</v>
      </c>
    </row>
    <row r="50" spans="1:11" x14ac:dyDescent="0.35">
      <c r="A50" s="1">
        <v>41792</v>
      </c>
      <c r="B50">
        <v>445.92</v>
      </c>
      <c r="C50">
        <v>452.02</v>
      </c>
      <c r="D50">
        <v>443.9</v>
      </c>
      <c r="E50" s="2">
        <v>452.02</v>
      </c>
      <c r="F50">
        <v>42600</v>
      </c>
      <c r="G50">
        <v>452.02</v>
      </c>
      <c r="I50" s="2">
        <v>452.02</v>
      </c>
      <c r="J50">
        <f t="shared" si="0"/>
        <v>484.97844590324007</v>
      </c>
      <c r="K50">
        <f t="shared" si="1"/>
        <v>419.06155409675989</v>
      </c>
    </row>
    <row r="51" spans="1:11" x14ac:dyDescent="0.35">
      <c r="A51" s="1">
        <v>41793</v>
      </c>
      <c r="B51">
        <v>450</v>
      </c>
      <c r="C51">
        <v>450.68</v>
      </c>
      <c r="D51">
        <v>446.96</v>
      </c>
      <c r="E51" s="2">
        <v>447.26</v>
      </c>
      <c r="F51">
        <v>33000</v>
      </c>
      <c r="G51">
        <v>447.26</v>
      </c>
      <c r="I51" s="2">
        <v>447.26</v>
      </c>
      <c r="J51">
        <f t="shared" si="0"/>
        <v>480.21844590324008</v>
      </c>
      <c r="K51">
        <f t="shared" si="1"/>
        <v>414.3015540967599</v>
      </c>
    </row>
    <row r="52" spans="1:11" x14ac:dyDescent="0.35">
      <c r="A52" s="1">
        <v>41794</v>
      </c>
      <c r="B52">
        <v>448.6</v>
      </c>
      <c r="C52">
        <v>448.6</v>
      </c>
      <c r="D52">
        <v>448.6</v>
      </c>
      <c r="E52" s="2">
        <v>447.26</v>
      </c>
      <c r="F52">
        <v>0</v>
      </c>
      <c r="G52">
        <v>447.26</v>
      </c>
      <c r="I52" s="2">
        <v>447.26</v>
      </c>
      <c r="J52">
        <f t="shared" si="0"/>
        <v>480.21844590324008</v>
      </c>
      <c r="K52">
        <f t="shared" si="1"/>
        <v>414.3015540967599</v>
      </c>
    </row>
    <row r="53" spans="1:11" x14ac:dyDescent="0.35">
      <c r="A53" s="1">
        <v>41795</v>
      </c>
      <c r="B53">
        <v>445</v>
      </c>
      <c r="C53">
        <v>450.75</v>
      </c>
      <c r="D53">
        <v>443.06</v>
      </c>
      <c r="E53" s="2">
        <v>450.75</v>
      </c>
      <c r="F53">
        <v>4800</v>
      </c>
      <c r="G53">
        <v>450.75</v>
      </c>
      <c r="I53" s="2">
        <v>450.75</v>
      </c>
      <c r="J53">
        <f t="shared" si="0"/>
        <v>483.70844590324009</v>
      </c>
      <c r="K53">
        <f t="shared" si="1"/>
        <v>417.79155409675991</v>
      </c>
    </row>
    <row r="54" spans="1:11" x14ac:dyDescent="0.35">
      <c r="A54" s="1">
        <v>41796</v>
      </c>
      <c r="B54">
        <v>459.6</v>
      </c>
      <c r="C54">
        <v>465</v>
      </c>
      <c r="D54">
        <v>459.6</v>
      </c>
      <c r="E54" s="2">
        <v>464.84</v>
      </c>
      <c r="F54">
        <v>14400</v>
      </c>
      <c r="G54">
        <v>464.84</v>
      </c>
      <c r="I54" s="2">
        <v>464.84</v>
      </c>
      <c r="J54">
        <f t="shared" si="0"/>
        <v>497.79844590324001</v>
      </c>
      <c r="K54">
        <f t="shared" si="1"/>
        <v>431.88155409675994</v>
      </c>
    </row>
    <row r="55" spans="1:11" x14ac:dyDescent="0.35">
      <c r="A55" s="1">
        <v>41799</v>
      </c>
      <c r="B55">
        <v>466.25</v>
      </c>
      <c r="C55">
        <v>472</v>
      </c>
      <c r="D55">
        <v>466.11</v>
      </c>
      <c r="E55" s="2">
        <v>467.61</v>
      </c>
      <c r="F55">
        <v>3200</v>
      </c>
      <c r="G55">
        <v>467.61</v>
      </c>
      <c r="I55" s="2">
        <v>467.61</v>
      </c>
      <c r="J55">
        <f t="shared" si="0"/>
        <v>500.5684459032401</v>
      </c>
      <c r="K55">
        <f t="shared" si="1"/>
        <v>434.65155409675992</v>
      </c>
    </row>
    <row r="56" spans="1:11" x14ac:dyDescent="0.35">
      <c r="A56" s="1">
        <v>41800</v>
      </c>
      <c r="B56">
        <v>472.2</v>
      </c>
      <c r="C56">
        <v>473.5</v>
      </c>
      <c r="D56">
        <v>472.2</v>
      </c>
      <c r="E56" s="2">
        <v>473.32</v>
      </c>
      <c r="F56">
        <v>2600</v>
      </c>
      <c r="G56">
        <v>473.32</v>
      </c>
      <c r="I56" s="2">
        <v>473.32</v>
      </c>
      <c r="J56">
        <f t="shared" si="0"/>
        <v>506.27844590324003</v>
      </c>
      <c r="K56">
        <f t="shared" si="1"/>
        <v>440.36155409675996</v>
      </c>
    </row>
    <row r="57" spans="1:11" x14ac:dyDescent="0.35">
      <c r="A57" s="1">
        <v>41801</v>
      </c>
      <c r="B57">
        <v>475.15</v>
      </c>
      <c r="C57">
        <v>477.5</v>
      </c>
      <c r="D57">
        <v>475.15</v>
      </c>
      <c r="E57" s="2">
        <v>475.5</v>
      </c>
      <c r="F57">
        <v>2400</v>
      </c>
      <c r="G57">
        <v>475.5</v>
      </c>
      <c r="I57" s="2">
        <v>475.5</v>
      </c>
      <c r="J57">
        <f t="shared" si="0"/>
        <v>508.45844590324009</v>
      </c>
      <c r="K57">
        <f t="shared" si="1"/>
        <v>442.54155409675991</v>
      </c>
    </row>
    <row r="58" spans="1:11" x14ac:dyDescent="0.35">
      <c r="A58" s="1">
        <v>41802</v>
      </c>
      <c r="B58">
        <v>474.9</v>
      </c>
      <c r="C58">
        <v>474.9</v>
      </c>
      <c r="D58">
        <v>474</v>
      </c>
      <c r="E58" s="2">
        <v>474</v>
      </c>
      <c r="F58">
        <v>1100</v>
      </c>
      <c r="G58">
        <v>474</v>
      </c>
      <c r="I58" s="2">
        <v>474</v>
      </c>
      <c r="J58">
        <f t="shared" si="0"/>
        <v>506.95844590324009</v>
      </c>
      <c r="K58">
        <f t="shared" si="1"/>
        <v>441.04155409675991</v>
      </c>
    </row>
    <row r="59" spans="1:11" x14ac:dyDescent="0.35">
      <c r="A59" s="1">
        <v>41803</v>
      </c>
      <c r="B59">
        <v>478</v>
      </c>
      <c r="C59">
        <v>482.7</v>
      </c>
      <c r="D59">
        <v>478</v>
      </c>
      <c r="E59" s="2">
        <v>482.02</v>
      </c>
      <c r="F59">
        <v>2700</v>
      </c>
      <c r="G59">
        <v>482.02</v>
      </c>
      <c r="I59" s="2">
        <v>482.02</v>
      </c>
      <c r="J59">
        <f t="shared" si="0"/>
        <v>514.97844590324007</v>
      </c>
      <c r="K59">
        <f t="shared" si="1"/>
        <v>449.06155409675989</v>
      </c>
    </row>
    <row r="60" spans="1:11" x14ac:dyDescent="0.35">
      <c r="A60" s="1">
        <v>41806</v>
      </c>
      <c r="B60">
        <v>456.5</v>
      </c>
      <c r="C60">
        <v>459</v>
      </c>
      <c r="D60">
        <v>454.75</v>
      </c>
      <c r="E60" s="2">
        <v>455.07</v>
      </c>
      <c r="F60">
        <v>19500</v>
      </c>
      <c r="G60">
        <v>455.07</v>
      </c>
      <c r="I60" s="2">
        <v>455.07</v>
      </c>
      <c r="J60">
        <f t="shared" si="0"/>
        <v>488.02844590324003</v>
      </c>
      <c r="K60">
        <f t="shared" si="1"/>
        <v>422.11155409675996</v>
      </c>
    </row>
    <row r="61" spans="1:11" x14ac:dyDescent="0.35">
      <c r="A61" s="1">
        <v>41807</v>
      </c>
      <c r="B61">
        <v>457</v>
      </c>
      <c r="C61">
        <v>457</v>
      </c>
      <c r="D61">
        <v>450.5</v>
      </c>
      <c r="E61" s="2">
        <v>451.3</v>
      </c>
      <c r="F61">
        <v>7700</v>
      </c>
      <c r="G61">
        <v>451.3</v>
      </c>
      <c r="I61" s="2">
        <v>451.3</v>
      </c>
      <c r="J61">
        <f t="shared" si="0"/>
        <v>484.25844590324004</v>
      </c>
      <c r="K61">
        <f t="shared" si="1"/>
        <v>418.34155409675998</v>
      </c>
    </row>
    <row r="62" spans="1:11" x14ac:dyDescent="0.35">
      <c r="A62" s="1">
        <v>41808</v>
      </c>
      <c r="B62">
        <v>450</v>
      </c>
      <c r="C62">
        <v>454</v>
      </c>
      <c r="D62">
        <v>449.39</v>
      </c>
      <c r="E62" s="2">
        <v>454</v>
      </c>
      <c r="F62">
        <v>15900</v>
      </c>
      <c r="G62">
        <v>454</v>
      </c>
      <c r="I62" s="2">
        <v>454</v>
      </c>
      <c r="J62">
        <f t="shared" si="0"/>
        <v>486.95844590324009</v>
      </c>
      <c r="K62">
        <f t="shared" si="1"/>
        <v>421.04155409675991</v>
      </c>
    </row>
    <row r="63" spans="1:11" x14ac:dyDescent="0.35">
      <c r="A63" s="1">
        <v>41809</v>
      </c>
      <c r="B63">
        <v>455.25</v>
      </c>
      <c r="C63">
        <v>464</v>
      </c>
      <c r="D63">
        <v>450</v>
      </c>
      <c r="E63" s="2">
        <v>450.5</v>
      </c>
      <c r="F63">
        <v>286600</v>
      </c>
      <c r="G63">
        <v>450.5</v>
      </c>
      <c r="I63" s="2">
        <v>450.5</v>
      </c>
      <c r="J63">
        <f t="shared" si="0"/>
        <v>483.45844590324009</v>
      </c>
      <c r="K63">
        <f t="shared" si="1"/>
        <v>417.54155409675991</v>
      </c>
    </row>
    <row r="64" spans="1:11" x14ac:dyDescent="0.35">
      <c r="A64" s="1">
        <v>41810</v>
      </c>
      <c r="B64">
        <v>450.5</v>
      </c>
      <c r="C64">
        <v>450.74</v>
      </c>
      <c r="D64">
        <v>443.37</v>
      </c>
      <c r="E64" s="2">
        <v>443.37</v>
      </c>
      <c r="F64">
        <v>38000</v>
      </c>
      <c r="G64">
        <v>443.37</v>
      </c>
      <c r="I64" s="2">
        <v>443.37</v>
      </c>
      <c r="J64">
        <f t="shared" si="0"/>
        <v>476.32844590324009</v>
      </c>
      <c r="K64">
        <f t="shared" si="1"/>
        <v>410.41155409675991</v>
      </c>
    </row>
    <row r="65" spans="1:11" x14ac:dyDescent="0.35">
      <c r="A65" s="1">
        <v>41813</v>
      </c>
      <c r="B65">
        <v>439.45</v>
      </c>
      <c r="C65">
        <v>443</v>
      </c>
      <c r="D65">
        <v>435.07</v>
      </c>
      <c r="E65" s="2">
        <v>438.33</v>
      </c>
      <c r="F65">
        <v>63700</v>
      </c>
      <c r="G65">
        <v>438.33</v>
      </c>
      <c r="I65" s="2">
        <v>438.33</v>
      </c>
      <c r="J65">
        <f t="shared" si="0"/>
        <v>471.28844590324002</v>
      </c>
      <c r="K65">
        <f t="shared" si="1"/>
        <v>405.37155409675995</v>
      </c>
    </row>
    <row r="66" spans="1:11" x14ac:dyDescent="0.35">
      <c r="A66" s="1">
        <v>41814</v>
      </c>
      <c r="B66">
        <v>442.38</v>
      </c>
      <c r="C66">
        <v>442.38</v>
      </c>
      <c r="D66">
        <v>438.4</v>
      </c>
      <c r="E66" s="2">
        <v>439.74</v>
      </c>
      <c r="F66">
        <v>3000</v>
      </c>
      <c r="G66">
        <v>439.74</v>
      </c>
      <c r="I66" s="2">
        <v>439.74</v>
      </c>
      <c r="J66">
        <f t="shared" si="0"/>
        <v>472.6984459032401</v>
      </c>
      <c r="K66">
        <f t="shared" si="1"/>
        <v>406.78155409675992</v>
      </c>
    </row>
    <row r="67" spans="1:11" x14ac:dyDescent="0.35">
      <c r="A67" s="1">
        <v>41815</v>
      </c>
      <c r="B67">
        <v>435.42</v>
      </c>
      <c r="C67">
        <v>435.42</v>
      </c>
      <c r="D67">
        <v>431</v>
      </c>
      <c r="E67" s="2">
        <v>431</v>
      </c>
      <c r="F67">
        <v>13600</v>
      </c>
      <c r="G67">
        <v>431</v>
      </c>
      <c r="I67" s="2">
        <v>431</v>
      </c>
      <c r="J67">
        <f t="shared" ref="J67:J130" si="2">I67+$E$138</f>
        <v>463.95844590324009</v>
      </c>
      <c r="K67">
        <f t="shared" ref="K67:K130" si="3">I67-$E$138</f>
        <v>398.04155409675991</v>
      </c>
    </row>
    <row r="68" spans="1:11" x14ac:dyDescent="0.35">
      <c r="A68" s="1">
        <v>41816</v>
      </c>
      <c r="B68">
        <v>431.3</v>
      </c>
      <c r="C68">
        <v>440</v>
      </c>
      <c r="D68">
        <v>431.3</v>
      </c>
      <c r="E68" s="2">
        <v>438.45</v>
      </c>
      <c r="F68">
        <v>26800</v>
      </c>
      <c r="G68">
        <v>438.45</v>
      </c>
      <c r="I68" s="2">
        <v>438.45</v>
      </c>
      <c r="J68">
        <f t="shared" si="2"/>
        <v>471.40844590324002</v>
      </c>
      <c r="K68">
        <f t="shared" si="3"/>
        <v>405.49155409675996</v>
      </c>
    </row>
    <row r="69" spans="1:11" x14ac:dyDescent="0.35">
      <c r="A69" s="1">
        <v>41817</v>
      </c>
      <c r="B69">
        <v>441.3</v>
      </c>
      <c r="C69">
        <v>448.5</v>
      </c>
      <c r="D69">
        <v>441.3</v>
      </c>
      <c r="E69" s="2">
        <v>443.95</v>
      </c>
      <c r="F69">
        <v>82800</v>
      </c>
      <c r="G69">
        <v>443.95</v>
      </c>
      <c r="I69" s="2">
        <v>443.95</v>
      </c>
      <c r="J69">
        <f t="shared" si="2"/>
        <v>476.90844590324002</v>
      </c>
      <c r="K69">
        <f t="shared" si="3"/>
        <v>410.99155409675996</v>
      </c>
    </row>
    <row r="70" spans="1:11" x14ac:dyDescent="0.35">
      <c r="A70" s="1">
        <v>41820</v>
      </c>
      <c r="B70">
        <v>452.6</v>
      </c>
      <c r="C70">
        <v>458.15</v>
      </c>
      <c r="D70">
        <v>452.6</v>
      </c>
      <c r="E70" s="2">
        <v>455.89</v>
      </c>
      <c r="F70">
        <v>88900</v>
      </c>
      <c r="G70">
        <v>455.89</v>
      </c>
      <c r="I70" s="2">
        <v>455.89</v>
      </c>
      <c r="J70">
        <f t="shared" si="2"/>
        <v>488.84844590324008</v>
      </c>
      <c r="K70">
        <f t="shared" si="3"/>
        <v>422.9315540967599</v>
      </c>
    </row>
    <row r="71" spans="1:11" x14ac:dyDescent="0.35">
      <c r="A71" s="1">
        <v>41821</v>
      </c>
      <c r="B71">
        <v>461.02</v>
      </c>
      <c r="C71">
        <v>461.02</v>
      </c>
      <c r="D71">
        <v>456.76</v>
      </c>
      <c r="E71" s="2">
        <v>458.3</v>
      </c>
      <c r="F71">
        <v>8900</v>
      </c>
      <c r="G71">
        <v>458.3</v>
      </c>
      <c r="I71" s="2">
        <v>458.3</v>
      </c>
      <c r="J71">
        <f t="shared" si="2"/>
        <v>491.25844590324004</v>
      </c>
      <c r="K71">
        <f t="shared" si="3"/>
        <v>425.34155409675998</v>
      </c>
    </row>
    <row r="72" spans="1:11" x14ac:dyDescent="0.35">
      <c r="A72" s="1">
        <v>41822</v>
      </c>
      <c r="B72">
        <v>461</v>
      </c>
      <c r="C72">
        <v>466.2</v>
      </c>
      <c r="D72">
        <v>459.5</v>
      </c>
      <c r="E72" s="2">
        <v>466.09</v>
      </c>
      <c r="F72">
        <v>147200</v>
      </c>
      <c r="G72">
        <v>466.09</v>
      </c>
      <c r="I72" s="2">
        <v>466.09</v>
      </c>
      <c r="J72">
        <f t="shared" si="2"/>
        <v>499.04844590324001</v>
      </c>
      <c r="K72">
        <f t="shared" si="3"/>
        <v>433.13155409675994</v>
      </c>
    </row>
    <row r="73" spans="1:11" x14ac:dyDescent="0.35">
      <c r="A73" s="1">
        <v>41823</v>
      </c>
      <c r="B73">
        <v>467.5</v>
      </c>
      <c r="C73">
        <v>468.45</v>
      </c>
      <c r="D73">
        <v>467.34</v>
      </c>
      <c r="E73" s="2">
        <v>468</v>
      </c>
      <c r="F73">
        <v>65200</v>
      </c>
      <c r="G73">
        <v>468</v>
      </c>
      <c r="I73" s="2">
        <v>468</v>
      </c>
      <c r="J73">
        <f t="shared" si="2"/>
        <v>500.95844590324009</v>
      </c>
      <c r="K73">
        <f t="shared" si="3"/>
        <v>435.04155409675991</v>
      </c>
    </row>
    <row r="74" spans="1:11" x14ac:dyDescent="0.35">
      <c r="A74" s="1">
        <v>41824</v>
      </c>
      <c r="B74">
        <v>468</v>
      </c>
      <c r="C74">
        <v>468</v>
      </c>
      <c r="D74">
        <v>468</v>
      </c>
      <c r="E74" s="2">
        <v>468</v>
      </c>
      <c r="F74">
        <v>0</v>
      </c>
      <c r="G74">
        <v>468</v>
      </c>
      <c r="I74" s="2">
        <v>468</v>
      </c>
      <c r="J74">
        <f t="shared" si="2"/>
        <v>500.95844590324009</v>
      </c>
      <c r="K74">
        <f t="shared" si="3"/>
        <v>435.04155409675991</v>
      </c>
    </row>
    <row r="75" spans="1:11" x14ac:dyDescent="0.35">
      <c r="A75" s="1">
        <v>41827</v>
      </c>
      <c r="B75">
        <v>469</v>
      </c>
      <c r="C75">
        <v>469.2</v>
      </c>
      <c r="D75">
        <v>462.78</v>
      </c>
      <c r="E75" s="2">
        <v>462.78</v>
      </c>
      <c r="F75">
        <v>21400</v>
      </c>
      <c r="G75">
        <v>462.78</v>
      </c>
      <c r="I75" s="2">
        <v>462.78</v>
      </c>
      <c r="J75">
        <f t="shared" si="2"/>
        <v>495.73844590324006</v>
      </c>
      <c r="K75">
        <f t="shared" si="3"/>
        <v>429.82155409675988</v>
      </c>
    </row>
    <row r="76" spans="1:11" x14ac:dyDescent="0.35">
      <c r="A76" s="1">
        <v>41828</v>
      </c>
      <c r="B76">
        <v>460</v>
      </c>
      <c r="C76">
        <v>460</v>
      </c>
      <c r="D76">
        <v>447.1</v>
      </c>
      <c r="E76" s="2">
        <v>448.5</v>
      </c>
      <c r="F76">
        <v>23700</v>
      </c>
      <c r="G76">
        <v>448.5</v>
      </c>
      <c r="I76" s="2">
        <v>448.5</v>
      </c>
      <c r="J76">
        <f t="shared" si="2"/>
        <v>481.45844590324009</v>
      </c>
      <c r="K76">
        <f t="shared" si="3"/>
        <v>415.54155409675991</v>
      </c>
    </row>
    <row r="77" spans="1:11" x14ac:dyDescent="0.35">
      <c r="A77" s="1">
        <v>41829</v>
      </c>
      <c r="B77">
        <v>453</v>
      </c>
      <c r="C77">
        <v>454</v>
      </c>
      <c r="D77">
        <v>452.65</v>
      </c>
      <c r="E77" s="2">
        <v>452.65</v>
      </c>
      <c r="F77">
        <v>17200</v>
      </c>
      <c r="G77">
        <v>452.65</v>
      </c>
      <c r="I77" s="2">
        <v>452.65</v>
      </c>
      <c r="J77">
        <f t="shared" si="2"/>
        <v>485.60844590324007</v>
      </c>
      <c r="K77">
        <f t="shared" si="3"/>
        <v>419.69155409675989</v>
      </c>
    </row>
    <row r="78" spans="1:11" x14ac:dyDescent="0.35">
      <c r="A78" s="1">
        <v>41830</v>
      </c>
      <c r="B78">
        <v>444</v>
      </c>
      <c r="C78">
        <v>454.48</v>
      </c>
      <c r="D78">
        <v>444</v>
      </c>
      <c r="E78" s="2">
        <v>454.48</v>
      </c>
      <c r="F78">
        <v>14500</v>
      </c>
      <c r="G78">
        <v>454.48</v>
      </c>
      <c r="I78" s="2">
        <v>454.48</v>
      </c>
      <c r="J78">
        <f t="shared" si="2"/>
        <v>487.43844590324011</v>
      </c>
      <c r="K78">
        <f t="shared" si="3"/>
        <v>421.52155409675993</v>
      </c>
    </row>
    <row r="79" spans="1:11" x14ac:dyDescent="0.35">
      <c r="A79" s="1">
        <v>41831</v>
      </c>
      <c r="B79">
        <v>455.9</v>
      </c>
      <c r="C79">
        <v>461.5</v>
      </c>
      <c r="D79">
        <v>455.9</v>
      </c>
      <c r="E79" s="2">
        <v>460.18</v>
      </c>
      <c r="F79">
        <v>15400</v>
      </c>
      <c r="G79">
        <v>460.18</v>
      </c>
      <c r="I79" s="2">
        <v>460.18</v>
      </c>
      <c r="J79">
        <f t="shared" si="2"/>
        <v>493.13844590324004</v>
      </c>
      <c r="K79">
        <f t="shared" si="3"/>
        <v>427.22155409675997</v>
      </c>
    </row>
    <row r="80" spans="1:11" x14ac:dyDescent="0.35">
      <c r="A80" s="1">
        <v>41834</v>
      </c>
      <c r="B80">
        <v>466.14</v>
      </c>
      <c r="C80">
        <v>466.14</v>
      </c>
      <c r="D80">
        <v>460</v>
      </c>
      <c r="E80" s="2">
        <v>461.77</v>
      </c>
      <c r="F80">
        <v>16800</v>
      </c>
      <c r="G80">
        <v>461.77</v>
      </c>
      <c r="I80" s="2">
        <v>461.77</v>
      </c>
      <c r="J80">
        <f t="shared" si="2"/>
        <v>494.72844590324007</v>
      </c>
      <c r="K80">
        <f t="shared" si="3"/>
        <v>428.81155409675989</v>
      </c>
    </row>
    <row r="81" spans="1:11" x14ac:dyDescent="0.35">
      <c r="A81" s="1">
        <v>41835</v>
      </c>
      <c r="B81">
        <v>464</v>
      </c>
      <c r="C81">
        <v>464</v>
      </c>
      <c r="D81">
        <v>458.39</v>
      </c>
      <c r="E81" s="2">
        <v>459.93</v>
      </c>
      <c r="F81">
        <v>224600</v>
      </c>
      <c r="G81">
        <v>459.93</v>
      </c>
      <c r="I81" s="2">
        <v>459.93</v>
      </c>
      <c r="J81">
        <f t="shared" si="2"/>
        <v>492.88844590324004</v>
      </c>
      <c r="K81">
        <f t="shared" si="3"/>
        <v>426.97155409675997</v>
      </c>
    </row>
    <row r="82" spans="1:11" x14ac:dyDescent="0.35">
      <c r="A82" s="1">
        <v>41836</v>
      </c>
      <c r="B82">
        <v>440.5</v>
      </c>
      <c r="C82">
        <v>442.8</v>
      </c>
      <c r="D82">
        <v>437</v>
      </c>
      <c r="E82" s="2">
        <v>437.29</v>
      </c>
      <c r="F82">
        <v>35300</v>
      </c>
      <c r="G82">
        <v>437.29</v>
      </c>
      <c r="I82" s="2">
        <v>437.29</v>
      </c>
      <c r="J82">
        <f t="shared" si="2"/>
        <v>470.24844590324005</v>
      </c>
      <c r="K82">
        <f t="shared" si="3"/>
        <v>404.33155409675999</v>
      </c>
    </row>
    <row r="83" spans="1:11" x14ac:dyDescent="0.35">
      <c r="A83" s="1">
        <v>41837</v>
      </c>
      <c r="B83">
        <v>434</v>
      </c>
      <c r="C83">
        <v>434</v>
      </c>
      <c r="D83">
        <v>429.8</v>
      </c>
      <c r="E83" s="2">
        <v>429.8</v>
      </c>
      <c r="F83">
        <v>3800</v>
      </c>
      <c r="G83">
        <v>429.8</v>
      </c>
      <c r="I83" s="2">
        <v>429.8</v>
      </c>
      <c r="J83">
        <f t="shared" si="2"/>
        <v>462.75844590324004</v>
      </c>
      <c r="K83">
        <f t="shared" si="3"/>
        <v>396.84155409675998</v>
      </c>
    </row>
    <row r="84" spans="1:11" x14ac:dyDescent="0.35">
      <c r="A84" s="1">
        <v>41838</v>
      </c>
      <c r="B84">
        <v>429.8</v>
      </c>
      <c r="C84">
        <v>432.3</v>
      </c>
      <c r="D84">
        <v>429.8</v>
      </c>
      <c r="E84" s="2">
        <v>432.3</v>
      </c>
      <c r="F84">
        <v>1000</v>
      </c>
      <c r="G84">
        <v>432.3</v>
      </c>
      <c r="I84" s="2">
        <v>432.3</v>
      </c>
      <c r="J84">
        <f t="shared" si="2"/>
        <v>465.25844590324004</v>
      </c>
      <c r="K84">
        <f t="shared" si="3"/>
        <v>399.34155409675998</v>
      </c>
    </row>
    <row r="85" spans="1:11" x14ac:dyDescent="0.35">
      <c r="A85" s="1">
        <v>41841</v>
      </c>
      <c r="B85">
        <v>433.9</v>
      </c>
      <c r="C85">
        <v>434.4</v>
      </c>
      <c r="D85">
        <v>430.5</v>
      </c>
      <c r="E85" s="2">
        <v>431.78</v>
      </c>
      <c r="F85">
        <v>12100</v>
      </c>
      <c r="G85">
        <v>431.78</v>
      </c>
      <c r="I85" s="2">
        <v>431.78</v>
      </c>
      <c r="J85">
        <f t="shared" si="2"/>
        <v>464.73844590324006</v>
      </c>
      <c r="K85">
        <f t="shared" si="3"/>
        <v>398.82155409675988</v>
      </c>
    </row>
    <row r="86" spans="1:11" x14ac:dyDescent="0.35">
      <c r="A86" s="1">
        <v>41842</v>
      </c>
      <c r="B86">
        <v>436</v>
      </c>
      <c r="C86">
        <v>436</v>
      </c>
      <c r="D86">
        <v>435.01</v>
      </c>
      <c r="E86" s="2">
        <v>435.01</v>
      </c>
      <c r="F86">
        <v>3500</v>
      </c>
      <c r="G86">
        <v>435.01</v>
      </c>
      <c r="I86" s="2">
        <v>435.01</v>
      </c>
      <c r="J86">
        <f t="shared" si="2"/>
        <v>467.96844590324008</v>
      </c>
      <c r="K86">
        <f t="shared" si="3"/>
        <v>402.0515540967599</v>
      </c>
    </row>
    <row r="87" spans="1:11" x14ac:dyDescent="0.35">
      <c r="A87" s="1">
        <v>41843</v>
      </c>
      <c r="B87">
        <v>438.3</v>
      </c>
      <c r="C87">
        <v>451.5</v>
      </c>
      <c r="D87">
        <v>438.3</v>
      </c>
      <c r="E87" s="2">
        <v>450.1</v>
      </c>
      <c r="F87">
        <v>27200</v>
      </c>
      <c r="G87">
        <v>450.1</v>
      </c>
      <c r="I87" s="2">
        <v>450.1</v>
      </c>
      <c r="J87">
        <f t="shared" si="2"/>
        <v>483.05844590324011</v>
      </c>
      <c r="K87">
        <f t="shared" si="3"/>
        <v>417.14155409675993</v>
      </c>
    </row>
    <row r="88" spans="1:11" x14ac:dyDescent="0.35">
      <c r="A88" s="1">
        <v>41844</v>
      </c>
      <c r="B88">
        <v>451.5</v>
      </c>
      <c r="C88">
        <v>471.37</v>
      </c>
      <c r="D88">
        <v>451.5</v>
      </c>
      <c r="E88" s="2">
        <v>468.17</v>
      </c>
      <c r="F88">
        <v>29100</v>
      </c>
      <c r="G88">
        <v>468.17</v>
      </c>
      <c r="I88" s="2">
        <v>468.17</v>
      </c>
      <c r="J88">
        <f t="shared" si="2"/>
        <v>501.12844590324005</v>
      </c>
      <c r="K88">
        <f t="shared" si="3"/>
        <v>435.21155409675998</v>
      </c>
    </row>
    <row r="89" spans="1:11" x14ac:dyDescent="0.35">
      <c r="A89" s="1">
        <v>41845</v>
      </c>
      <c r="B89">
        <v>468.17</v>
      </c>
      <c r="C89">
        <v>470</v>
      </c>
      <c r="D89">
        <v>466.2</v>
      </c>
      <c r="E89" s="2">
        <v>467.75</v>
      </c>
      <c r="F89">
        <v>6700</v>
      </c>
      <c r="G89">
        <v>467.75</v>
      </c>
      <c r="I89" s="2">
        <v>467.75</v>
      </c>
      <c r="J89">
        <f t="shared" si="2"/>
        <v>500.70844590324009</v>
      </c>
      <c r="K89">
        <f t="shared" si="3"/>
        <v>434.79155409675991</v>
      </c>
    </row>
    <row r="90" spans="1:11" x14ac:dyDescent="0.35">
      <c r="A90" s="1">
        <v>41848</v>
      </c>
      <c r="B90">
        <v>467.2</v>
      </c>
      <c r="C90">
        <v>468</v>
      </c>
      <c r="D90">
        <v>466</v>
      </c>
      <c r="E90" s="2">
        <v>466.47</v>
      </c>
      <c r="F90">
        <v>2800</v>
      </c>
      <c r="G90">
        <v>466.47</v>
      </c>
      <c r="I90" s="2">
        <v>466.47</v>
      </c>
      <c r="J90">
        <f t="shared" si="2"/>
        <v>499.42844590324012</v>
      </c>
      <c r="K90">
        <f t="shared" si="3"/>
        <v>433.51155409675994</v>
      </c>
    </row>
    <row r="91" spans="1:11" x14ac:dyDescent="0.35">
      <c r="A91" s="1">
        <v>41849</v>
      </c>
      <c r="B91">
        <v>470</v>
      </c>
      <c r="C91">
        <v>471</v>
      </c>
      <c r="D91">
        <v>466.68</v>
      </c>
      <c r="E91" s="2">
        <v>466.71</v>
      </c>
      <c r="F91">
        <v>105100</v>
      </c>
      <c r="G91">
        <v>466.71</v>
      </c>
      <c r="I91" s="2">
        <v>466.71</v>
      </c>
      <c r="J91">
        <f t="shared" si="2"/>
        <v>499.66844590324001</v>
      </c>
      <c r="K91">
        <f t="shared" si="3"/>
        <v>433.75155409675995</v>
      </c>
    </row>
    <row r="92" spans="1:11" x14ac:dyDescent="0.35">
      <c r="A92" s="1">
        <v>41850</v>
      </c>
      <c r="B92">
        <v>473.89</v>
      </c>
      <c r="C92">
        <v>484.76</v>
      </c>
      <c r="D92">
        <v>472</v>
      </c>
      <c r="E92" s="2">
        <v>480.61</v>
      </c>
      <c r="F92">
        <v>127600</v>
      </c>
      <c r="G92">
        <v>480.61</v>
      </c>
      <c r="I92" s="2">
        <v>480.61</v>
      </c>
      <c r="J92">
        <f t="shared" si="2"/>
        <v>513.5684459032401</v>
      </c>
      <c r="K92">
        <f t="shared" si="3"/>
        <v>447.65155409675992</v>
      </c>
    </row>
    <row r="93" spans="1:11" x14ac:dyDescent="0.35">
      <c r="A93" s="1">
        <v>41851</v>
      </c>
      <c r="B93">
        <v>478</v>
      </c>
      <c r="C93">
        <v>478</v>
      </c>
      <c r="D93">
        <v>472</v>
      </c>
      <c r="E93" s="2">
        <v>476.75</v>
      </c>
      <c r="F93">
        <v>7200</v>
      </c>
      <c r="G93">
        <v>476.75</v>
      </c>
      <c r="I93" s="2">
        <v>476.75</v>
      </c>
      <c r="J93">
        <f t="shared" si="2"/>
        <v>509.70844590324009</v>
      </c>
      <c r="K93">
        <f t="shared" si="3"/>
        <v>443.79155409675991</v>
      </c>
    </row>
    <row r="94" spans="1:11" x14ac:dyDescent="0.35">
      <c r="A94" s="1">
        <v>41852</v>
      </c>
      <c r="B94">
        <v>472.3</v>
      </c>
      <c r="C94">
        <v>472.3</v>
      </c>
      <c r="D94">
        <v>467.5</v>
      </c>
      <c r="E94" s="2">
        <v>468.82</v>
      </c>
      <c r="F94">
        <v>146900</v>
      </c>
      <c r="G94">
        <v>468.82</v>
      </c>
      <c r="I94" s="2">
        <v>468.82</v>
      </c>
      <c r="J94">
        <f t="shared" si="2"/>
        <v>501.77844590324003</v>
      </c>
      <c r="K94">
        <f t="shared" si="3"/>
        <v>435.86155409675996</v>
      </c>
    </row>
    <row r="95" spans="1:11" x14ac:dyDescent="0.35">
      <c r="A95" s="1">
        <v>41855</v>
      </c>
      <c r="B95">
        <v>473.26</v>
      </c>
      <c r="C95">
        <v>481.6</v>
      </c>
      <c r="D95">
        <v>473.01</v>
      </c>
      <c r="E95" s="2">
        <v>481.6</v>
      </c>
      <c r="F95">
        <v>8700</v>
      </c>
      <c r="G95">
        <v>481.6</v>
      </c>
      <c r="I95" s="2">
        <v>481.6</v>
      </c>
      <c r="J95">
        <f t="shared" si="2"/>
        <v>514.55844590324011</v>
      </c>
      <c r="K95">
        <f t="shared" si="3"/>
        <v>448.64155409675993</v>
      </c>
    </row>
    <row r="96" spans="1:11" x14ac:dyDescent="0.35">
      <c r="A96" s="1">
        <v>41856</v>
      </c>
      <c r="B96">
        <v>479.11</v>
      </c>
      <c r="C96">
        <v>480.5</v>
      </c>
      <c r="D96">
        <v>475.4</v>
      </c>
      <c r="E96" s="2">
        <v>475.4</v>
      </c>
      <c r="F96">
        <v>7400</v>
      </c>
      <c r="G96">
        <v>475.4</v>
      </c>
      <c r="I96" s="2">
        <v>475.4</v>
      </c>
      <c r="J96">
        <f t="shared" si="2"/>
        <v>508.35844590324007</v>
      </c>
      <c r="K96">
        <f t="shared" si="3"/>
        <v>442.44155409675989</v>
      </c>
    </row>
    <row r="97" spans="1:11" x14ac:dyDescent="0.35">
      <c r="A97" s="1">
        <v>41857</v>
      </c>
      <c r="B97">
        <v>473.51</v>
      </c>
      <c r="C97">
        <v>473.8</v>
      </c>
      <c r="D97">
        <v>473.5</v>
      </c>
      <c r="E97" s="2">
        <v>473.7</v>
      </c>
      <c r="F97">
        <v>25000</v>
      </c>
      <c r="G97">
        <v>473.7</v>
      </c>
      <c r="I97" s="2">
        <v>473.7</v>
      </c>
      <c r="J97">
        <f t="shared" si="2"/>
        <v>506.65844590324002</v>
      </c>
      <c r="K97">
        <f t="shared" si="3"/>
        <v>440.74155409675996</v>
      </c>
    </row>
    <row r="98" spans="1:11" x14ac:dyDescent="0.35">
      <c r="A98" s="1">
        <v>41858</v>
      </c>
      <c r="B98">
        <v>473.7</v>
      </c>
      <c r="C98">
        <v>474.43</v>
      </c>
      <c r="D98">
        <v>473.7</v>
      </c>
      <c r="E98" s="2">
        <v>473.99</v>
      </c>
      <c r="F98">
        <v>100</v>
      </c>
      <c r="G98">
        <v>473.99</v>
      </c>
      <c r="I98" s="2">
        <v>473.99</v>
      </c>
      <c r="J98">
        <f t="shared" si="2"/>
        <v>506.9484459032401</v>
      </c>
      <c r="K98">
        <f t="shared" si="3"/>
        <v>441.03155409675992</v>
      </c>
    </row>
    <row r="99" spans="1:11" x14ac:dyDescent="0.35">
      <c r="A99" s="1">
        <v>41859</v>
      </c>
      <c r="B99">
        <v>472</v>
      </c>
      <c r="C99">
        <v>475</v>
      </c>
      <c r="D99">
        <v>471</v>
      </c>
      <c r="E99" s="2">
        <v>475</v>
      </c>
      <c r="F99">
        <v>700</v>
      </c>
      <c r="G99">
        <v>475</v>
      </c>
      <c r="I99" s="2">
        <v>475</v>
      </c>
      <c r="J99">
        <f t="shared" si="2"/>
        <v>507.95844590324009</v>
      </c>
      <c r="K99">
        <f t="shared" si="3"/>
        <v>442.04155409675991</v>
      </c>
    </row>
    <row r="100" spans="1:11" x14ac:dyDescent="0.35">
      <c r="A100" s="1">
        <v>41862</v>
      </c>
      <c r="B100">
        <v>472.5</v>
      </c>
      <c r="C100">
        <v>472.5</v>
      </c>
      <c r="D100">
        <v>472.5</v>
      </c>
      <c r="E100" s="2">
        <v>472.5</v>
      </c>
      <c r="F100">
        <v>4100</v>
      </c>
      <c r="G100">
        <v>472.5</v>
      </c>
      <c r="I100" s="2">
        <v>472.5</v>
      </c>
      <c r="J100">
        <f t="shared" si="2"/>
        <v>505.45844590324009</v>
      </c>
      <c r="K100">
        <f t="shared" si="3"/>
        <v>439.54155409675991</v>
      </c>
    </row>
    <row r="101" spans="1:11" x14ac:dyDescent="0.35">
      <c r="A101" s="1">
        <v>41863</v>
      </c>
      <c r="B101">
        <v>466.2</v>
      </c>
      <c r="C101">
        <v>466.9</v>
      </c>
      <c r="D101">
        <v>464.37</v>
      </c>
      <c r="E101" s="2">
        <v>464.37</v>
      </c>
      <c r="F101">
        <v>8500</v>
      </c>
      <c r="G101">
        <v>464.37</v>
      </c>
      <c r="I101" s="2">
        <v>464.37</v>
      </c>
      <c r="J101">
        <f t="shared" si="2"/>
        <v>497.32844590324009</v>
      </c>
      <c r="K101">
        <f t="shared" si="3"/>
        <v>431.41155409675991</v>
      </c>
    </row>
    <row r="102" spans="1:11" x14ac:dyDescent="0.35">
      <c r="A102" s="1">
        <v>41864</v>
      </c>
      <c r="B102">
        <v>474.3</v>
      </c>
      <c r="C102">
        <v>476</v>
      </c>
      <c r="D102">
        <v>473.87</v>
      </c>
      <c r="E102" s="2">
        <v>474.01</v>
      </c>
      <c r="F102">
        <v>3600</v>
      </c>
      <c r="G102">
        <v>474.01</v>
      </c>
      <c r="I102" s="2">
        <v>474.01</v>
      </c>
      <c r="J102">
        <f t="shared" si="2"/>
        <v>506.96844590324008</v>
      </c>
      <c r="K102">
        <f t="shared" si="3"/>
        <v>441.0515540967599</v>
      </c>
    </row>
    <row r="103" spans="1:11" x14ac:dyDescent="0.35">
      <c r="A103" s="1">
        <v>41865</v>
      </c>
      <c r="B103">
        <v>474.01</v>
      </c>
      <c r="C103">
        <v>474.01</v>
      </c>
      <c r="D103">
        <v>474.01</v>
      </c>
      <c r="E103" s="2">
        <v>474.01</v>
      </c>
      <c r="F103">
        <v>100</v>
      </c>
      <c r="G103">
        <v>474.01</v>
      </c>
      <c r="I103" s="2">
        <v>474.01</v>
      </c>
      <c r="J103">
        <f t="shared" si="2"/>
        <v>506.96844590324008</v>
      </c>
      <c r="K103">
        <f t="shared" si="3"/>
        <v>441.0515540967599</v>
      </c>
    </row>
    <row r="104" spans="1:11" x14ac:dyDescent="0.35">
      <c r="A104" s="1">
        <v>41866</v>
      </c>
      <c r="B104">
        <v>475.29</v>
      </c>
      <c r="C104">
        <v>475.29</v>
      </c>
      <c r="D104">
        <v>472.7</v>
      </c>
      <c r="E104" s="2">
        <v>474.6</v>
      </c>
      <c r="F104">
        <v>2200</v>
      </c>
      <c r="G104">
        <v>474.6</v>
      </c>
      <c r="I104" s="2">
        <v>474.6</v>
      </c>
      <c r="J104">
        <f t="shared" si="2"/>
        <v>507.55844590324011</v>
      </c>
      <c r="K104">
        <f t="shared" si="3"/>
        <v>441.64155409675993</v>
      </c>
    </row>
    <row r="105" spans="1:11" x14ac:dyDescent="0.35">
      <c r="A105" s="1">
        <v>41869</v>
      </c>
      <c r="B105">
        <v>479</v>
      </c>
      <c r="C105">
        <v>492.5</v>
      </c>
      <c r="D105">
        <v>479</v>
      </c>
      <c r="E105" s="2">
        <v>488.6</v>
      </c>
      <c r="F105">
        <v>274800</v>
      </c>
      <c r="G105">
        <v>488.6</v>
      </c>
      <c r="I105" s="2">
        <v>488.6</v>
      </c>
      <c r="J105">
        <f t="shared" si="2"/>
        <v>521.55844590324011</v>
      </c>
      <c r="K105">
        <f t="shared" si="3"/>
        <v>455.64155409675993</v>
      </c>
    </row>
    <row r="106" spans="1:11" x14ac:dyDescent="0.35">
      <c r="A106" s="1">
        <v>41870</v>
      </c>
      <c r="B106">
        <v>490</v>
      </c>
      <c r="C106">
        <v>495.42</v>
      </c>
      <c r="D106">
        <v>489.61</v>
      </c>
      <c r="E106" s="2">
        <v>494.95</v>
      </c>
      <c r="F106">
        <v>206200</v>
      </c>
      <c r="G106">
        <v>494.95</v>
      </c>
      <c r="I106" s="2">
        <v>494.95</v>
      </c>
      <c r="J106">
        <f t="shared" si="2"/>
        <v>527.90844590324002</v>
      </c>
      <c r="K106">
        <f t="shared" si="3"/>
        <v>461.99155409675996</v>
      </c>
    </row>
    <row r="107" spans="1:11" x14ac:dyDescent="0.35">
      <c r="A107" s="1">
        <v>41871</v>
      </c>
      <c r="B107">
        <v>491.3</v>
      </c>
      <c r="C107">
        <v>493.4</v>
      </c>
      <c r="D107">
        <v>490.41</v>
      </c>
      <c r="E107" s="2">
        <v>493.2</v>
      </c>
      <c r="F107">
        <v>21300</v>
      </c>
      <c r="G107">
        <v>493.2</v>
      </c>
      <c r="I107" s="2">
        <v>493.2</v>
      </c>
      <c r="J107">
        <f t="shared" si="2"/>
        <v>526.15844590324002</v>
      </c>
      <c r="K107">
        <f t="shared" si="3"/>
        <v>460.24155409675996</v>
      </c>
    </row>
    <row r="108" spans="1:11" x14ac:dyDescent="0.35">
      <c r="A108" s="1">
        <v>41872</v>
      </c>
      <c r="B108">
        <v>492.8</v>
      </c>
      <c r="C108">
        <v>494.3</v>
      </c>
      <c r="D108">
        <v>491.2</v>
      </c>
      <c r="E108" s="2">
        <v>493.31</v>
      </c>
      <c r="F108">
        <v>57000</v>
      </c>
      <c r="G108">
        <v>493.31</v>
      </c>
      <c r="I108" s="2">
        <v>493.31</v>
      </c>
      <c r="J108">
        <f t="shared" si="2"/>
        <v>526.26844590324004</v>
      </c>
      <c r="K108">
        <f t="shared" si="3"/>
        <v>460.35155409675997</v>
      </c>
    </row>
    <row r="109" spans="1:11" x14ac:dyDescent="0.35">
      <c r="A109" s="1">
        <v>41873</v>
      </c>
      <c r="B109">
        <v>495.67</v>
      </c>
      <c r="C109">
        <v>500</v>
      </c>
      <c r="D109">
        <v>495.51</v>
      </c>
      <c r="E109" s="2">
        <v>498.18</v>
      </c>
      <c r="F109">
        <v>5000</v>
      </c>
      <c r="G109">
        <v>498.18</v>
      </c>
      <c r="I109" s="2">
        <v>498.18</v>
      </c>
      <c r="J109">
        <f t="shared" si="2"/>
        <v>531.13844590324004</v>
      </c>
      <c r="K109">
        <f t="shared" si="3"/>
        <v>465.22155409675997</v>
      </c>
    </row>
    <row r="110" spans="1:11" x14ac:dyDescent="0.35">
      <c r="A110" s="1">
        <v>41876</v>
      </c>
      <c r="B110">
        <v>500</v>
      </c>
      <c r="C110">
        <v>500</v>
      </c>
      <c r="D110">
        <v>494</v>
      </c>
      <c r="E110" s="2">
        <v>496.3</v>
      </c>
      <c r="F110">
        <v>9400</v>
      </c>
      <c r="G110">
        <v>496.3</v>
      </c>
      <c r="I110" s="2">
        <v>496.3</v>
      </c>
      <c r="J110">
        <f t="shared" si="2"/>
        <v>529.25844590324004</v>
      </c>
      <c r="K110">
        <f t="shared" si="3"/>
        <v>463.34155409675998</v>
      </c>
    </row>
    <row r="111" spans="1:11" x14ac:dyDescent="0.35">
      <c r="A111" s="1">
        <v>41877</v>
      </c>
      <c r="B111">
        <v>493.7</v>
      </c>
      <c r="C111">
        <v>496.8</v>
      </c>
      <c r="D111">
        <v>493.7</v>
      </c>
      <c r="E111" s="2">
        <v>494.5</v>
      </c>
      <c r="F111">
        <v>2400</v>
      </c>
      <c r="G111">
        <v>494.5</v>
      </c>
      <c r="I111" s="2">
        <v>494.5</v>
      </c>
      <c r="J111">
        <f t="shared" si="2"/>
        <v>527.45844590324009</v>
      </c>
      <c r="K111">
        <f t="shared" si="3"/>
        <v>461.54155409675991</v>
      </c>
    </row>
    <row r="112" spans="1:11" x14ac:dyDescent="0.35">
      <c r="A112" s="1">
        <v>41878</v>
      </c>
      <c r="B112">
        <v>500.99</v>
      </c>
      <c r="C112">
        <v>503.5</v>
      </c>
      <c r="D112">
        <v>496</v>
      </c>
      <c r="E112" s="2">
        <v>501.71</v>
      </c>
      <c r="F112">
        <v>232200</v>
      </c>
      <c r="G112">
        <v>501.71</v>
      </c>
      <c r="I112" s="2">
        <v>501.71</v>
      </c>
      <c r="J112">
        <f t="shared" si="2"/>
        <v>534.66844590324001</v>
      </c>
      <c r="K112">
        <f t="shared" si="3"/>
        <v>468.75155409675995</v>
      </c>
    </row>
    <row r="113" spans="1:11" x14ac:dyDescent="0.35">
      <c r="A113" s="1">
        <v>41879</v>
      </c>
      <c r="B113">
        <v>498.85</v>
      </c>
      <c r="C113">
        <v>505</v>
      </c>
      <c r="D113">
        <v>498.65</v>
      </c>
      <c r="E113" s="2">
        <v>501.8</v>
      </c>
      <c r="F113">
        <v>21700</v>
      </c>
      <c r="G113">
        <v>501.8</v>
      </c>
      <c r="I113" s="2">
        <v>501.8</v>
      </c>
      <c r="J113">
        <f t="shared" si="2"/>
        <v>534.75844590324004</v>
      </c>
      <c r="K113">
        <f t="shared" si="3"/>
        <v>468.84155409675998</v>
      </c>
    </row>
    <row r="114" spans="1:11" x14ac:dyDescent="0.35">
      <c r="A114" s="1">
        <v>41880</v>
      </c>
      <c r="B114">
        <v>502.77</v>
      </c>
      <c r="C114">
        <v>503</v>
      </c>
      <c r="D114">
        <v>501</v>
      </c>
      <c r="E114" s="2">
        <v>503</v>
      </c>
      <c r="F114">
        <v>5100</v>
      </c>
      <c r="G114">
        <v>503</v>
      </c>
      <c r="I114" s="2">
        <v>503</v>
      </c>
      <c r="J114">
        <f t="shared" si="2"/>
        <v>535.95844590324009</v>
      </c>
      <c r="K114">
        <f t="shared" si="3"/>
        <v>470.04155409675991</v>
      </c>
    </row>
    <row r="115" spans="1:11" x14ac:dyDescent="0.35">
      <c r="A115" s="1">
        <v>41883</v>
      </c>
      <c r="B115">
        <v>503</v>
      </c>
      <c r="C115">
        <v>503</v>
      </c>
      <c r="D115">
        <v>503</v>
      </c>
      <c r="E115" s="2">
        <v>503</v>
      </c>
      <c r="F115">
        <v>0</v>
      </c>
      <c r="G115">
        <v>503</v>
      </c>
      <c r="I115" s="2">
        <v>503</v>
      </c>
      <c r="J115">
        <f t="shared" si="2"/>
        <v>535.95844590324009</v>
      </c>
      <c r="K115">
        <f t="shared" si="3"/>
        <v>470.04155409675991</v>
      </c>
    </row>
    <row r="116" spans="1:11" x14ac:dyDescent="0.35">
      <c r="A116" s="1">
        <v>41884</v>
      </c>
      <c r="B116">
        <v>510.29</v>
      </c>
      <c r="C116">
        <v>516.20000000000005</v>
      </c>
      <c r="D116">
        <v>510</v>
      </c>
      <c r="E116" s="2">
        <v>513.25</v>
      </c>
      <c r="F116">
        <v>223300</v>
      </c>
      <c r="G116">
        <v>513.25</v>
      </c>
      <c r="I116" s="2">
        <v>513.25</v>
      </c>
      <c r="J116">
        <f t="shared" si="2"/>
        <v>546.20844590324009</v>
      </c>
      <c r="K116">
        <f t="shared" si="3"/>
        <v>480.29155409675991</v>
      </c>
    </row>
    <row r="117" spans="1:11" x14ac:dyDescent="0.35">
      <c r="A117" s="1">
        <v>41885</v>
      </c>
      <c r="B117">
        <v>513.25</v>
      </c>
      <c r="C117">
        <v>513.25</v>
      </c>
      <c r="D117">
        <v>507.4</v>
      </c>
      <c r="E117" s="2">
        <v>509.5</v>
      </c>
      <c r="F117">
        <v>53500</v>
      </c>
      <c r="G117">
        <v>509.5</v>
      </c>
      <c r="I117" s="2">
        <v>509.5</v>
      </c>
      <c r="J117">
        <f t="shared" si="2"/>
        <v>542.45844590324009</v>
      </c>
      <c r="K117">
        <f t="shared" si="3"/>
        <v>476.54155409675991</v>
      </c>
    </row>
    <row r="118" spans="1:11" x14ac:dyDescent="0.35">
      <c r="A118" s="1">
        <v>41886</v>
      </c>
      <c r="B118">
        <v>512.44000000000005</v>
      </c>
      <c r="C118">
        <v>516</v>
      </c>
      <c r="D118">
        <v>512.4</v>
      </c>
      <c r="E118" s="2">
        <v>516</v>
      </c>
      <c r="F118">
        <v>9000</v>
      </c>
      <c r="G118">
        <v>516</v>
      </c>
      <c r="I118" s="2">
        <v>516</v>
      </c>
      <c r="J118">
        <f t="shared" si="2"/>
        <v>548.95844590324009</v>
      </c>
      <c r="K118">
        <f t="shared" si="3"/>
        <v>483.04155409675991</v>
      </c>
    </row>
    <row r="119" spans="1:11" x14ac:dyDescent="0.35">
      <c r="A119" s="1">
        <v>41887</v>
      </c>
      <c r="B119">
        <v>514</v>
      </c>
      <c r="C119">
        <v>518.5</v>
      </c>
      <c r="D119">
        <v>512.79999999999995</v>
      </c>
      <c r="E119" s="2">
        <v>516.32000000000005</v>
      </c>
      <c r="F119">
        <v>42600</v>
      </c>
      <c r="G119">
        <v>516.32000000000005</v>
      </c>
      <c r="I119" s="2">
        <v>516.32000000000005</v>
      </c>
      <c r="J119">
        <f t="shared" si="2"/>
        <v>549.27844590324014</v>
      </c>
      <c r="K119">
        <f t="shared" si="3"/>
        <v>483.36155409675996</v>
      </c>
    </row>
    <row r="120" spans="1:11" x14ac:dyDescent="0.35">
      <c r="A120" s="1">
        <v>41890</v>
      </c>
      <c r="B120">
        <v>522.21</v>
      </c>
      <c r="C120">
        <v>544.29999999999995</v>
      </c>
      <c r="D120">
        <v>522.21</v>
      </c>
      <c r="E120" s="2">
        <v>544.29999999999995</v>
      </c>
      <c r="F120">
        <v>49100</v>
      </c>
      <c r="G120">
        <v>544.29999999999995</v>
      </c>
      <c r="I120" s="2">
        <v>544.29999999999995</v>
      </c>
      <c r="J120">
        <f t="shared" si="2"/>
        <v>577.25844590324004</v>
      </c>
      <c r="K120">
        <f t="shared" si="3"/>
        <v>511.34155409675986</v>
      </c>
    </row>
    <row r="121" spans="1:11" x14ac:dyDescent="0.35">
      <c r="A121" s="1">
        <v>41891</v>
      </c>
      <c r="B121">
        <v>555</v>
      </c>
      <c r="C121">
        <v>556.67999999999995</v>
      </c>
      <c r="D121">
        <v>537.29999999999995</v>
      </c>
      <c r="E121" s="2">
        <v>537.59</v>
      </c>
      <c r="F121">
        <v>312100</v>
      </c>
      <c r="G121">
        <v>537.59</v>
      </c>
      <c r="I121" s="2">
        <v>537.59</v>
      </c>
      <c r="J121">
        <f t="shared" si="2"/>
        <v>570.54844590324012</v>
      </c>
      <c r="K121">
        <f t="shared" si="3"/>
        <v>504.63155409675994</v>
      </c>
    </row>
    <row r="122" spans="1:11" x14ac:dyDescent="0.35">
      <c r="A122" s="1">
        <v>41892</v>
      </c>
      <c r="B122">
        <v>542.30999999999995</v>
      </c>
      <c r="C122">
        <v>544</v>
      </c>
      <c r="D122">
        <v>535.1</v>
      </c>
      <c r="E122" s="2">
        <v>543.01</v>
      </c>
      <c r="F122">
        <v>42000</v>
      </c>
      <c r="G122">
        <v>543.01</v>
      </c>
      <c r="I122" s="2">
        <v>543.01</v>
      </c>
      <c r="J122">
        <f t="shared" si="2"/>
        <v>575.96844590324008</v>
      </c>
      <c r="K122">
        <f t="shared" si="3"/>
        <v>510.0515540967599</v>
      </c>
    </row>
    <row r="123" spans="1:11" x14ac:dyDescent="0.35">
      <c r="A123" s="1">
        <v>41893</v>
      </c>
      <c r="B123">
        <v>543.79999999999995</v>
      </c>
      <c r="C123">
        <v>547</v>
      </c>
      <c r="D123">
        <v>542.51</v>
      </c>
      <c r="E123" s="2">
        <v>543.55999999999995</v>
      </c>
      <c r="F123">
        <v>5300</v>
      </c>
      <c r="G123">
        <v>543.55999999999995</v>
      </c>
      <c r="I123" s="2">
        <v>543.55999999999995</v>
      </c>
      <c r="J123">
        <f t="shared" si="2"/>
        <v>576.51844590324004</v>
      </c>
      <c r="K123">
        <f t="shared" si="3"/>
        <v>510.60155409675986</v>
      </c>
    </row>
    <row r="124" spans="1:11" x14ac:dyDescent="0.35">
      <c r="A124" s="1">
        <v>41894</v>
      </c>
      <c r="B124">
        <v>555</v>
      </c>
      <c r="C124">
        <v>570.1</v>
      </c>
      <c r="D124">
        <v>554.49</v>
      </c>
      <c r="E124" s="2">
        <v>567.85</v>
      </c>
      <c r="F124">
        <v>250500</v>
      </c>
      <c r="G124">
        <v>567.85</v>
      </c>
      <c r="I124" s="2">
        <v>567.85</v>
      </c>
      <c r="J124">
        <f t="shared" si="2"/>
        <v>600.80844590324011</v>
      </c>
      <c r="K124">
        <f t="shared" si="3"/>
        <v>534.89155409675993</v>
      </c>
    </row>
    <row r="125" spans="1:11" x14ac:dyDescent="0.35">
      <c r="A125" s="1">
        <v>41897</v>
      </c>
      <c r="B125">
        <v>576</v>
      </c>
      <c r="C125">
        <v>581.70000000000005</v>
      </c>
      <c r="D125">
        <v>561.4</v>
      </c>
      <c r="E125" s="2">
        <v>565.33000000000004</v>
      </c>
      <c r="F125">
        <v>238500</v>
      </c>
      <c r="G125">
        <v>565.33000000000004</v>
      </c>
      <c r="I125" s="2">
        <v>565.33000000000004</v>
      </c>
      <c r="J125">
        <f t="shared" si="2"/>
        <v>598.28844590324013</v>
      </c>
      <c r="K125">
        <f t="shared" si="3"/>
        <v>532.37155409675995</v>
      </c>
    </row>
    <row r="126" spans="1:11" x14ac:dyDescent="0.35">
      <c r="A126" s="1">
        <v>41898</v>
      </c>
      <c r="B126">
        <v>565.33000000000004</v>
      </c>
      <c r="C126">
        <v>565.33000000000004</v>
      </c>
      <c r="D126">
        <v>565.33000000000004</v>
      </c>
      <c r="E126" s="2">
        <v>565.33000000000004</v>
      </c>
      <c r="F126">
        <v>0</v>
      </c>
      <c r="G126">
        <v>565.33000000000004</v>
      </c>
      <c r="I126" s="2">
        <v>565.33000000000004</v>
      </c>
      <c r="J126">
        <f t="shared" si="2"/>
        <v>598.28844590324013</v>
      </c>
      <c r="K126">
        <f t="shared" si="3"/>
        <v>532.37155409675995</v>
      </c>
    </row>
    <row r="127" spans="1:11" x14ac:dyDescent="0.35">
      <c r="A127" s="1">
        <v>41899</v>
      </c>
      <c r="B127">
        <v>561</v>
      </c>
      <c r="C127">
        <v>565.5</v>
      </c>
      <c r="D127">
        <v>560</v>
      </c>
      <c r="E127" s="2">
        <v>565.03</v>
      </c>
      <c r="F127">
        <v>22100</v>
      </c>
      <c r="G127">
        <v>565.03</v>
      </c>
      <c r="I127" s="2">
        <v>565.03</v>
      </c>
      <c r="J127">
        <f t="shared" si="2"/>
        <v>597.98844590324006</v>
      </c>
      <c r="K127">
        <f t="shared" si="3"/>
        <v>532.07155409675988</v>
      </c>
    </row>
    <row r="128" spans="1:11" x14ac:dyDescent="0.35">
      <c r="A128" s="1">
        <v>41900</v>
      </c>
      <c r="B128">
        <v>571</v>
      </c>
      <c r="C128">
        <v>571</v>
      </c>
      <c r="D128">
        <v>550.5</v>
      </c>
      <c r="E128" s="2">
        <v>556.94000000000005</v>
      </c>
      <c r="F128">
        <v>31100</v>
      </c>
      <c r="G128">
        <v>556.94000000000005</v>
      </c>
      <c r="I128" s="2">
        <v>556.94000000000005</v>
      </c>
      <c r="J128">
        <f t="shared" si="2"/>
        <v>589.89844590324014</v>
      </c>
      <c r="K128">
        <f t="shared" si="3"/>
        <v>523.98155409675996</v>
      </c>
    </row>
    <row r="129" spans="1:11" x14ac:dyDescent="0.35">
      <c r="A129" s="1">
        <v>41901</v>
      </c>
      <c r="B129">
        <v>559</v>
      </c>
      <c r="C129">
        <v>565</v>
      </c>
      <c r="D129">
        <v>524.5</v>
      </c>
      <c r="E129" s="2">
        <v>541.9</v>
      </c>
      <c r="F129">
        <v>290300</v>
      </c>
      <c r="G129">
        <v>541.9</v>
      </c>
      <c r="I129" s="2">
        <v>541.9</v>
      </c>
      <c r="J129">
        <f t="shared" si="2"/>
        <v>574.85844590324007</v>
      </c>
      <c r="K129">
        <f t="shared" si="3"/>
        <v>508.94155409675989</v>
      </c>
    </row>
    <row r="130" spans="1:11" x14ac:dyDescent="0.35">
      <c r="A130" s="1">
        <v>41904</v>
      </c>
      <c r="B130">
        <v>541.5</v>
      </c>
      <c r="C130">
        <v>541.5</v>
      </c>
      <c r="D130">
        <v>508.6</v>
      </c>
      <c r="E130" s="2">
        <v>512.55999999999995</v>
      </c>
      <c r="F130">
        <v>43200</v>
      </c>
      <c r="G130">
        <v>512.55999999999995</v>
      </c>
      <c r="I130" s="2">
        <v>512.55999999999995</v>
      </c>
      <c r="J130">
        <f t="shared" si="2"/>
        <v>545.51844590324004</v>
      </c>
      <c r="K130">
        <f t="shared" si="3"/>
        <v>479.60155409675986</v>
      </c>
    </row>
    <row r="131" spans="1:11" x14ac:dyDescent="0.35">
      <c r="A131" s="1">
        <v>41905</v>
      </c>
      <c r="B131">
        <v>506.07</v>
      </c>
      <c r="C131">
        <v>521</v>
      </c>
      <c r="D131">
        <v>506.07</v>
      </c>
      <c r="E131" s="2">
        <v>520.59</v>
      </c>
      <c r="F131">
        <v>31600</v>
      </c>
      <c r="G131">
        <v>520.59</v>
      </c>
      <c r="I131" s="2">
        <v>520.59</v>
      </c>
      <c r="J131">
        <f t="shared" ref="J131:J134" si="4">I131+$E$138</f>
        <v>553.54844590324012</v>
      </c>
      <c r="K131">
        <f t="shared" ref="K131:K134" si="5">I131-$E$138</f>
        <v>487.63155409675994</v>
      </c>
    </row>
    <row r="132" spans="1:11" x14ac:dyDescent="0.35">
      <c r="A132" s="1">
        <v>41906</v>
      </c>
      <c r="B132">
        <v>527</v>
      </c>
      <c r="C132">
        <v>531.30999999999995</v>
      </c>
      <c r="D132">
        <v>527</v>
      </c>
      <c r="E132" s="2">
        <v>530.1</v>
      </c>
      <c r="F132">
        <v>59300</v>
      </c>
      <c r="G132">
        <v>530.1</v>
      </c>
      <c r="I132" s="2">
        <v>530.1</v>
      </c>
      <c r="J132">
        <f t="shared" si="4"/>
        <v>563.05844590324011</v>
      </c>
      <c r="K132">
        <f t="shared" si="5"/>
        <v>497.14155409675993</v>
      </c>
    </row>
    <row r="133" spans="1:11" x14ac:dyDescent="0.35">
      <c r="A133" s="1">
        <v>41907</v>
      </c>
      <c r="B133">
        <v>523.91</v>
      </c>
      <c r="C133">
        <v>523.91</v>
      </c>
      <c r="D133">
        <v>522.22</v>
      </c>
      <c r="E133" s="2">
        <v>522.87</v>
      </c>
      <c r="F133">
        <v>3600</v>
      </c>
      <c r="G133">
        <v>522.87</v>
      </c>
      <c r="I133" s="2">
        <v>522.87</v>
      </c>
      <c r="J133">
        <f t="shared" si="4"/>
        <v>555.82844590324009</v>
      </c>
      <c r="K133">
        <f t="shared" si="5"/>
        <v>489.91155409675991</v>
      </c>
    </row>
    <row r="134" spans="1:11" x14ac:dyDescent="0.35">
      <c r="A134" s="1">
        <v>41908</v>
      </c>
      <c r="B134">
        <v>528</v>
      </c>
      <c r="C134">
        <v>547.23</v>
      </c>
      <c r="D134">
        <v>527</v>
      </c>
      <c r="E134" s="2">
        <v>546.20000000000005</v>
      </c>
      <c r="F134">
        <v>32700</v>
      </c>
      <c r="G134">
        <v>546.20000000000005</v>
      </c>
      <c r="I134" s="2">
        <v>546.20000000000005</v>
      </c>
      <c r="J134">
        <f t="shared" si="4"/>
        <v>579.15844590324014</v>
      </c>
      <c r="K134">
        <f t="shared" si="5"/>
        <v>513.24155409675996</v>
      </c>
    </row>
    <row r="136" spans="1:11" x14ac:dyDescent="0.35">
      <c r="D136" t="s">
        <v>9</v>
      </c>
      <c r="E136">
        <f>AVERAGEA(E2:E134)</f>
        <v>472.1235338345864</v>
      </c>
    </row>
    <row r="137" spans="1:11" x14ac:dyDescent="0.35">
      <c r="D137" t="s">
        <v>10</v>
      </c>
      <c r="E137">
        <f>VAR(E2:E134)</f>
        <v>1086.2591563568014</v>
      </c>
    </row>
    <row r="138" spans="1:11" x14ac:dyDescent="0.35">
      <c r="D138" t="s">
        <v>11</v>
      </c>
      <c r="E138">
        <f>STDEV(E2:E134)</f>
        <v>32.958445903240062</v>
      </c>
    </row>
    <row r="139" spans="1:11" x14ac:dyDescent="0.35">
      <c r="D139" t="s">
        <v>12</v>
      </c>
      <c r="E139">
        <f>(E2+E134)/E2</f>
        <v>2.1379166666666669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58</vt:i4>
      </vt:variant>
    </vt:vector>
  </HeadingPairs>
  <TitlesOfParts>
    <vt:vector size="58" baseType="lpstr">
      <vt:lpstr>AA</vt:lpstr>
      <vt:lpstr>AAPL</vt:lpstr>
      <vt:lpstr>AC</vt:lpstr>
      <vt:lpstr>ACTINVRB</vt:lpstr>
      <vt:lpstr>AEROMEX</vt:lpstr>
      <vt:lpstr>ALFAA</vt:lpstr>
      <vt:lpstr>ALSEA</vt:lpstr>
      <vt:lpstr>AMX L</vt:lpstr>
      <vt:lpstr>AXP</vt:lpstr>
      <vt:lpstr>AZTECACPO</vt:lpstr>
      <vt:lpstr>BAC</vt:lpstr>
      <vt:lpstr>BBRYN</vt:lpstr>
      <vt:lpstr>BIMBOA</vt:lpstr>
      <vt:lpstr>BOLSA</vt:lpstr>
      <vt:lpstr>CEMEX CPO</vt:lpstr>
      <vt:lpstr>CHDRAUIB (USD)</vt:lpstr>
      <vt:lpstr>COMERCI UBC</vt:lpstr>
      <vt:lpstr>DDD</vt:lpstr>
      <vt:lpstr>DIABLOI 10</vt:lpstr>
      <vt:lpstr>FB</vt:lpstr>
      <vt:lpstr>FEMSAUBD</vt:lpstr>
      <vt:lpstr>FSHOP 13</vt:lpstr>
      <vt:lpstr>FUNO 11</vt:lpstr>
      <vt:lpstr>GCARSOA1</vt:lpstr>
      <vt:lpstr>GFINBURO</vt:lpstr>
      <vt:lpstr>GFNORTEO</vt:lpstr>
      <vt:lpstr>GFREGIO</vt:lpstr>
      <vt:lpstr>GMEXICO</vt:lpstr>
      <vt:lpstr>GOOG</vt:lpstr>
      <vt:lpstr>GRUMAB</vt:lpstr>
      <vt:lpstr>GSANBORB1</vt:lpstr>
      <vt:lpstr>HCITY</vt:lpstr>
      <vt:lpstr>HERDEZ</vt:lpstr>
      <vt:lpstr>IAU</vt:lpstr>
      <vt:lpstr>ICA</vt:lpstr>
      <vt:lpstr>IENOVA</vt:lpstr>
      <vt:lpstr>JPM</vt:lpstr>
      <vt:lpstr>KIMBERA</vt:lpstr>
      <vt:lpstr>KOF L</vt:lpstr>
      <vt:lpstr>LABB</vt:lpstr>
      <vt:lpstr>LALAB</vt:lpstr>
      <vt:lpstr>MCD</vt:lpstr>
      <vt:lpstr>MEXCHEM</vt:lpstr>
      <vt:lpstr>MGM</vt:lpstr>
      <vt:lpstr>NIHD</vt:lpstr>
      <vt:lpstr>OHLMEX</vt:lpstr>
      <vt:lpstr>PBRN</vt:lpstr>
      <vt:lpstr>PE&amp;OLES</vt:lpstr>
      <vt:lpstr>SANMEX</vt:lpstr>
      <vt:lpstr>SLV</vt:lpstr>
      <vt:lpstr>SORIANAB</vt:lpstr>
      <vt:lpstr>SPORTS</vt:lpstr>
      <vt:lpstr>TERRA 13</vt:lpstr>
      <vt:lpstr>TELEVISA CPO</vt:lpstr>
      <vt:lpstr>TWTR</vt:lpstr>
      <vt:lpstr>VOLARA</vt:lpstr>
      <vt:lpstr>WALMEX</vt:lpstr>
      <vt:lpstr>YHOO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Benjamín López Ortiz</dc:creator>
  <cp:lastModifiedBy>Benjamín López Ortiz</cp:lastModifiedBy>
  <dcterms:created xsi:type="dcterms:W3CDTF">2014-11-24T04:51:30Z</dcterms:created>
  <dcterms:modified xsi:type="dcterms:W3CDTF">2014-11-24T05:32:03Z</dcterms:modified>
</cp:coreProperties>
</file>